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luis.dias/workspace/md-repo/tmp/"/>
    </mc:Choice>
  </mc:AlternateContent>
  <xr:revisionPtr revIDLastSave="0" documentId="8_{69400CDA-1B97-444E-8F07-15A591D370A2}" xr6:coauthVersionLast="45" xr6:coauthVersionMax="45" xr10:uidLastSave="{00000000-0000-0000-0000-000000000000}"/>
  <bookViews>
    <workbookView xWindow="0" yWindow="460" windowWidth="33600" windowHeight="20540" activeTab="1" xr2:uid="{00000000-000D-0000-FFFF-FFFF00000000}"/>
  </bookViews>
  <sheets>
    <sheet name="Overview" sheetId="1" r:id="rId1"/>
    <sheet name="Medicine" sheetId="2" r:id="rId2"/>
    <sheet name="Surgery" sheetId="3" r:id="rId3"/>
    <sheet name="Psychiatry" sheetId="4" r:id="rId4"/>
    <sheet name="Pediatrics" sheetId="5" r:id="rId5"/>
    <sheet name="Obstetrics &amp; Gynecology" sheetId="6" r:id="rId6"/>
    <sheet name="Errata"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5" i="1" l="1"/>
  <c r="C26" i="1" s="1"/>
  <c r="F25" i="1"/>
  <c r="F26" i="1" s="1"/>
  <c r="E25" i="1"/>
  <c r="E26" i="1" s="1"/>
  <c r="D25" i="1"/>
  <c r="D26" i="1" s="1"/>
  <c r="C25" i="1"/>
  <c r="B25" i="1"/>
  <c r="O24" i="1"/>
  <c r="N24" i="1"/>
  <c r="M24" i="1"/>
  <c r="L24" i="1"/>
  <c r="K24" i="1"/>
  <c r="P24" i="1" s="1"/>
  <c r="G24" i="1"/>
  <c r="H24" i="1" s="1"/>
  <c r="O23" i="1"/>
  <c r="N23" i="1"/>
  <c r="M23" i="1"/>
  <c r="L23" i="1"/>
  <c r="K23" i="1"/>
  <c r="P23" i="1" s="1"/>
  <c r="G23" i="1"/>
  <c r="H23" i="1" s="1"/>
  <c r="O22" i="1"/>
  <c r="N22" i="1"/>
  <c r="M22" i="1"/>
  <c r="L22" i="1"/>
  <c r="K22" i="1"/>
  <c r="P22" i="1" s="1"/>
  <c r="G22" i="1"/>
  <c r="H22" i="1" s="1"/>
  <c r="O21" i="1"/>
  <c r="N21" i="1"/>
  <c r="M21" i="1"/>
  <c r="L21" i="1"/>
  <c r="P21" i="1" s="1"/>
  <c r="K21" i="1"/>
  <c r="G21" i="1"/>
  <c r="H21" i="1" s="1"/>
  <c r="O20" i="1"/>
  <c r="N20" i="1"/>
  <c r="M20" i="1"/>
  <c r="P20" i="1" s="1"/>
  <c r="L20" i="1"/>
  <c r="K20" i="1"/>
  <c r="G20" i="1"/>
  <c r="H20" i="1" s="1"/>
  <c r="O19" i="1"/>
  <c r="P19" i="1" s="1"/>
  <c r="N19" i="1"/>
  <c r="M19" i="1"/>
  <c r="L19" i="1"/>
  <c r="G19" i="1"/>
  <c r="H19" i="1" s="1"/>
  <c r="O18" i="1"/>
  <c r="P18" i="1" s="1"/>
  <c r="N18" i="1"/>
  <c r="M18" i="1"/>
  <c r="L18" i="1"/>
  <c r="K18" i="1"/>
  <c r="G18" i="1"/>
  <c r="H18" i="1" s="1"/>
  <c r="P17" i="1"/>
  <c r="O17" i="1"/>
  <c r="N17" i="1"/>
  <c r="M17" i="1"/>
  <c r="L17" i="1"/>
  <c r="K17" i="1"/>
  <c r="G17" i="1"/>
  <c r="H17" i="1" s="1"/>
  <c r="O16" i="1"/>
  <c r="N16" i="1"/>
  <c r="P16" i="1" s="1"/>
  <c r="M16" i="1"/>
  <c r="L16" i="1"/>
  <c r="K16" i="1"/>
  <c r="G16" i="1"/>
  <c r="H16" i="1" s="1"/>
  <c r="O15" i="1"/>
  <c r="N15" i="1"/>
  <c r="M15" i="1"/>
  <c r="L15" i="1"/>
  <c r="K15" i="1"/>
  <c r="P15" i="1" s="1"/>
  <c r="H15" i="1"/>
  <c r="G15" i="1"/>
  <c r="O14" i="1"/>
  <c r="N14" i="1"/>
  <c r="M14" i="1"/>
  <c r="L14" i="1"/>
  <c r="K14" i="1"/>
  <c r="P14" i="1" s="1"/>
  <c r="G14" i="1"/>
  <c r="H14" i="1" s="1"/>
  <c r="O13" i="1"/>
  <c r="N13" i="1"/>
  <c r="M13" i="1"/>
  <c r="L13" i="1"/>
  <c r="K13" i="1"/>
  <c r="P13" i="1" s="1"/>
  <c r="G13" i="1"/>
  <c r="H13" i="1" s="1"/>
  <c r="O12" i="1"/>
  <c r="N12" i="1"/>
  <c r="M12" i="1"/>
  <c r="L12" i="1"/>
  <c r="K12" i="1"/>
  <c r="P12" i="1" s="1"/>
  <c r="H12" i="1"/>
  <c r="G12" i="1"/>
  <c r="O11" i="1"/>
  <c r="N11" i="1"/>
  <c r="M11" i="1"/>
  <c r="L11" i="1"/>
  <c r="K11" i="1"/>
  <c r="P11" i="1" s="1"/>
  <c r="G11" i="1"/>
  <c r="H11" i="1" s="1"/>
  <c r="O10" i="1"/>
  <c r="N10" i="1"/>
  <c r="P10" i="1" s="1"/>
  <c r="M10" i="1"/>
  <c r="L10" i="1"/>
  <c r="K10" i="1"/>
  <c r="G10" i="1"/>
  <c r="H10" i="1" s="1"/>
  <c r="P9" i="1"/>
  <c r="O9" i="1"/>
  <c r="N9" i="1"/>
  <c r="M9" i="1"/>
  <c r="L9" i="1"/>
  <c r="K9" i="1"/>
  <c r="G9" i="1"/>
  <c r="H9" i="1" s="1"/>
  <c r="O8" i="1"/>
  <c r="N8" i="1"/>
  <c r="P8" i="1" s="1"/>
  <c r="M8" i="1"/>
  <c r="L8" i="1"/>
  <c r="K8" i="1"/>
  <c r="G8" i="1"/>
  <c r="H8" i="1" s="1"/>
  <c r="O7" i="1"/>
  <c r="N7" i="1"/>
  <c r="M7" i="1"/>
  <c r="L7" i="1"/>
  <c r="K7" i="1"/>
  <c r="P7" i="1" s="1"/>
  <c r="H7" i="1"/>
  <c r="G7" i="1"/>
  <c r="O6" i="1"/>
  <c r="N6" i="1"/>
  <c r="M6" i="1"/>
  <c r="L6" i="1"/>
  <c r="K6" i="1"/>
  <c r="P6" i="1" s="1"/>
  <c r="H6" i="1"/>
  <c r="G6" i="1"/>
  <c r="O5" i="1"/>
  <c r="O25" i="1" s="1"/>
  <c r="O26" i="1" s="1"/>
  <c r="N5" i="1"/>
  <c r="M5" i="1"/>
  <c r="L5" i="1"/>
  <c r="K5" i="1"/>
  <c r="P5" i="1" s="1"/>
  <c r="G5" i="1"/>
  <c r="H5" i="1" s="1"/>
  <c r="N4" i="1"/>
  <c r="M4" i="1"/>
  <c r="L4" i="1"/>
  <c r="K4" i="1"/>
  <c r="P4" i="1" s="1"/>
  <c r="G4" i="1"/>
  <c r="H4" i="1" s="1"/>
  <c r="N3" i="1"/>
  <c r="N25" i="1" s="1"/>
  <c r="N26" i="1" s="1"/>
  <c r="M3" i="1"/>
  <c r="M25" i="1" s="1"/>
  <c r="M26" i="1" s="1"/>
  <c r="L3" i="1"/>
  <c r="L25" i="1" s="1"/>
  <c r="L26" i="1" s="1"/>
  <c r="K3" i="1"/>
  <c r="K25" i="1" s="1"/>
  <c r="G3" i="1"/>
  <c r="H3" i="1" s="1"/>
  <c r="Q4" i="1" l="1"/>
  <c r="Q13" i="1"/>
  <c r="Q19" i="1"/>
  <c r="Q20" i="1"/>
  <c r="Q16" i="1"/>
  <c r="Q17" i="1"/>
  <c r="Q22" i="1"/>
  <c r="Q12" i="1"/>
  <c r="Q21" i="1"/>
  <c r="Q8" i="1"/>
  <c r="Q9" i="1"/>
  <c r="Q11" i="1"/>
  <c r="Q24" i="1"/>
  <c r="Q10" i="1"/>
  <c r="Q25" i="1"/>
  <c r="Q14" i="1" s="1"/>
  <c r="K26" i="1"/>
  <c r="Q6" i="1"/>
  <c r="Q5" i="1"/>
  <c r="Q18" i="1"/>
  <c r="Q15" i="1"/>
  <c r="Q23" i="1"/>
  <c r="G26" i="1"/>
  <c r="P3" i="1"/>
  <c r="B26" i="1"/>
  <c r="P26" i="1" l="1"/>
  <c r="Q3" i="1"/>
  <c r="Q7" i="1"/>
</calcChain>
</file>

<file path=xl/sharedStrings.xml><?xml version="1.0" encoding="utf-8"?>
<sst xmlns="http://schemas.openxmlformats.org/spreadsheetml/2006/main" count="14817" uniqueCount="4834">
  <si>
    <t>Currently Available Questions On UWorld</t>
  </si>
  <si>
    <t>Objectives Available On This Sheet</t>
  </si>
  <si>
    <t>Medicine</t>
  </si>
  <si>
    <t>Obstetrics &amp; Gynecology</t>
  </si>
  <si>
    <t>Pediatrics</t>
  </si>
  <si>
    <t>Psychiatry</t>
  </si>
  <si>
    <t>Surgery</t>
  </si>
  <si>
    <t>Allergy &amp; Immunology</t>
  </si>
  <si>
    <t>Biostatistics &amp; Epidemiology</t>
  </si>
  <si>
    <t>Cardiovascular System</t>
  </si>
  <si>
    <t>Dermatology</t>
  </si>
  <si>
    <t>Ear, Nose &amp; Throat (ENT)</t>
  </si>
  <si>
    <t>Endocrine, Diabetes &amp; Metabolism</t>
  </si>
  <si>
    <t>Female Reproductive System &amp; Breast</t>
  </si>
  <si>
    <t>Gastrointestinal &amp; Nutrition</t>
  </si>
  <si>
    <t>General Principles</t>
  </si>
  <si>
    <t>Hematology &amp; Oncology</t>
  </si>
  <si>
    <t>Infectious Diseases</t>
  </si>
  <si>
    <t>Male Reproductive System</t>
  </si>
  <si>
    <t>Miscellaneous (Multisystem)</t>
  </si>
  <si>
    <t>Nervous System</t>
  </si>
  <si>
    <t>Ophthalmology</t>
  </si>
  <si>
    <t>Poisoning &amp; Environmental Exposure</t>
  </si>
  <si>
    <t>Pregnancy, Childbirth &amp; Puerperium</t>
  </si>
  <si>
    <t>Psychiatric/Behavioral &amp; Substance Abuse</t>
  </si>
  <si>
    <t>Pulmonary &amp; Critical Care</t>
  </si>
  <si>
    <t>Renal, Urinary Systems &amp; Electrolytes</t>
  </si>
  <si>
    <t>Rheumatology/Orthopedics &amp; Sports</t>
  </si>
  <si>
    <t>Social Sciences (Ethics/Legal/Professional)</t>
  </si>
  <si>
    <t>QID</t>
  </si>
  <si>
    <t>Subject</t>
  </si>
  <si>
    <t>System</t>
  </si>
  <si>
    <t>Topic</t>
  </si>
  <si>
    <t>Objective</t>
  </si>
  <si>
    <t>Sensitivity, Specificity, Positive Predictive Value PPV, Negative Predictive Value NPV</t>
  </si>
  <si>
    <t>Raising the cut-off point (e.g. increasing the inclusion criteria) of a screening test results in an increase in specificity and decrease in sensitivity.</t>
  </si>
  <si>
    <t>Unlike sensitivity and specificity, positive and negative predictive values depend on the prevalence of disease in the population being tested. A change in a test cutoff point that causes an increase in the number of false positives and true positives will decrease positive predictive value.</t>
  </si>
  <si>
    <t>Sensitivity And Specificity</t>
  </si>
  <si>
    <t>Changing the cutoff point of a quantitative diagnostic test will inversely affect its sensitivity and specificity. Typically, raising the cutoff value will increase specificity (fewer false positives) and decrease sensitivity (more false negatives). Screening tests need high sensitivity; confirmatory tests need high specificity.</t>
  </si>
  <si>
    <t>Changing the cutoff point of a quantitative diagnostic test will inversely affect its sensitivity and specificity. Typically, lowering the cutoff value will increase sensitivity (fewer false negatives) and decrease specificity (more false positives). Screening tests need high sensitivity, and confirmatory tests need high specificity.</t>
  </si>
  <si>
    <t>Bradycardia</t>
  </si>
  <si>
    <t>Patients with symptomatic sinus bradycardia should be treated initially with intravenous atropine. In patients with inadequate response, further treatment options include intravenous epinephrine or dopamine, or transcutaneous pacing.</t>
  </si>
  <si>
    <t>Paget Disease Of Bone</t>
  </si>
  <si>
    <t>Paget disease can cause focal enlargement, weakness, or fracture of bone. Bowing of long bones, bone pain, and arthritis in adjacent joints are common. Involvement of cranial bones may cause frontal bossing, headaches, cranial nerve dysfunction, and hearing loss.</t>
  </si>
  <si>
    <t>Myocardial Infarction</t>
  </si>
  <si>
    <t>Abdominal pain and nausea/vomiting are atypical presentations of acute coronary syndrome. In select patients, cardiac causes must be excluded prior to pursuing other etiologies.</t>
  </si>
  <si>
    <t>Mesenteric Ischemia</t>
  </si>
  <si>
    <t>The diagnosis of chronic mesenteric ischemia should be suspected in patients with unexplained chronic abdominal pain, weight loss, and food aversion. Most cases are due to atherosclerotic changes of the celiac or superior mesenteric arteries.</t>
  </si>
  <si>
    <t>Aortic Stenosis</t>
  </si>
  <si>
    <t>An echocardiogram should be obtained in all patients with syncope due to suspected structural heart disease. Neurological workup (e.g. brain CT scan) has low yield in most patients without specific neurological symptoms.</t>
  </si>
  <si>
    <t>Cardiogenic Shock</t>
  </si>
  <si>
    <t>Patients with right ventricular myocardial infarction can experience profound hypotension due to inadequate right ventricular preload. These patients should be managed initially with intravenous saline bolus to increase right ventricular preload and improve cardiac output.</t>
  </si>
  <si>
    <t>Primary Hypertension</t>
  </si>
  <si>
    <t>The initial evaluation of hypertension focuses on identifying complications or comorbid conditions that might influence management. Assessment should include a serum chemistry panel, hemoglobin/hematocrit, and urinalysis. In addition, patients should be screened for major atherosclerotic risk factors with a lipid panel and either fasting serum glucose or hemoglobin A1c.</t>
  </si>
  <si>
    <t>Ventricular Tachycardia</t>
  </si>
  <si>
    <t>Loop diuretics cause hypokalemia and hypomagnesemia. These electrolyte abnormalities can cause ventricular tachycardia, and also potentiate the side effects of digoxin.</t>
  </si>
  <si>
    <t>Hypercalcemia</t>
  </si>
  <si>
    <t>Familial hypocalciuric hypercalcemia is caused by a mutation in the calcium-sensing receptor. It is a benign disorder characterized by asymptomatic hypercalcemia, elevated or inappropriately normal parathyroid hormone levels, and low urinary calcium excretion. It can be differentiated from primary hyperparathyroidism, which has increased urinary calcium excretion, by the urine calcium/creatinine clearance ratio.</t>
  </si>
  <si>
    <t>Hyperkalemia</t>
  </si>
  <si>
    <t>The most common causes of hyperkalemia include acute or chronic kidney disease, medications, or disorders impairing the renin-angiotensin axis. Common offending medications include nonselective β-adrenergic blockers, potassium-sparing diuretics (e.g. triamterene), angiotensin-converting-enzyme inhibitors, angiotensin II receptor blockers, and nonsteroidal anti-inflammatory drugs.</t>
  </si>
  <si>
    <t>Severe hypercalcemia can cause weakness, gastrointestinal distress, and neuropsychiatric symptoms. Patients are typically volume-depleted due to polyuria and decreased oral intake. Initial treatment includes saline hydration to restore intravascular volume and calcitonin to inhibit bone resorption. Bisphosphonates further reduce calcium levels and are given after initial administration of saline.</t>
  </si>
  <si>
    <t>Hirsutism</t>
  </si>
  <si>
    <t>Rapid-onset hyperandrogenism, particularly with virilization, suggests an androgen-secreting ovarian or adrenal neoplasm. Serum testosterone and DHEAS levels are used to delineate the site of androgen production. Elevated testosterone with normal DHEAS suggests an ovarian source, whereas elevated DHEAS suggests an adrenal source.</t>
  </si>
  <si>
    <t>Diabetic Ketoacidosis</t>
  </si>
  <si>
    <t>Diabetic ketoacidosis can be the initial manifestation of type 1 diabetes mellitus. Typical symptoms include acute onset of weight loss, polydipsia, abdominal pain, hyperventilation, and altered mentation. Fingerstick blood glucose can rapidly provide a presumptive diagnosis, and treatment should begin immediately with intravenous fluids and insulin.</t>
  </si>
  <si>
    <t>Secondary Hypertension</t>
  </si>
  <si>
    <t>Fibromuscular dysplasia is a noninflammatory and nonatherosclerotic condition that presents most commonly in women age 15-50. The condition affects primarily the renal arteries and causes hypertension. Involvement of the cerebrovascular arteries (e.g. carotid, vertebral) can cause symptoms of brain ischemia (e.g. transient ischemic attack, amaurosis fugax, stroke) or nonspecific symptoms (e.g. headache, pulsatile tinnitus, dizziness).</t>
  </si>
  <si>
    <t>Cushing Syndrome</t>
  </si>
  <si>
    <t>Myopathy in Cushing syndrome is characterized by progressive painless muscle weakness predominantly involving the proximal muscles. It is due to the direct catabolic effects of cortisol on skeletal muscle, leading to muscle atrophy.</t>
  </si>
  <si>
    <t>Adrenal Insufficiency</t>
  </si>
  <si>
    <t>The evaluation of adrenal insufficiency should include an 8 AM serum cortisol and plasma ACTH. In addition, an ACTH stimulation test (cosyntropin test) can identify patients with primary adrenal insufficiency (and most patients with central adrenal insufficiency) and should be performed in the initial evaluation.</t>
  </si>
  <si>
    <t>Hypopituitarism</t>
  </si>
  <si>
    <t>Hypopituitarism is characterized by glucocorticoid deficiency, hypogonadism, and hypothyroidism. Typical features include fatigue, cold intolerance, hypoglycemia, anorexia, and low libido. In contrast to primary adrenal insufficiency, aldosterone is normal in central adrenal insufficiency due to hypopituitarism.</t>
  </si>
  <si>
    <t>Hyperthyroidism</t>
  </si>
  <si>
    <t>Fever and sore throat in any patient taking antithyroid drugs suggests agranulocytosis. Antithyroid drugs should be stopped and WBC count checked. Routine WBC count measurement in patients taking antithyroid drugs is not cost effective.</t>
  </si>
  <si>
    <t>Graves disease can be treated with antithyroid drugs, radioactive iodine, or thyroidectomy. Antithyroid drugs are used for patients with mild disease who are likely to have a permanent remission. They are also used in preparation for treatment with radioactive iodine in patients with significant hyperthyroidism or who are at increased risk of complications.</t>
  </si>
  <si>
    <t>SIADH</t>
  </si>
  <si>
    <t>The syndrome of inappropriate antidiuretic hormone secretion is characterized by hypotonic hyponatremia and euvolemia. Low serum osmolality (&lt; 275 mOsm/kg), high urine osmolality (&gt; 100 mOsm/kg), and an elevated urine sodium concentration (&gt; 40 mEq/L) strongly suggest the diagnosis.</t>
  </si>
  <si>
    <t>Patients with the syndrome of inappropriate antidiuretic hormone secretion who are asymptomatic or have mild symptoms usually respond to fluid restriction. Patients with severe symptoms require treatment with hypertonic (3%) saline.</t>
  </si>
  <si>
    <t>Diabetic Nephropathy</t>
  </si>
  <si>
    <t>Diabetic nephropathy, a microvascular complication of diabetes mellitus, is associated with abnormal (moderately increased) albuminuria. Random urine albumin-to-creatinine ratio testing is the most sensitive test to detect early elevations in albumin excretion. This test should be performed at least annually in patients with type 2 diabetes mellitus starting at diagnosis.</t>
  </si>
  <si>
    <t>Essential measures in diabetic ketoacidosis include: 1. Hydration to restore intravascular volume, with 0.9% (normal) saline recommended in the first 1-2 hours; 2. Correction of hyperglycemia and ketosis with intravenous regular insulin; 3. Serial assessment of electrolytes, especially potassium; 4. Treatment of the underlying precipitating factors.</t>
  </si>
  <si>
    <t>Hyperglycemic Hyperosmolar Nonketotic Syndrome</t>
  </si>
  <si>
    <t>Patients with hyperosmolar hyperglycemic state or diabetic ketoacidosis have a total body potassium deficit due to excessive urinary loss caused by glucosuria-induced osmotic diuresis. However, serum potassium levels may be normal or mildly elevated due to the shift of potassium out of cells into the extracellular space. Insulin in these patients can rapidly lower potassium levels, leading to hypokalemia.</t>
  </si>
  <si>
    <t>Hyperosmolar hyperglycemic state is characterized by severe hyperglycemia and hyperosmolarity, mental status changes, and normal anion gap. Osmotic diuresis leads to marked deficits in total body water; therefore, treatment should begin with immediate intravenous fluid resuscitation with normal saline.</t>
  </si>
  <si>
    <t>Hypoglycemia</t>
  </si>
  <si>
    <t>Hypoglycemia is associated with multiple differential diagnoses. Helpful tests used in the evaluation of hypoglycemic patients are measurements of C-peptide, proinsulin and sulfonylurea levels. Hypoglycemia secondary to insulinoma is associated with elevated insulin, C-peptide and proinsulin levels.</t>
  </si>
  <si>
    <t>The most accurate markers indicating resolution of diabetic ketoacidosis are the serum anion gap and serum β-hydroxybutyrate levels. The anion gap estimates the unmeasured anion concentration in the blood and returns to normal with the disappearance of ketoacid anions.</t>
  </si>
  <si>
    <t>Strict blood pressure control, particularly using ACE inhibitors or angiotensin II receptor blockers, can reduce the progression of diabetic nephropathy (DN). Tight glycemic control with a target hemoglobin A1c &lt; 7% also can prevent progression of DN; further lowering is associated with an increased risk of hypoglycemia and possibly cardiac events.</t>
  </si>
  <si>
    <t>Painless thyroiditis (silent thyroiditis) is characterized by acute thyrotoxicosis with mild thyroid enlargement and suppressed TSH. Thyroid scintigraphy shows decreased radioiodine uptake.</t>
  </si>
  <si>
    <t>Diabetes Mellitus</t>
  </si>
  <si>
    <t>Metformin is the recommended first-line medication for most patients with type 2 diabetes mellitus. Options for add-on therapy in patients with established cardiovascular disease include glucagon-like peptide-1 (GLP-1) agonists and sodium-glucose cotransporter 2 inhibitors. GLP-1 agonists can induce significant weight loss and are associated with decreased mortality in patients with cardiovascular disease.</t>
  </si>
  <si>
    <t>Temporomandibular Disorders</t>
  </si>
  <si>
    <t>Temporomandibular joint disorder can result in referred pain to the ear that is worse with chewing. Patients typically have a history of nocturnal teeth grinding.</t>
  </si>
  <si>
    <t>Physician Patient Communication</t>
  </si>
  <si>
    <t>When delivering potentially bad news, a physician should first assess the patient's comprehension, fears, and desire for information to deliver the news in an empathetic yet comprehensible manner.</t>
  </si>
  <si>
    <t>Celiac Disease</t>
  </si>
  <si>
    <t>D-xylose is a monosaccharide that is absorbed in the proximal small intestine without degradation by pancreatic or brush border enzymes. Patients with small intestinal mucosal disease will have impaired absorption of D-xylose. Patients with malabsorption due to enzyme deficiencies will have normal absorption of D-xylose.</t>
  </si>
  <si>
    <t>Achalasia</t>
  </si>
  <si>
    <t>Pseudoachalasia, which is due to narrowing of the distal esophagus secondary to causes other than denervation (e.g. esophageal cancer), can closely mimic achalasia. Clues pointing to pseudoachalasia include significant weight loss, rapid symptom onset, and presentation at age &gt; 60. Consequently, endoscopy is recommended to exclude malignancy in all patients with suspected achalasia.</t>
  </si>
  <si>
    <t>Gastroesophageal Reflux Disease</t>
  </si>
  <si>
    <t>Patients with typical gastroesophageal reflux symptoms require an upper gastrointestinal (GI) endoscopy if they have alarm symptoms (dysphagia, odynophagia, weight loss, anemia, GI bleeding, or recurrent vomiting) or are men age &gt; 50 with chronic (&gt; 5 years) symptoms and cancer risk factors (e.g. tobacco use). All other patients can receive an empiric trial of proton pump inhibitor therapy and further evaluation if refractory to therapy.</t>
  </si>
  <si>
    <t>Clostridium Difficile Infection</t>
  </si>
  <si>
    <r>
      <rPr>
        <i/>
        <sz val="10"/>
        <rFont val="Arial"/>
      </rPr>
      <t xml:space="preserve">Clostridioides </t>
    </r>
    <r>
      <rPr>
        <sz val="10"/>
        <color rgb="FF000000"/>
        <rFont val="Arial"/>
      </rPr>
      <t xml:space="preserve">(formerly </t>
    </r>
    <r>
      <rPr>
        <i/>
        <sz val="10"/>
        <rFont val="Arial"/>
      </rPr>
      <t>Clostridium</t>
    </r>
    <r>
      <rPr>
        <sz val="10"/>
        <color rgb="FF000000"/>
        <rFont val="Arial"/>
      </rPr>
      <t>)</t>
    </r>
    <r>
      <rPr>
        <i/>
        <sz val="10"/>
        <rFont val="Arial"/>
      </rPr>
      <t xml:space="preserve"> difficile</t>
    </r>
    <r>
      <rPr>
        <sz val="10"/>
        <color rgb="FF000000"/>
        <rFont val="Arial"/>
      </rPr>
      <t xml:space="preserve"> colitis should be suspected in any patient who has been on antibiotics and has diarrhea and/or abdominal pain. Stool studies for </t>
    </r>
    <r>
      <rPr>
        <i/>
        <sz val="10"/>
        <rFont val="Arial"/>
      </rPr>
      <t>C. difficile</t>
    </r>
    <r>
      <rPr>
        <sz val="10"/>
        <color rgb="FF000000"/>
        <rFont val="Arial"/>
      </rPr>
      <t xml:space="preserve"> toxin should be sent to confirm the diagnosis. Treatment options for the initial episode include oral vancomycin or oral fidaxomicin. Patients with fulminant disease (e.g. hypotension, ileus, megacolon) should be treated with high-dose oral vancomycin and intravenous metronidazole; if ileus is present, vancomycin may be given rectally.</t>
    </r>
  </si>
  <si>
    <t>Inflammatory Bowel Disease</t>
  </si>
  <si>
    <t>Crohn disease is characterized by chronic abdominal pain, diarrhea, weight loss, and evidence of inflammation (e.g. anemia, elevated inflammatory markers). It can involve any part of the gastrointestinal tract from mouth to anus.</t>
  </si>
  <si>
    <t>Venous Thromboembolism</t>
  </si>
  <si>
    <t>Acquired risk factors for venous thromboembolism (VTE) include immobilization, surgery, malignancy, and medications. Recommended testing for occult malignancy includes age-appropriate screening (e.g. colonoscopy, mammogram) and chest x-ray in most patients with a first episode of unprovoked VTE. More detailed testing is indicated for patients with findings concerning for malignancy or for recurrent or multiple-site (e.g. cerebral, hepatic vein) VTE.</t>
  </si>
  <si>
    <t>Iron Deficiency Anemia</t>
  </si>
  <si>
    <t>The most common cause of iron deficiency anemia in the elderly is gastrointestinal blood loss. The next step in evaluation would be colonoscopy and endoscopy. A single negative occult blood test does not exclude the possibility of gastrointestinal bleeding.</t>
  </si>
  <si>
    <t>Aspiration Pneumonia</t>
  </si>
  <si>
    <t>Oropharyngeal dysphagia presents as difficulty initiating swallowing associated with coughing, choking, aspiration, or nasal regurgitation. Typically, patients are evaluated initially with videofluoroscopic modified barium swallow to evaluate swallowing mechanics, degree of dysfunction, and severity of aspiration.</t>
  </si>
  <si>
    <t>Diffuse Esophageal Spasm</t>
  </si>
  <si>
    <t>Episodes of dysphagia, regurgitation, and/or chest pain precipitated by emotional stress should raise the suspicion for esophageal motility disorder such as diffuse esophageal spasm. Manometry establishes the diagnosis of diffuse esophageal spasm.</t>
  </si>
  <si>
    <t>Spontaneous Bacterial Peritonitis</t>
  </si>
  <si>
    <t>Spontaneous bacterial peritonitis can have a subtle presentation and should be considered in any patient with cirrhosis and ascites accompanied by either fever or a change in mental status. Paracentesis is the test of choice, with the main diagnostic criteria being a positive ascites fluid culture and neutrophil count of &gt; 250/mm3.</t>
  </si>
  <si>
    <t>Hepatorenal Syndrome</t>
  </si>
  <si>
    <t>Hepatorenal syndrome is seen in patients with severe liver cirrhosis secondary to systemic and renal hypoperfusion. Patients have acute renal failure (creatinine &gt; 1.5 mg/dL) with a very low urine sodium level, typically &lt; 10 mEq/L, and an absence of blood, casts, or protein in urine. Renal function does not improve with intravenous fluid resuscitation.</t>
  </si>
  <si>
    <t>Carcinoid Tumors</t>
  </si>
  <si>
    <t>Carcinoid tumors are rare neuroendocrine tumors that cause episodic flushing, secretory diarrhea, bronchospasm, and cardiac valvular abnormalities. Carcinoid cells cause increased production of serotonin from tryptophan (required for niacin synthesis), resulting in niacin deficiency (i.e. pellagra, with dermatitis, diarrhea, and dementia).</t>
  </si>
  <si>
    <t>Renal Cell Carcinoma</t>
  </si>
  <si>
    <t>Unilateral varicoceles that fail to empty when a patient is recumbent raise suspicion for an underlying mass pathology, such as renal cell carcinoma (RCC), that obstructs venous flow. CT scan of the abdomen is the most sensitive and specific test for diagnosing RCC.</t>
  </si>
  <si>
    <t>FSGS</t>
  </si>
  <si>
    <t>Nephrotic syndrome is defined as heavy proteinuria (&gt; 3.5 g/24 hr) with hypoalbuminemia and edema. Focal segmental glomerulosclerosis (FSGS) and membranous nephropathy are the most common causes of nephrotic syndrome in adults in the absence of a systemic disease. FSGS is more common in African American patients and in those with obesity, heroin use, and HIV.</t>
  </si>
  <si>
    <t>Acute Pericarditis</t>
  </si>
  <si>
    <t>Uremic pericarditis results from inflammation of the visceral and parietal layers of the pericardium. Patients have advanced renal failure (blood urea nitrogen &gt; 60 mg/dL) and typically present with pleuritic chest pain and a pericardial friction rub. The classic ECG finding of diffuse ST elevation is typically absent due to lack of myocardial inflammation.</t>
  </si>
  <si>
    <t>Renal Calculi</t>
  </si>
  <si>
    <t>Calcium oxalate stones are the most common type of kidney stone; patients may also have stones composed of a mixture of calcium oxalate and calcium phosphate. Risk factors include dehydration, excess sodium or oxalate in the diet, obesity, hyperparathyroidism, and malabsorptive disorders. Calcium-containing stones are radiopaque.</t>
  </si>
  <si>
    <t>Rhabdomyolysis</t>
  </si>
  <si>
    <t>Skeletal muscle overexertion (e.g. due to tonic-clonic seizure) is a potential cause of rhabdomyolysis, which involves the release of myoglobin into the bloodstream and may cause heme-induced acute renal insufficiency. Because urinalysis blood testing detects heme rather than actual red blood cells (RBCs), rhabdomyolysis is often suggested by positive blood on urinalysis in the absence of RBCs on urine microscopy.</t>
  </si>
  <si>
    <t>IgA Nephropathy</t>
  </si>
  <si>
    <t>IgA nephropathy is the most common cause of glomerulonephritis in adults. Patients have recurrent episodes of gross hematuria, usually within 5 days after an upper respiratory tract infection (synpharyngitic presentation). IgA nephropathy is differentiated from postinfectious glomerulonephritis based on earlier onset of upper respiratory tract infection-related glomerulonephritis and normal serum complement levels. Kidney biopsy can also help differentiate these 2 processes.</t>
  </si>
  <si>
    <t>Cryoglobulinemia</t>
  </si>
  <si>
    <t>Mixed cryoglobulinemia is a small-vessel vasculitis that commonly presents with palpable purpura (leukocytoclastic vasculitis), arthralgias, fatigue, peripheral neuropathy, liver involvement, and renal disease. It is strongly associated with hepatitis C infection, and characteristic laboratory abnormalities include hypocomplementemia, polyclonal IgG, and rheumatoid factor.</t>
  </si>
  <si>
    <t>Urinary Tract Infection</t>
  </si>
  <si>
    <t>Uncomplicated cystitis commonly occurs in otherwise healthy patients and has a low risk of treatment failure. Urinalysis confirms the diagnosis. Patients can be treated without a urine culture, which may be done later in those who fail initial therapy. Oral trimethoprim/sulfamethoxazole, nitrofurantoin, and fosfomycin are effective first-line treatment options.</t>
  </si>
  <si>
    <t>Urethritis</t>
  </si>
  <si>
    <t>In the absence of identifiable bacteria on culture or Gram stain, a mucopurulent urethral discharge in a patient who is sexually active suggests chlamydial urethritis. Nucleic acid amplification testing confirms the diagnosis.</t>
  </si>
  <si>
    <t>Prostatitis</t>
  </si>
  <si>
    <t>Chronic prostatitis/chronic pelvic pain syndrome is a common disorder of uncertain etiology, characterized by irritative voiding symptoms (e.g. frequency, urgency, hesitancy); perineal or genital pain; and pain or blood on ejaculation. Urine culture is sterile. Treatment includes antibiotics, α blockers, and 5-α-reductase inhibitors.</t>
  </si>
  <si>
    <t>Epididymitis</t>
  </si>
  <si>
    <r>
      <t xml:space="preserve">Acute epididymitis typically manifests with unilateral testicular pain and epididymal swelling. Those age &gt; 35 usually develop epididymitis due to bacteriuria from bladder outlet obstruction; ascending coliform organisms such as </t>
    </r>
    <r>
      <rPr>
        <i/>
        <sz val="10"/>
        <rFont val="Arial"/>
      </rPr>
      <t>Escherichia coli</t>
    </r>
    <r>
      <rPr>
        <sz val="10"/>
        <color rgb="FF000000"/>
        <rFont val="Arial"/>
      </rPr>
      <t xml:space="preserve"> are the most likely pathogens. Patients age &lt; 35 are far more likely to have epididymitis due to sexually transmitted infections with </t>
    </r>
    <r>
      <rPr>
        <i/>
        <sz val="10"/>
        <rFont val="Arial"/>
      </rPr>
      <t>Chlamydia trachomatis</t>
    </r>
    <r>
      <rPr>
        <sz val="10"/>
        <color rgb="FF000000"/>
        <rFont val="Arial"/>
      </rPr>
      <t xml:space="preserve"> or </t>
    </r>
    <r>
      <rPr>
        <i/>
        <sz val="10"/>
        <rFont val="Arial"/>
      </rPr>
      <t>Neisseria gonorrhoeae</t>
    </r>
    <r>
      <rPr>
        <sz val="10"/>
        <color rgb="FF000000"/>
        <rFont val="Arial"/>
      </rPr>
      <t>.</t>
    </r>
  </si>
  <si>
    <t>Acute Interstitial Nephritis</t>
  </si>
  <si>
    <t>70% of cases with interstitial nephritis are caused by drugs such as cephalosporins, penicillins, sulfonamides, sulfonamide containing diuretics, NSAIDs, rifampin, phenytoin, and allopurinol. Discontinuing the offending agent is the treatment of drug-induced interstitial nephritis.</t>
  </si>
  <si>
    <t>Renal Vein Thrombosis</t>
  </si>
  <si>
    <t>Renal vein thrombosis is an important complication of all causes of nephrotic syndrome. However, it is most commonly associated with membranous glomerulopathy.</t>
  </si>
  <si>
    <t>Glomerular Disorders</t>
  </si>
  <si>
    <t>Patients with nephrotic syndrome have increased risk for atherosclerosis (due to hyperlipidemia) and arteriovenous thrombosis (due to loss of antithrombin III). Atherosclerosis and hypercoagulability increase the risk for stroke and myocardial infarction.</t>
  </si>
  <si>
    <t>Acute bacterial prostatitis often presents with lower urinary symptoms similar to a urinary tract infection. However, it is typically distinguished by the presence of perineal pain, pronounced systemic symptoms (e.g. fever, chills, acute illness), and a tender, swollen prostate on digital rectal examination. Urine culture is required to establish the underlying pathogen.</t>
  </si>
  <si>
    <t>Hemolytic Anemia</t>
  </si>
  <si>
    <t>Autoimmune hemolytic anemia (AIHA) and hereditary spherocytosis (HS) can cause extravascular hemolytic anemia. A negative family history and positive Coombs test suggest AIHA; a positive family history and negative Coombs test suggest HS. The peripheral blood smear in both conditions may show spherocytes without central pallor.</t>
  </si>
  <si>
    <t>ITP</t>
  </si>
  <si>
    <t>Immune thrombocytopenia (ITP) is an autoimmune disorder associated with isolated thrombocytopenia. Although most cases are primary, a minority of individuals have ITP due to an underlying condition (e.g. HIV, hepatitis C). Testing for HIV and hepatitis C virus is recommended for all patients with ITP; additional testing is needed when signs and symptoms of other disorders (e.g. systemic lupus erythematosus) are present.</t>
  </si>
  <si>
    <t>Paroxysmal Nocturnal Hemoglobinuria</t>
  </si>
  <si>
    <t>Paroxysmal nocturnal hemoglobinuria should be suspected in patients who have a combination of hemolytic anemia, cytopenias, and hypercoagulable state (intra-abdominal or cerebral venous thrombosis). Flow cytometry tests are used to confirm the diagnosis by assessing for absence of the CD55 and CD59 proteins on the surface of red blood cells.</t>
  </si>
  <si>
    <t>Tuberculosis</t>
  </si>
  <si>
    <t>Patients with malnutrition, pregnancy, or certain comorbid conditions (e.g. diabetes mellitus) should be started on pyridoxine supplementation when treated for latent or active tuberculosis with isoniazid (INH). This helps prevent INH-induced peripheral neuropathy, which is due to INH-mediated pyridoxine deficiency.</t>
  </si>
  <si>
    <t>Rocky Mountain Spotted Fever</t>
  </si>
  <si>
    <r>
      <t xml:space="preserve">Rocky Mountain spotted fever is a tick-borne illness caused by </t>
    </r>
    <r>
      <rPr>
        <i/>
        <sz val="10"/>
        <rFont val="Arial"/>
      </rPr>
      <t>Rickettsia rickettsii</t>
    </r>
    <r>
      <rPr>
        <sz val="10"/>
        <color rgb="FF000000"/>
        <rFont val="Arial"/>
      </rPr>
      <t>. Classic symptoms include a few days of fever and headache, followed by a maculopapular or petechial rash that may involve the palms/soles. Without empiric antibiotic treatment (e.g. doxycycline), noncardiogenic pulmonary edema and shock can occur.</t>
    </r>
  </si>
  <si>
    <t>Toxoplasmosis</t>
  </si>
  <si>
    <t>Toxoplasmosis causes headache, fever, focal neurologic deficits, and altered mental status in patients with advanced AIDS (CD4 count &lt; 100/mm3). An MRI of the brain reveals multiple ring-enhancing lesions. Treatment is with sulfadiazine and pyrimethamine.</t>
  </si>
  <si>
    <t>Syphilis</t>
  </si>
  <si>
    <t>Primary syphilis is characterized by the formation of a chancre (painless, genital ulcer) in the setting of high-risk sexual behavior (e.g. multiple sexual partners, new sexual partners). Syphilis is diagnosed with a combination of nontreponemal and treponemal serologic testing. Treponemal tests (e.g. fluorescent treponemal antibody absorption) have higher sensitivity (&gt; 97%) in patients with primary syphilis.</t>
  </si>
  <si>
    <t>Community Acquired Pneumonia</t>
  </si>
  <si>
    <r>
      <t xml:space="preserve">Patients with HIV are at increased risk of community-acquired pneumonia. </t>
    </r>
    <r>
      <rPr>
        <i/>
        <sz val="10"/>
        <rFont val="Arial"/>
      </rPr>
      <t>Streptococcus pneumoniae</t>
    </r>
    <r>
      <rPr>
        <sz val="10"/>
        <color rgb="FF000000"/>
        <rFont val="Arial"/>
      </rPr>
      <t xml:space="preserve"> is the most commonly implicated organism.</t>
    </r>
  </si>
  <si>
    <t>HIV</t>
  </si>
  <si>
    <r>
      <rPr>
        <i/>
        <sz val="10"/>
        <rFont val="Arial"/>
      </rPr>
      <t>Mycobacterium avium</t>
    </r>
    <r>
      <rPr>
        <sz val="10"/>
        <color rgb="FF000000"/>
        <rFont val="Arial"/>
      </rPr>
      <t xml:space="preserve"> complex is seen primarily in patients with advanced AIDS (CD4 &lt; 50/mm3). It is caused by the nontuberculous mycobacterium, </t>
    </r>
    <r>
      <rPr>
        <i/>
        <sz val="10"/>
        <rFont val="Arial"/>
      </rPr>
      <t>M. avium</t>
    </r>
    <r>
      <rPr>
        <sz val="10"/>
        <color rgb="FF000000"/>
        <rFont val="Arial"/>
      </rPr>
      <t xml:space="preserve"> or </t>
    </r>
    <r>
      <rPr>
        <i/>
        <sz val="10"/>
        <rFont val="Arial"/>
      </rPr>
      <t>Mycobacterium intracellulare</t>
    </r>
    <r>
      <rPr>
        <sz val="10"/>
        <color rgb="FF000000"/>
        <rFont val="Arial"/>
      </rPr>
      <t>. Patients usually have nonspecific symptoms (e.g. diarrhea, weight loss), an elevated alkaline phosphatase level, and lymphadenopathy. Diagnosis is typically made with blood culture or bone marrow aspirate; treatment with macrolide-based combination therapy is curative, but antiretroviral therapy should be initiated to prevent future infection.</t>
    </r>
  </si>
  <si>
    <t>Acute Diarrhea</t>
  </si>
  <si>
    <r>
      <t xml:space="preserve">HIV-associated diarrhea has many potential causes. CD4 count, chronicity, and the presence or absence of symptoms of colitis help narrow the differential diagnoses. Work-up typically involves sending the stool for several tests including culture, ova and parasites, acid-fast stain, and </t>
    </r>
    <r>
      <rPr>
        <i/>
        <sz val="10"/>
        <rFont val="Arial"/>
      </rPr>
      <t>Clostridium difficile</t>
    </r>
    <r>
      <rPr>
        <sz val="10"/>
        <color rgb="FF000000"/>
        <rFont val="Arial"/>
      </rPr>
      <t xml:space="preserve"> antigen.</t>
    </r>
  </si>
  <si>
    <t>Cytomegalovirus</t>
  </si>
  <si>
    <t>Cytomegalovirus (CMV) mononucleosis is marked by persistent fever, malaise, and fatigue with absolute lymphocytosis on complete blood count and atypical lymphocytes on peripheral blood smear. Unlike Epstein-Barr virus, CMV usually causes mild pharyngitis, lymphadenopathy, and splenomegaly (or these symptoms may be absent). In patients with CMV, the heterophile antibody test is negative, and CMV IgM serology is positive.</t>
  </si>
  <si>
    <t>Pneumocystis Pneumonia</t>
  </si>
  <si>
    <r>
      <rPr>
        <i/>
        <sz val="10"/>
        <rFont val="Arial"/>
      </rPr>
      <t>Pneumocystis</t>
    </r>
    <r>
      <rPr>
        <sz val="10"/>
        <color rgb="FF000000"/>
        <rFont val="Arial"/>
      </rPr>
      <t xml:space="preserve"> pneumonia is common in patients with advanced AIDS (CD4 counts &lt; 200/mm3). Trimethoprim-sulfamethoxazole is the first-line treatment; concomitant corticosteroids are added for those with pulse oximetry &lt; 92%, PaO2 &lt; 70 mm Hg, or alveolar-arterial gradient &gt; 35 mm Hg on room air to reduce risk of worsened hypoxia with treatment initiation.</t>
    </r>
  </si>
  <si>
    <t>Esophagitis</t>
  </si>
  <si>
    <r>
      <t xml:space="preserve">Patients with AIDS are at high risk for infectious esophagitis with </t>
    </r>
    <r>
      <rPr>
        <i/>
        <sz val="10"/>
        <rFont val="Arial"/>
      </rPr>
      <t>Candida albicans</t>
    </r>
    <r>
      <rPr>
        <sz val="10"/>
        <color rgb="FF000000"/>
        <rFont val="Arial"/>
      </rPr>
      <t xml:space="preserve"> (most common), herpes simplex virus, and cytomegalovirus. Patients with concurrent oral thrush are generally treated with empiric oral fluconazole. Those who do not respond to fluconazole or have no evidence of thrush often require further evaluation with upper endoscopy and biopsy to clarify the diagnosis.</t>
    </r>
  </si>
  <si>
    <t>CNS Lymphoma</t>
  </si>
  <si>
    <t>Patients with advanced AIDS are at increased risk for malignancy. Primary CNS lymphoma is an AIDS-defining malignancy associated with the expression of Epstein-Barr virus oncogenes, which can often be identified in the cerebrospinal fluid. MRI of the brain generally shows a solitary, irregular, nonhomogenous ring-enhancing mass.</t>
  </si>
  <si>
    <t>Progressive Multifocal Leukoencephalopathy</t>
  </si>
  <si>
    <t>Progressive multifocal leukoencephalopathy is caused by JC virus reactivation and occurs primarily in patients with advanced HIV (CD4 count &lt; 200/mm3). Manifestations include subacute neurologic changes (e.g. mental status change, motor deficits, ataxia) and imaging evidence of multiple nonenhancing brain lesions with no mass effect (edema).</t>
  </si>
  <si>
    <t>Frontotemporal Dementia</t>
  </si>
  <si>
    <t>The behavioral variant of frontotemporal dementia (FTD) is characterized by early personality changes, compulsive behaviors, and executive dysfunction; memory difficulties tend to develop later in the disease course. FTD has an early age of onset (i.e. 50s-60s) and a strong hereditary component.</t>
  </si>
  <si>
    <t>Multiple Sclerosis</t>
  </si>
  <si>
    <t>Internuclear ophthalmoplegia is a disorder of conjugate horizontal gaze that results from damage to the medial longitudinal fasciculus (MLF). The affected eye (ipsilateral to the lesion) is unable to adduct and the contralateral eye abducts with nystagmus. Unilateral MLF lesions can occur with lacunar stroke in the pontine artery distribution; however, bilateral lesions are classically seen in multiple sclerosis.</t>
  </si>
  <si>
    <t>Tick Paralysis</t>
  </si>
  <si>
    <t>Tick-borne paralysis is characterized by rapidly progressive ascending paralysis (which may be asymmetrical), absence of fever and sensory abnormalities, and normal CSF examination. Ticks must feed for 4-7 days and are typically found on patients after meticulous searching. Removal of the tick results in spontaneous improvement in most patients.</t>
  </si>
  <si>
    <t>Guillain-Barré Syndrome</t>
  </si>
  <si>
    <r>
      <t xml:space="preserve">Guillain-Barré syndrome (GBS) is characterized by ascending weakness, bulbar symptoms (e.g. dysarthria) and respiratory compromise after antecedent illness such as respiratory or gastrointestinal infection (especially </t>
    </r>
    <r>
      <rPr>
        <i/>
        <sz val="10"/>
        <rFont val="Arial"/>
      </rPr>
      <t>Campylobacter jejuni</t>
    </r>
    <r>
      <rPr>
        <sz val="10"/>
        <color rgb="FF000000"/>
        <rFont val="Arial"/>
      </rPr>
      <t>). Cerebrospinal fluid analysis shows albuminocytologic dissociation. Treatment of GBS includes intravenous immunoglobulin or plasmapheresis.</t>
    </r>
  </si>
  <si>
    <t>In patients with fever and a cough productive of foul-smelling sputum after instrumentation of the upper airway or esophagus, an anaerobic lung infection should be suspected. Common antibiotic options for anaerobic coverage include metronidazole with amoxicillin, amoxicillin-clavulanate, and clindamycin.</t>
  </si>
  <si>
    <t>Patients with HIV have a much higher risk of reactivation tuberculosis than the general population. Patients typically have subacute or chronic symptoms (e.g. fever, fatigue, cough, weight loss, night sweats). Upper lobe cavitary lesions are common on chest x-ray.</t>
  </si>
  <si>
    <r>
      <rPr>
        <i/>
        <sz val="10"/>
        <rFont val="Arial"/>
      </rPr>
      <t>Mycoplasma pneumoniae</t>
    </r>
    <r>
      <rPr>
        <sz val="10"/>
        <color rgb="FF000000"/>
        <rFont val="Arial"/>
      </rPr>
      <t xml:space="preserve"> causes atypical pneumonia with indolent symptoms of headache, malaise, low-grade fever, incessant cough, and nonexudative pharyngitis. Chest x-ray often reveals interstitial infiltrate with or without a small, serous pleural effusion. Empiric oral antibiotics (e.g. azithromycin) usually resolve the infection completely.</t>
    </r>
  </si>
  <si>
    <t>Pneumothorax</t>
  </si>
  <si>
    <t>Know the complications of positive pressure ventilation: Alveolar damage, pneumothorax, and hypotension. Pneumothorax presents with sudden-onset shortness of breath, hypotension, tachycardia, tracheal deviation, and unilateral absence of breath sounds.</t>
  </si>
  <si>
    <t>Hypertrophic Osteoarthropathy</t>
  </si>
  <si>
    <t>The development of clubbing and sudden-onset joint arthropathy in a chronic smoker is suggestive of hypertrophic osteoarthropathy. This condition is often associated with lung cancer, and therefore a chest x-ray is indicated to rule out malignancy and/or other lung pathology.</t>
  </si>
  <si>
    <t>Pulmonary Embolism</t>
  </si>
  <si>
    <t>The manifestations of pulmonary embolism are nonspecific and variable. The diagnosis should be suspected in any patient who presents with some combination of sudden-onset shortness of breath, pleuritic chest pain, low-grade fever, and hemoptysis. Tachypnea, tachycardia, and hypoxemia are common examination findings.</t>
  </si>
  <si>
    <r>
      <rPr>
        <i/>
        <sz val="10"/>
        <rFont val="Arial"/>
      </rPr>
      <t>Pneumocystis</t>
    </r>
    <r>
      <rPr>
        <sz val="10"/>
        <color rgb="FF000000"/>
        <rFont val="Arial"/>
      </rPr>
      <t xml:space="preserve"> pneumonia is a common opportunistic infection in patients taking immunosuppressant medication after solid organ transplantation. Diagnosis requires the identification of </t>
    </r>
    <r>
      <rPr>
        <i/>
        <sz val="10"/>
        <rFont val="Arial"/>
      </rPr>
      <t>Pneumocystis jirovecii</t>
    </r>
    <r>
      <rPr>
        <sz val="10"/>
        <color rgb="FF000000"/>
        <rFont val="Arial"/>
      </rPr>
      <t xml:space="preserve"> organisms in respiratory secretions using microscopy with specialized stains. Samples are obtained using induced sputum or, if this is unrevealing, bronchoscopy with bronchoalveolar lavage.</t>
    </r>
  </si>
  <si>
    <t>Osteoarthritis</t>
  </si>
  <si>
    <t>The initial management of osteoarthritis should emphasize nonpharmacologic measures, including exercise, weight loss, and activity modification. Nonsteroidal anti-inflammatory drugs are the medication of choice for pain relief.</t>
  </si>
  <si>
    <t>Atheroembolism</t>
  </si>
  <si>
    <t>Atheroembolism (cholesterol embolism) is a complication of cardiac catheterization and other vascular procedures. It is characterized by cutaneous findings (e.g. 'blue toe syndrome', livedo reticularis), cerebral or intestinal ischemia, acute kidney injury, and Hollenhorst plaques. Treatment is supportive and includes statin therapy for risk factor reduction and prevention of recurrent cholesterol embolism.</t>
  </si>
  <si>
    <t>Pseudogout</t>
  </si>
  <si>
    <t>The finding of chondrocalcinosis in a joint with a typical acute inflammatory arthritis establishes a diagnosis of probable calcium pyrophosphate dihydrate (CPPD) crystal arthritis (pseudogout). Synovial fluid analysis will show an inflammatory effusion and rhomboid-shaped, weakly positively birefringent CPPD crystals.</t>
  </si>
  <si>
    <t>SLE</t>
  </si>
  <si>
    <t>Systemic lupus erythematosus is a multisystem, inflammatory disease that often presents with arthritis and arthralgias. Joint involvement tends to be symmetric, migratory, and nonerosive with brief morning stiffness. The knees, carpal joints, and joints of the fingers are most commonly affected.</t>
  </si>
  <si>
    <t>Spinal Stenosis</t>
  </si>
  <si>
    <t>Lumbar spinal stenosis is most commonly caused by degenerative joint disease. The term 'neuropathic claudication' is often used to describe lumbar stenosis. This refers to the exacerbation of leg symptoms with walking (similar to peripheral vascular disease [PVD]). However, unlike PVD, the symptoms are positional and remain while standing still. Pain is relieved by flexion of the spine. Diagnosis is made based on clinical history and classic findings on spinal MRI.</t>
  </si>
  <si>
    <t>Sarcoidosis</t>
  </si>
  <si>
    <t>Erythema nodosum (EN) is a condition of painful, red or violaceous, subcutaneous nodules. It can be a sign of a more serious disease process. Even in the absence of respiratory symptoms, chest x-ray should be performed in patients with EN to assess for findings consistent with sarcoidosis.</t>
  </si>
  <si>
    <t>Stress Fractures</t>
  </si>
  <si>
    <t>Stress fractures are common in patients who suddenly increase their physical activity, especially in female runners with the female athlete triad (oligomenorrhea, osteoporosis, and decreased caloric intake). Typical symptoms include localized pain to palpation and possible swelling.</t>
  </si>
  <si>
    <t>Gastrointestinal Hemorrhage</t>
  </si>
  <si>
    <t>Diverticulosis is the most common cause of gross lower gastrointestinal bleeding in adults. Bleeding is typically painless but may be associated with lightheadedness and hemodynamic instability. Diverticular hemorrhage usually resolves spontaneously but occasionally requires endoscopic or surgical intervention.</t>
  </si>
  <si>
    <t>Hordeolum</t>
  </si>
  <si>
    <r>
      <t xml:space="preserve">An external hordeolum is an acute inflammatory disorder of the eyelash follicle or tear gland and presents as an erythematous, tender nodule at the lid margin. It is often due to infection with </t>
    </r>
    <r>
      <rPr>
        <i/>
        <sz val="10"/>
        <rFont val="Arial"/>
      </rPr>
      <t>Staphylococcus aureus</t>
    </r>
    <r>
      <rPr>
        <sz val="10"/>
        <color rgb="FF000000"/>
        <rFont val="Arial"/>
      </rPr>
      <t xml:space="preserve"> but can be sterile. Initial treatment includes warm compresses.</t>
    </r>
  </si>
  <si>
    <t>Macular Degeneration</t>
  </si>
  <si>
    <t>Age-related macular degeneration is usually seen in patients age &gt; 50. It presents with progressive and bilateral loss of central vision. Navigational vision is preserved.</t>
  </si>
  <si>
    <t>Caustic Ingestion</t>
  </si>
  <si>
    <t>Caustic alkali ingestion causes immediate esophageal injury with liquefactive necrosis. In stable patients with no evidence of perforation, endoscopy should be performed within the first 24 hours to assess the severity of the injury and guide further management.</t>
  </si>
  <si>
    <t>Osteoporosis</t>
  </si>
  <si>
    <t>Screening for osteoporosis with dual-energy x-ray absorptiometry is recommended in all women age &gt; 65 and for younger women who have an equivalent risk of osteoporotic fracture.</t>
  </si>
  <si>
    <t>Polycystic Ovary Disease</t>
  </si>
  <si>
    <t>Polycystic ovary syndrome (PCOS) may present with androgenic alopecia (male-pattern hair loss), irregular menses, and obesity. Patients with PCOS are at increased risk of developing type 2 diabetes mellitus and should be screened with an oral glucose tolerance test.</t>
  </si>
  <si>
    <t>Antiphospholipid Syndrome</t>
  </si>
  <si>
    <t>Antiphospholipid syndrome is characterized by a thrombotic event or pregnancy morbidity in the setting of a positive autoantibody to 1 of 3 phospholipids - anticardiolipin antibody, anti-β2-glycoprotein-I antibody, or lupus anticoagulant. It is very common in patients with systemic lupus erythematosus.</t>
  </si>
  <si>
    <t>There appears to be a bimodal distribution of ulcerative colitis with a second peak at age 50-80. Patients commonly experience abdominal pain, bloody diarrhea, tenesmus, and fecal incontinence. Endoscopy demonstrates continuous involvement with erythematous and friable mucosa and ulcers.</t>
  </si>
  <si>
    <t>Patients with ulcerative colitis are at increased risk for colorectal cancer. Screening colonoscopy with mucosal sampling should be offered to patients with ulcerative colitis beginning 8 years after the initial diagnosis and repeated every 1-3 years thereafter.</t>
  </si>
  <si>
    <t>Lynch Syndrome</t>
  </si>
  <si>
    <t>Lynch syndrome causes colorectal cancer and imparts an extremely high risk of endometrial carcinoma for female carriers. An annual endometrial biopsy, as well as prophylactic hysterectomy, is recommended to prevent endometrial cancer.</t>
  </si>
  <si>
    <t>Familial Adenomatous Polyposis</t>
  </si>
  <si>
    <t>Patients with familial adenomatous polyposis have a significantly increased risk of colorectal cancer. Consequently, frequent colonoscopic screening starting in childhood and elective proctocolectomy are the standard of care.</t>
  </si>
  <si>
    <t>The initial step in the evaluation of Cushing syndrome is to confirm hypercortisolism with a late-night salivary cortisol assay, 24-hour urine free cortisol measurement, and/or overnight low-dose dexamethasone test. If hypercortisolism is confirmed, ACTH levels are measured to differentiate ACTH-dependent from ACTH-independent causes.</t>
  </si>
  <si>
    <t>MALT Lymphoma</t>
  </si>
  <si>
    <r>
      <rPr>
        <i/>
        <sz val="10"/>
        <rFont val="Arial"/>
      </rPr>
      <t>Helicobacter pylori</t>
    </r>
    <r>
      <rPr>
        <sz val="10"/>
        <color rgb="FF000000"/>
        <rFont val="Arial"/>
      </rPr>
      <t xml:space="preserve"> infection plays a critical role in the pathogenesis of extranodal marginal zone B cell lymphomas (low-grade B cell lymphoma of mucosa-associated lymphoid tissue [MALT]) of the stomach. All patients with MALT lymphomas should be tested for </t>
    </r>
    <r>
      <rPr>
        <i/>
        <sz val="10"/>
        <rFont val="Arial"/>
      </rPr>
      <t>H. pylori</t>
    </r>
    <r>
      <rPr>
        <sz val="10"/>
        <color rgb="FF000000"/>
        <rFont val="Arial"/>
      </rPr>
      <t xml:space="preserve"> infection, and those with a positive result and early-stage MALT lymphoma should undergo </t>
    </r>
    <r>
      <rPr>
        <i/>
        <sz val="10"/>
        <rFont val="Arial"/>
      </rPr>
      <t>H. pylori</t>
    </r>
    <r>
      <rPr>
        <sz val="10"/>
        <color rgb="FF000000"/>
        <rFont val="Arial"/>
      </rPr>
      <t xml:space="preserve"> eradication therapy (e.g. quadruple therapy).</t>
    </r>
  </si>
  <si>
    <t>Waldenström Macroglobulinemia</t>
  </si>
  <si>
    <t>Waldenström macroglobulinemia (WM) is a lymphoplasmacytic neoplasm characterized by excessive monoclonal IgM, end-organ damage, and &gt; 10% clonal lymphocytes by bone marrow biopsy. Hyperviscosity syndrome, neuropathy, and cryoglobulinemia are common consequences of elevated serum IgM in patients with WM.</t>
  </si>
  <si>
    <t>Bone Metastasis</t>
  </si>
  <si>
    <t>Bisphosphonates (e.g. zoledronic acid, pamidronate) are the drugs of choice for stabilizing bony metastatic lesions to prevent hypercalcemia of malignancy and pathologic fractures.</t>
  </si>
  <si>
    <t>Breast Cancer</t>
  </si>
  <si>
    <t>Tumor burden is the single most important prognostic consideration in the treatment of patients with breast cancer. It is based on TNM staging.</t>
  </si>
  <si>
    <t>Trastuzumab is used for the treatment of patients with human epidermal growth receptor 2-positive breast carcinoma and is associated with a risk of cardiotoxicity. Cardiac function should be assessed with echocardiography at baseline and at regular intervals in patients treated with trastuzumab.</t>
  </si>
  <si>
    <t>Lung Cancer</t>
  </si>
  <si>
    <t>Smoking is the single greatest risk factor for lung cancer in all patient populations. However, ~50% of women who develop lung cancer have no history of smoking. Women who have never smoked most often develop adenocarcinoma, which usually arises in the lung periphery.</t>
  </si>
  <si>
    <t>Febrile Neutropenia</t>
  </si>
  <si>
    <t>Patients with febrile neutropenia should be started on empiric broad-spectrum antibiotics as soon as possible after blood cultures are obtained. Empiric monotherapy with an antipseudomonal agent (e.g. cefepime, meropenem, piperacillin-tazobactam) is recommended for initial management.</t>
  </si>
  <si>
    <t>Brain Tumors</t>
  </si>
  <si>
    <t>Lung cancer is the most common neoplasm to metastasize to the brain and may present with headache, focal neurologic dysfunction, cognitive change, or seizure. An MRI of the brain typically reveals multiple, well-circumscribed lesions with vasogenic edema at the gray and white matter junction.</t>
  </si>
  <si>
    <t>Chronic Pain</t>
  </si>
  <si>
    <t>Mild to moderate cancer-related pain can usually be managed with nonopioid analgesics. However, if initial interventions are not effective, intermittent doses of short-acting opioids should be offered. If the pain requires frequent dosing or if bedtime dosing does not provide relief through the night, a long-acting opioid may be added.</t>
  </si>
  <si>
    <t>Chemotherapy</t>
  </si>
  <si>
    <t>Serotonin (5HT) antagonists that block 5HT3 receptors are the drugs of choice for treating and preventing chemotherapy-induced nausea and vomiting.</t>
  </si>
  <si>
    <t>Carcinoid syndrome typically presents with episodic flushing, secretory diarrhea, wheezing, and murmur of tricuspid regurgitation. Elevated 24-hour urinary 5-hydroxyindoleacetic acid can confirm the diagnosis in most patients.</t>
  </si>
  <si>
    <t>Multiple Endocrine Neoplasia</t>
  </si>
  <si>
    <t>Type 1 multiple endocrine neoplasia is characterized by primary hyperparathyroidism, pituitary tumors, and gastrointestinal/pancreatic endocrine tumors (e.g. gastrinomas). Common complications include symptomatic hypercalcemia and recurrent peptic ulcer.</t>
  </si>
  <si>
    <t>Severe hypercalcemia can cause weakness, gastrointestinal distress, and neuropsychiatric symptoms. Patients are typically volume depleted due to polyuria and decreased oral intake. Initial treatment includes saline hydration to restore intravascular volume and calcitonin to inhibit bone resorption. Bisphosphonates further reduce calcium levels and are given after initial administration of saline.</t>
  </si>
  <si>
    <t>Myasthenia Gravis</t>
  </si>
  <si>
    <t>Individuals with features of myasthenia gravis (e.g. fluctuating and fatigable ocular/bulbar weakness) should undergo confirmatory testing with acetylcholine receptor antibodies, which are highly specific. Those with an established diagnosis should subsequently undergo chest imaging (e.g. CT scan, MRI) to evaluate for thymoma and for possible surgical planning, as thymectomy is associated with long-term clinical improvement in both patients with and without thymoma.</t>
  </si>
  <si>
    <t>Hyponatremia due to the syndrome of inappropriate antidiuretic hormone secretion is a common complication of small cell lung cancer. Fluid restriction is the initial treatment of choice in asymptomatic or mildly symptomatic patients.</t>
  </si>
  <si>
    <t>Tumor Lysis Syndrome</t>
  </si>
  <si>
    <t>Patients with aggressive hematologic malignancies are at risk of tumor lysis syndrome when initiated on cytotoxic chemotherapy or immunotherapy. Intracellular contents are released into the serum, leading to hyperuricemia, hyperkalemia, hyperphosphatemia, and hypocalcemia (due to calcium phosphate binding in the renal tubules). Major complications include acute renal injury (uric acid/calcium phosphate tubular injury) and cardiac arrhythmia. Prophylaxis with intravenous fluids and uric acid inhibitors reduces the risk of kidney injury.</t>
  </si>
  <si>
    <t>Glucagonoma</t>
  </si>
  <si>
    <t>Glucagonomas frequently cause necrolytic migratory erythema, characterized by painful/pruritic papules that coalesce to form large plaques on the face, groin, and extremities. Other manifestations include diabetes mellitus, weight loss, diarrhea, and anemia. A serum glucagon level &gt; 500 pg/mL confirms the diagnosis, and abdominal imaging can localize the tumor and evaluate for metastases.</t>
  </si>
  <si>
    <t>Cancer Anorexia Cachexia Syndrome</t>
  </si>
  <si>
    <t>Progesterone analogues (megestrol acetate and medroxyprogesterone acetate) and corticosteroids have been shown to increase appetite and weight gain in patients with cancer-related anorexia/cachexia syndrome. Progesterone analogues are preferred over corticosteroids due to their decreased incidence of side effects.</t>
  </si>
  <si>
    <t>VIPoma</t>
  </si>
  <si>
    <t>VIPoma is a rare tumor affecting the pancreatic cells that produce vasoactive intestinal peptide (VIP). Most patients develop VIPoma syndrome (pancreatic cholera) with watery diarrhea, muscle weakness/cramps (due to hypokalemia), and hypo- or achlorhydria (due to decreased gastric acid secretion). Stool studies are consistent with secretory diarrhea; a VIP level &gt; 75 pg/mL confirms VIPoma diagnosis.</t>
  </si>
  <si>
    <t>Primary Polydipsia</t>
  </si>
  <si>
    <t>Causes of hyponatremia include syndrome of inappropriate antidiuretic hormone secretion and primary polydipsia. Primary polydipsia is more common in patients with psychiatric conditions (e.g. schizophrenia), possibly due to a central defect in thirst regulation. Patients typically develop hyponatremia and dilute urine with urine osmolality &lt; 100 mOsm/kg. Those with significant hyponatremia can develop confusion, lethargy, psychosis, and seizures.</t>
  </si>
  <si>
    <t>Anticoagulants</t>
  </si>
  <si>
    <t>Warfarin-induced skin necrosis typically occurs within the first few days of warfarin therapy. It is caused by a rapid decline in protein C levels, usually in patients with underlying hereditary protein C deficiency. Treatment involves immediate warfarin cessation and administration of protein C concentrate.</t>
  </si>
  <si>
    <t>Torsades de pointes (TdP) refers to polymorphic ventricular tachycardia that occurs in the setting of a congenital or acquired prolonged QT interval. Immediate defibrillation is indicated in hemodynamically unstable patients with TdP, while intravenous magnesium is the first-line therapy for stable patients with recurrent episodes of TdP.</t>
  </si>
  <si>
    <t>Alcohol Withdrawal</t>
  </si>
  <si>
    <t>Alcoholic hallucinosis usually presents in the first 24 hours after the last drink and is typically associated with other symptoms of alcohol withdrawal (e.g. tremor, anxiety, diaphoresis, autonomic hyperactivity). Treatment consists of benzodiazepines to control agitation and prevent progression of withdrawal.</t>
  </si>
  <si>
    <t>Anticholinergics</t>
  </si>
  <si>
    <t>Diphenhydramine overdose leads to antihistaminic (e.g. drowsiness, confusion) and anticholinergic (e.g. dry mouth, dilated pupils, blurred vision, reduced bowel sounds, urinary retention) effects. Physostigmine, a cholinesterase inhibitor, can counteract these anticholinergic effects.</t>
  </si>
  <si>
    <t>β Blocker Poisoning</t>
  </si>
  <si>
    <t>β blocker overdose presents with bradycardia, hypotension, wheezing, hypoglycemia, delirium, seizures, and cardiogenic shock. Intravenous fluids and atropine are the first-line treatment options. Intravenous glucagon should be administered in patients with profound or refractory hypotension.</t>
  </si>
  <si>
    <t>Benzodiazepines</t>
  </si>
  <si>
    <t>Slurred speech, unsteady gait, and drowsiness can be seen in the overdose of multiple drugs. Benzodiazepine overdose can be distinguished from opioid overdose by the lack of severe respiratory depression and the lack of pupillary constriction.</t>
  </si>
  <si>
    <t>Myasthenia gravis is characterized by fluctuating, fatigable muscle weakness that worsens with repetitive motions and improves with rest. Common symptoms include weakness of the proximal (e.g. difficulty rising from sitting), ocular (e.g. diplopia, ptosis), and bulbar (e.g. dysarthria, dysphagia) muscles. Pregnant and postpartum patients are at increased risk for developing the disease.</t>
  </si>
  <si>
    <t>Seizures</t>
  </si>
  <si>
    <t>Computed tomography (CT) scan of the brain without contrast is the initial imaging study of choice in patients with unprovoked first seizure to exclude acute neurologic problems (e.g. intracranial or subarachnoid bleed) that might require urgent intervention. Magnetic resonance imaging is more sensitive than CT in identifying most structural causes of epilepsy and is the neuroimaging modality of choice in elective situations.</t>
  </si>
  <si>
    <t>Hemorrhagic Stroke</t>
  </si>
  <si>
    <t>Spontaneous deep intracerebral hemorrhage is typically caused by hypertensive vasculopathy involving the penetrating branches of the major cerebral arteries. Common locations include the basal ganglia (putamen), cerebellar nuclei, thalamus, and pons. Putaminal hemorrhage often produces contralateral hemiparesis and contralateral sensory loss due to injury of the adjacent internal capsule.</t>
  </si>
  <si>
    <t>Bell Palsy</t>
  </si>
  <si>
    <t>The upper face receives input from bilateral motor cortices. Lesions in the central nervous system typically cause unilateral lower facial weakness that spares the forehead whereas peripheral lesions (e.g. Bell palsy) cause weakness that affects the entire side of the face. Bell palsy may also result in decreased eye lacrimation, hyperacusis, and reduced taste sensation over the anterior tongue.</t>
  </si>
  <si>
    <t>Amyotrophic Lateral Sclerosis</t>
  </si>
  <si>
    <t>Amyotrophic lateral sclerosis (ALS) is characterized by the presence of both upper (e.g. spasticity, hyperreflexia) and lower (e.g. fasciculations, atrophy) motor neuron lesions.</t>
  </si>
  <si>
    <t>A multiple sclerosis plaque in the upper thoracic spinal cord can result in paraplegia, bladder incontinence, and absent sensation below the level of the lesion.</t>
  </si>
  <si>
    <t>Subarachnoid Hemorrhage</t>
  </si>
  <si>
    <t>Vasospasm is the major cause of delayed morbidity and mortality in subarachnoid hemorrhage and can result in cerebral infarction. Vasospasm can best be prevented with initiation of nimodipine.</t>
  </si>
  <si>
    <t>Spinal Cord Compression</t>
  </si>
  <si>
    <t>Diabetic neuropathy is a distal, symmetric polyneuropathy that can cause a 'stocking and glove' pattern of sensory loss, impaired proprioception and vibratory sense, and diminished ankle reflexes; motor findings may be a late manifestation in severe disease. Hyperactive reflexes and an upgoing plantar reflex are inconsistent with diabetic neuropathy and are suggestive of an upper motor neuron process.</t>
  </si>
  <si>
    <t>Hypertrophic Cardiomyopathy</t>
  </si>
  <si>
    <t>Negative inotropic agents (e.g. β blockers, verapamil, disopyramide) are recommended for the pharmacological management of symptomatic patients with hypertrophic cardiomyopathy. β blockers are preferred for initial therapy, and verapamil or disopyramide can be used as additional therapy in patients with persistent symptoms.</t>
  </si>
  <si>
    <t>Hypertrophic cardiomyopathy (HCM) is an autosomal dominant genetic disorder caused by mutation in one of the several genes encoding the myocardial contractile proteins of the cardiac sarcomere. Mutations in the cardiac myosin binding protein C gene and cardiac β-myosin heavy chain gene are responsible for about 70% of identifiable mutations in patients with HCM.</t>
  </si>
  <si>
    <t>Dilated Cardiomyopathy</t>
  </si>
  <si>
    <t>Complete cessation of alcohol consumption is the mainstay of therapy in patients with alcoholic cardiomyopathy and is associated with improvement or normalization of left ventricular function over time.</t>
  </si>
  <si>
    <t>Mitral Valve Prolapse</t>
  </si>
  <si>
    <t>Mitral valve prolapse is the most common cause of mitral regurgitation (MR) in developed countries. It usually causes mild MR with mid-systolic click and mid-to-late systolic murmur. Patients with severe leaflet dysfunction and prolapse can develop severe MR and holosystolic murmur on physical examination. Chronic severe MR causes left atrial and ventricular enlargement leading to atrial fibrillation, left ventricular dysfunction, and congestive heart failure.</t>
  </si>
  <si>
    <t>Cardiac auscultation in patients with mitral valve prolapse typically shows a systolic click and/or mid to late systolic murmurs of mitral regurgitation. Squatting from a standing position increases preload and left ventricular volume, decreasing the intensity of the murmur.</t>
  </si>
  <si>
    <t>The 3 most common causes of aortic stenosis in the general population are senile calcific aortic stenosis, bicuspid aortic valve, and rheumatic heart disease. A bicuspid aortic valve is the cause of aortic stenosis in the majority of patients age &lt; 70.</t>
  </si>
  <si>
    <t>Amyloidosis</t>
  </si>
  <si>
    <t>Amyloid cardiomyopathy should be suspected in patients with unexplained congestive heart failure, proteinuria, and left ventricular hypertrophy in the absence of a history of hypertension.</t>
  </si>
  <si>
    <t>Mitral Stenosis</t>
  </si>
  <si>
    <t>Mitral stenosis (MS) is recognized by a mid-diastolic murmur preceded by an opening snap. Atrial fibrillation is common in MS and results from an increase in left atrial pressure with consequent left atrial stretching. In the setting of MS, atrial fibrillation can trigger decompensated heart failure and also carries a higher thrombogenic risk than nonvalvular atrial fibrillation.</t>
  </si>
  <si>
    <t>Mitral stenosis leads to an increase in pulmonary pressures and pulmonary vascular congestion, manifesting as dyspnea, orthopnea, paroxysmal nocturnal dyspnea, and hemoptysis. It also causes left atrial enlargement, predisposing to atrial fibrillation and systemic thromboembolic complications (e.g. stroke).</t>
  </si>
  <si>
    <t>ARDS</t>
  </si>
  <si>
    <t>Findings of acute respiratory distress syndrome (ARDS) include respiratory distress, diffuse crackles on lung examination, severe hypoxemia, and bilateral alveolar infiltrates on chest imaging, all of which are not completely explained by volume overload. ARDS risk factors include infections, trauma, and other causes (e.g. massive transfusion).</t>
  </si>
  <si>
    <t>Amyloidosis is a disease involving deposition of insoluble protein fibrils in various organs and tissues throughout the body. Cardiac involvement is common, typically manifesting as restrictive cardiomyopathy that may later progress to dilated cardiomyopathy. Other commonly affected organs include the liver, kidneys, skin, and nervous system. The diagnosis is confirmed by tissue biopsy (e.g. abdominal fat pad).</t>
  </si>
  <si>
    <t>The primary mitral valve abnormality in patients with hypertrophic cardiomyopathy is the presence of systolic anterior motion of the mitral valve, leading to anterior motion of mitral valve leaflets toward the interventricular septum. Contact between the mitral valve and the thickened septum during systole leads to left ventricular outflow tract obstruction.</t>
  </si>
  <si>
    <t>Coronary Artery Disease</t>
  </si>
  <si>
    <t>Vasospastic angina is characterized by recurrent chest discomfort resulting from hyperreactivity of vascular smooth muscle, leading to intermittent coronary artery vasospasm. Raynaud phenomenon mainly affects the digital arteries and occurs through a similar mechanism.</t>
  </si>
  <si>
    <t>Vasospastic angina results from hyperreactivity of intimal smooth muscle, leading to intermittent coronary artery vasospasm. Calcium channel blockers (e.g. diltiazem, amlodipine) cause coronary artery vasodilation and are the preferred pharmacologic treatment.</t>
  </si>
  <si>
    <t>Hyperaldosteronism</t>
  </si>
  <si>
    <t>Primary hyperaldosteronism (Conn syndrome) causes hypertension, mild hypernatremia, hypokalemia, and metabolic alkalosis. The diagnosis of Conn syndrome is suggested by low renin and elevated aldosterone levels.</t>
  </si>
  <si>
    <t>Right ventricular myocardial infarction is due to occlusion of the proximal right coronary artery, and is seen in 30%-50% of patients with acute inferior wall MI. Patients typically have hypotension, jugular vein distension, and clear lung fields. Such patients are preload dependent and should be treated with intravenous fluids; preload-reducing medications such as nitrates and diuretics should be avoided.</t>
  </si>
  <si>
    <t>Patients with peri-infarction pericarditis typically have pleuritic chest pain, a pericardial friction rub, and diffuse ST-segment elevations on ECG &lt; 4 days following myocardial infarction. Treatment is usually supportive.</t>
  </si>
  <si>
    <t>Ventricular aneurysm occurs as a late complication of acute ST-segment elevation or transmural myocardial infarction. ECG often shows persistent ST-segment elevation along with deep Q waves. Progressive left ventricular enlargement can cause heart failure, refractory angina, ventricular arrhythmias, functional mitral regurgitation, or mural thrombus.</t>
  </si>
  <si>
    <t>Following myocardial infarction (MI), deleterious cardiac remodeling is mostly driven by neurohormonal mechanisms. ACE inhibitors (e.g. enalapril, lisinopril), cardioselective β blockers (e.g. metoprolol), and aldosterone antagonists (e.g. spironolactone) improve survival following MI, likely due to inhibition of neurohormonal-mediated cardiac remodeling.</t>
  </si>
  <si>
    <t>Aortic Dissection</t>
  </si>
  <si>
    <t>Systemic hypertension is the most important risk factor for aortic dissection, especially in older patients (age &gt; 60). Marfan syndrome is common in young patients (age &lt; 40) with aortic dissection, but it is rare in older patients with dissection.</t>
  </si>
  <si>
    <t>Not taking dual antiplatelet therapy (DAPT) is the most common cause of intracoronary stent thrombosis. Patients receiving an intracoronary stent should be counseled regarding the importance of taking DAPT, both at the time of stent placement and in follow-up.</t>
  </si>
  <si>
    <t>Acute coronary syndrome due to unstable angina or non-ST elevation myocardial infarction is managed with antiplatelet and antithrombotic agents, β blockers, nitrates, and high-intensity statins. Fibrinolytic therapy is not used in patients with non-ST elevation acute coronary syndrome.</t>
  </si>
  <si>
    <t>Cardiac Tamponade</t>
  </si>
  <si>
    <t>Electrical alternans is when the amplitudes of the QRS complexes vary from beat to beat. It is fairly specific for pericardial effusion. Enlargement of the cardiac silhouette can often be seen on chest x-ray as well. Echocardiogram can more definitely demonstrate a pericardial effusion.</t>
  </si>
  <si>
    <t>Chronic Heart Failure</t>
  </si>
  <si>
    <t>The medications shown to improve long-term survival in patients with left ventricular systolic dysfunction include β blockers, ACE inhibitors, angiotensin II receptor blockers, and mineralocorticoid receptor antagonists.</t>
  </si>
  <si>
    <t>Viral myocarditis is a common cause of dilated cardiomyopathy in relatively young adults. Patients typically present with signs and symptoms of decompensated heart failure (e.g. dyspnea, orthopnea, peripheral edema).</t>
  </si>
  <si>
    <t>Exercise stress ECG is recommended as an initial test for diagnosis and risk stratification in most patients with suspected stable ischemic heart disease.</t>
  </si>
  <si>
    <t>Diuretics are recommended for acute pulmonary edema (acute myocardial infarction). β blockers are a standard therapy in myocardial infarction but should be avoided in patients with decompensated congestive heart failure or bradycardia.</t>
  </si>
  <si>
    <t>Atrial Premature Beats</t>
  </si>
  <si>
    <t>Tobacco and alcohol are reversible risk factors for premature atrial contractions. β blockers are often helpful in symptomatic patients.</t>
  </si>
  <si>
    <t>Prompt recognition and restoration of coronary blood flow with primary percutaneous intervention or fibrinolysis improves cardiovascular and overall long-term mortality in patients with ST-elevation myocardial infarction.</t>
  </si>
  <si>
    <t>Tinea</t>
  </si>
  <si>
    <t>Tinea corporis is a cutaneous dermatophyte infection that causes a pruritic rash with a scaly, erythematous border and central clearing. Patients often have concurrent infection elsewhere on the body, hands, groin, or feet. Those with immunocompromising conditions (e.g. HIV, diabetes mellitus) can have severe or widespread disease.</t>
  </si>
  <si>
    <t>Tinea Versicolor</t>
  </si>
  <si>
    <r>
      <t xml:space="preserve">Tinea versicolor is a superficial nondermatophyte fungal skin infection caused by </t>
    </r>
    <r>
      <rPr>
        <i/>
        <sz val="10"/>
        <rFont val="Arial"/>
      </rPr>
      <t xml:space="preserve">Malassezia </t>
    </r>
    <r>
      <rPr>
        <sz val="10"/>
        <color rgb="FF000000"/>
        <rFont val="Arial"/>
      </rPr>
      <t>species and characterized by salmon-colored, hyper- or hypopigmented macules. The diagnosis is confirmed with potassium hydroxide preparation of skin scrapings, and treatment is with topical antifungals.</t>
    </r>
  </si>
  <si>
    <t>Scabies</t>
  </si>
  <si>
    <t>Scabies is due to infestation by Sarcoptes scabiei mites and causes a pruritic rash in the flexor surfaces of the wrist, lateral surfaces of the fingers, and the finger webs. Patients usually have excoriations and crusted, red papules in the affected areas. Diagnosis is confirmed by light microscopy of skin scrapings. Topical permethrin or oral ivermectin is the preferred treatment in adults.</t>
  </si>
  <si>
    <t>Bullous Pemphigoid</t>
  </si>
  <si>
    <t>Bullous pemphigoid is an autoimmune disorder characterized by pruritus and tense bullae. A pre-bullous prodrome can present as urticarial or eczematous lesions. The diagnosis is confirmed with skin biopsy. First-line treatment is a high-potency topical glucocorticoid, which is effective for even extensive disease.</t>
  </si>
  <si>
    <t>Ichthyoses</t>
  </si>
  <si>
    <t>Ichthyosis vulgaris is a chronic, inherited skin disorder characterized by diffuse dermal scaling. The skin appears dry and rough with horny plates resembling fish or reptile scales. Treatment options include emollients, keratolytics, and topical retinoids.</t>
  </si>
  <si>
    <t>Seborrheic Dermatitis</t>
  </si>
  <si>
    <t>Seborrheic dermatitis causes pruritic, erythematous plaques with a greasy scale that predominantly affect the scalp and face. It is most common in the first year of life and in middle age and can be associated with Parkinson disease and HIV. Topical antifungal agents are effective treatment.</t>
  </si>
  <si>
    <t>Primary Biliary Cholangitis</t>
  </si>
  <si>
    <t>Primary biliary cholangitis is a progressive autoimmune disease characterized by destruction of intrahepatic bile ducts. It can be associated with severe hyperlipidemia, leading to xanthelasmas. Other complications include malabsorption, metabolic bone disease (e.g. osteoporosis, osteomalacia), and hepatocellular carcinoma.</t>
  </si>
  <si>
    <t>Molluscum Contagiosum</t>
  </si>
  <si>
    <t>Molluscum contagiosum is a benign condition characterized by small papules with central umbilication. First-line therapy in adults includes cryotherapy with liquid nitrogen, curettage, or topical therapies (e.g. cantharidin).</t>
  </si>
  <si>
    <t>Nonmelanoma Skin Cancer</t>
  </si>
  <si>
    <t>Basal cell carcinoma is the most common skin malignancy in the United States. It typically presents as a slow-growing nodule with pearly, rolled borders. Although it only rarely metastasizes, it may invade local tissues and should be removed.</t>
  </si>
  <si>
    <t>Seborrheic Keratosis</t>
  </si>
  <si>
    <t>Seborrheic keratosis is a benign epidermal tumor that presents in middle-aged or elderly individuals as a tan or brown, round lesion with a well-demarcated border and 'stuck-on' appearance. Diagnosis is based primarily on clinical appearance, and treatment is usually not required.</t>
  </si>
  <si>
    <t>Melanoma</t>
  </si>
  <si>
    <t>Malignant melanoma may occur wherever there are pigmented cells. Sunlight exposure, hereditary factors, fair skin, and a history of pre-existent dysplastic nevi are important risk factors. Findings that suggest melanoma include asymmetric shape, irregular border, variability of color, diameter &gt; 6 mm, and evolution of size and appearance over time.</t>
  </si>
  <si>
    <t>Ace Inhibitors</t>
  </si>
  <si>
    <t>ACE inhibitors are the most common cause of acquired angioedema. It is important to note that angioedema from ACE inhibitors can occur at ANYTIME, not just within weeks of starting the medication. Other adverse effects of ACE inhibitors are cough, hyperkalemia, and precipitation of acute renal failure in patients with bilateral renal artery stenosis.</t>
  </si>
  <si>
    <t>Adverse Drug Reaction</t>
  </si>
  <si>
    <t>Tetracyclines are an important cause of phototoxic drug eruptions These eruptions manifest as exaggerated sunburn reactions with erythema, edema, and vesicles in sun-exposed areas.</t>
  </si>
  <si>
    <t>Dermatitis Herpetiformis</t>
  </si>
  <si>
    <t>Dermatitis herpetiformis is an autoimmune dermal reaction due to dietary gluten and is commonly associated with celiac disease. It presents with clusters of pruritic papules and vesicles on the elbows, knees, back, and buttocks. Management includes dapsone and a gluten-free diet.</t>
  </si>
  <si>
    <t>Pemphigus Vulgaris</t>
  </si>
  <si>
    <t>Pemphigus vulgaris is a mucocutaneous blistering disease characterized by flaccid bullae and mucosal erosions. It is caused by autoantibodies against desmogleins, which are involved in adherence between epidermal keratinocytes. Biopsy shows intraepidermal cleavage, and immunofluorescence studies show intercellular IgG deposits in the epidermis.</t>
  </si>
  <si>
    <t>Rosacea</t>
  </si>
  <si>
    <t>Erythematotelangiectatic rosacea causes erythema involving the central face, facial flushing, telangiectasias, and burning discomfort. Symptoms are typically precipitated by hot drinks, alcohol, heat, emotion, and other causes of rapid body temperature changes. The episodes are usually intermittent but can lead to permanently flushed skin.</t>
  </si>
  <si>
    <t>Toxic Epidermal Necrolysis</t>
  </si>
  <si>
    <t>Toxic epidermal necrolysis (TEN) is a severe syndrome characterized by the sudden onset of mucocutaneous lesions and systemic signs of toxicity. Typical features include an erythematous eruption that rapidly evolves into exfoliation of the skin. It is most often caused by medications (e.g. antibiotics, anticonvulsants, allopurinol). TEN and Stevens-Johnson syndrome (SJS) are similar disorders distinguished by the percentage of involved skin: SJS involves &lt; 10% of the body surface area, TEN involves &gt; 30, and SJS/TEN overlap syndrome involves 10-30%.</t>
  </si>
  <si>
    <t>Vitiligo</t>
  </si>
  <si>
    <t>Vitiligo is caused by regional destruction of melanocytes, most likely due to an autoimmune etiology. It is often associated with other autoimmune conditions and is usually slowly progressive. The diagnosis is made on clinical grounds, and topical or systemic corticosteroids are the most common first-line intervention.</t>
  </si>
  <si>
    <t>Stevens-Johnson Syndrome</t>
  </si>
  <si>
    <t>Stevens-Johnson syndrome is an inflammatory reaction to drugs or certain infections and is characterized by coalescing erythematous macules, bullae, desquamation, and mucositis. Systemic signs include fever, hemodynamic instability, and altered level of consciousness.</t>
  </si>
  <si>
    <t>Respiratory Alkalosis</t>
  </si>
  <si>
    <t>Pneumonia triggers hyperventilation that can lead to primary respiratory alkalosis, which is indicated by high pH and low PaCO2. Serum HCO3 remains near normal in the acute setting because full renal compensation requires several days to complete.</t>
  </si>
  <si>
    <t>Physiological Buffers</t>
  </si>
  <si>
    <t>In any patient, the pH and PaCO2 are the two lab values that provide the best picture of acid-base status; the HCO3 can be calculated from these values using the Henderson-Hasselbalch equation.</t>
  </si>
  <si>
    <t>Metabolic Acidosis</t>
  </si>
  <si>
    <t>Mixed acid-base disorders involve &gt; 2 primary disturbances and can be recognized by inappropriate compensation for the initial primary disturbance. Sepsis with respiratory failure is a common cause of mixed metabolic and respiratory acidosis.</t>
  </si>
  <si>
    <t>The anion gap (AG) represents the concentration of unmeasured serum anions. In anion gap metabolic acidosis, the AG is increased by the abnormal presence of non-chlorinated acids in the serum.</t>
  </si>
  <si>
    <t>Diabetic ketoacidosis commonly occurs as a presenting symptom of type 1 diabetes mellitus. It generates anion gap metabolic acidosis (low pH, low bicarbonate) and can be accompanied by compensatory respiratory alkalosis (signified by increased respiratory rate and deep breathing) leading to decreased PaCO2. The pH can be restored to near-normal levels but never fully corrects.</t>
  </si>
  <si>
    <t>The anion gap must always be calculated in patients with metabolic acidosis in order to narrow the differential diagnosis.</t>
  </si>
  <si>
    <t>Toxic Alcohols</t>
  </si>
  <si>
    <t>Ethylene glycol and methanol intoxication cause metabolic acidosis with both an anion gap and an osmolal gap. Calcium oxalate crystals (square, envelope-shaped) are seen in patients with ethylene glycol (antifreeze) poisoning. Ethylene glycol intoxication can result in renal failure; methanol intoxication can cause blindness.</t>
  </si>
  <si>
    <t>Salicylate Poisoning</t>
  </si>
  <si>
    <t>Acute salicylate intoxication should be suspected in patients with the triad of tinnitus, fever, and tachypnea. It usually causes a mixed primary respiratory alkalosis and primary metabolic acidosis with arterial pH often within the normal range.</t>
  </si>
  <si>
    <t>Renal Tubular Acidosis</t>
  </si>
  <si>
    <t>Type 4 renal tubular acidosis (hyperkalemic renal tubular acidosis) is characterized by non-anion gap metabolic acidosis, persistent hyperkalemia, and mild-to-moderate renal insufficiency. It commonly occurs in patients with poorly controlled diabetes.</t>
  </si>
  <si>
    <t>Metabolic Alkalosis</t>
  </si>
  <si>
    <t>Recurrent vomiting causes depletion of fluid, acid, and sodium chloride, leading to metabolic alkalosis, activation of the renin-angiotensin-aldosterone system, and increased urinary potassium loss. Volume resuscitation with normal saline corrects contraction alkalosis. Hypokalemia should be treated as well.</t>
  </si>
  <si>
    <t>Primary adrenal insufficiency (PAI) is a potential complication of miliary tuberculosis. Signs and symptoms of aldosterone deficiency (e.g. hypovolemia, hyperkalemia) are present in PAI and can help differentiate PAI from secondary adrenal insufficiency.</t>
  </si>
  <si>
    <t>Chloride is essential for renal excretion of HCO3- and total body chloride depletion often plays an important role in metabolic alkalosis. Etiologies of metabolic alkalosis characterized by chloride depletion include severe vomiting and diuretic overuse. These etiologies demonstrate low urine chloride (&lt; 20 mEq/L), and the alkalosis corrects with Cl- repletion (saline responsive).</t>
  </si>
  <si>
    <t>Postictal lactic acidosis commonly occurs following a tonic-clonic seizure. It is a transient anion gap metabolic acidosis that resolves without treatment within 90 minutes following resolution of seizure activity.</t>
  </si>
  <si>
    <t>Loop diuretics are frequently administered to cirrhotic patients with volume overload and ascites. Potential side effects include hypokalemia, metabolic alkalosis, and prerenal kidney injury.</t>
  </si>
  <si>
    <t>Otitis Externa</t>
  </si>
  <si>
    <r>
      <t xml:space="preserve">Necrotizing (malignant) otitis externa represents osteomyelitis of the skull base and is most commonly caused by </t>
    </r>
    <r>
      <rPr>
        <i/>
        <sz val="10"/>
        <rFont val="Arial"/>
      </rPr>
      <t>Pseudomonas aeruginosa</t>
    </r>
    <r>
      <rPr>
        <sz val="10"/>
        <color rgb="FF000000"/>
        <rFont val="Arial"/>
      </rPr>
      <t>. The characteristic presentation consists of severe ear pain and ear drainage; granulation tissue may be seen in the ear canal. Progression of the infection may lead to cranial neuropathies.</t>
    </r>
  </si>
  <si>
    <t>Hearing Loss</t>
  </si>
  <si>
    <t>Sensorineural hearing loss that occurs with aging is called presbycusis. It presents with bilateral, high-frequency hearing loss and is related to damage to sensorineural structures in the inner ear.</t>
  </si>
  <si>
    <t>Aminoglycoside</t>
  </si>
  <si>
    <t>Aminoglycosides can be ototoxic to both the cochlea (resulting in sensorineural hearing loss) and the vestibular system (resulting in imbalance).</t>
  </si>
  <si>
    <t>Loop diuretics can cause hearing loss that may be either temporary or permanent. Ototoxicity is more common in patients taking high doses of loop diuretics, those with coexistent renal failure, or those also being treated with other known ototoxic medications (e.g. aminoglycosides).</t>
  </si>
  <si>
    <t>Nasal Polyps</t>
  </si>
  <si>
    <t>Aspirin-exacerbated respiratory disease is a clinical condition defined by the triad of asthma, bronchospasm or nasal congestion following the ingestion of aspirin or nonsteroidal anti-inflammatory drugs, and chronic rhinosinusitis with nasal polyposis.</t>
  </si>
  <si>
    <t>Leukoplakia</t>
  </si>
  <si>
    <t>Oral leukoplakia presents as white patches or plaques over the oral mucosa that usually cannot be scraped off. The risk factors for development of leukoplakia are similar to those for squamous cell carcinoma (tobacco and alcohol use). Development of areas with induration and/or ulceration should prompt biopsy to rule out malignant transformation of the lesion.</t>
  </si>
  <si>
    <t>Conjunctivitis</t>
  </si>
  <si>
    <t>Allergic conjunctivitis is an acute hypersensitivity reaction caused by environmental exposure to allergens. It is characterized by intense itching, hyperemia, tearing, and edema of the conjunctiva and eyelids.</t>
  </si>
  <si>
    <t>Glaucoma</t>
  </si>
  <si>
    <t>Angle closure glaucoma occurs predominantly in people aged 55-70 years. It presents with an acute onset of severe eye pain and blurred vision associated with nausea and vomiting. Examination reveals a red eye with steamy cornea and moderately dilated pupil that is nonreactive to light.</t>
  </si>
  <si>
    <t>Open-angle glaucoma (OAG) is a type of optic neuropathy characterized by loss of peripheral vision associated with an enlarged optic cup and an increased cup/disc ratio (i.e. 'cupping'). It is typically associated with increased intraocular pressure, but this finding is not highly sensitive or specific. OAG usually has an insidious course, and patients frequently are asymptomatic until the condition is advanced.</t>
  </si>
  <si>
    <t>Herpes Zoster</t>
  </si>
  <si>
    <t>Herpes zoster ophthalmicus is characterized by dendriform corneal ulcers and a vesicular rash in the trigeminal distribution.</t>
  </si>
  <si>
    <t>Cytomegalovirus (CMV) retinitis is the most common end-organ complication of CMV in those with advanced AIDS. It typically presents with blurred vision, floaters, and photopsia (sensation of flashing lights). The major complications are vision loss (including blindness) and retinal detachment. Treatment necessitates antiviral medication (e.g. valganciclovir) and, in severe cases, intravitreal injections. All patients should also be started on antiretroviral treatment to prevent recurrence and progression.</t>
  </si>
  <si>
    <t>Optic Neuritis</t>
  </si>
  <si>
    <t>Optic neuritis is usually characterized by the acute onset of monocular vision loss with central scotoma, afferent pupillary defect, changes in color perception, and pain with eye movement. There is a strong association between optic neuritis and multiple sclerosis.</t>
  </si>
  <si>
    <t>Dacryostenosis &amp; Dacryocystitis</t>
  </si>
  <si>
    <r>
      <t xml:space="preserve">Dacryocystitis presents with inflammatory changes in the medial canthal region of the eye. </t>
    </r>
    <r>
      <rPr>
        <i/>
        <sz val="10"/>
        <rFont val="Arial"/>
      </rPr>
      <t>Staphylococcus aureus</t>
    </r>
    <r>
      <rPr>
        <sz val="10"/>
        <color rgb="FF000000"/>
        <rFont val="Arial"/>
      </rPr>
      <t xml:space="preserve"> and β-hemolytic </t>
    </r>
    <r>
      <rPr>
        <i/>
        <sz val="10"/>
        <rFont val="Arial"/>
      </rPr>
      <t>Streptococcus</t>
    </r>
    <r>
      <rPr>
        <sz val="10"/>
        <color rgb="FF000000"/>
        <rFont val="Arial"/>
      </rPr>
      <t xml:space="preserve"> are the usual infecting organisms.</t>
    </r>
  </si>
  <si>
    <t>Infectious Keratitis</t>
  </si>
  <si>
    <t>Herpes simplex keratitis is characterized by corneal vesicles and dendritic ulcers.</t>
  </si>
  <si>
    <t>Retinal Artery Occlusion</t>
  </si>
  <si>
    <t>Central retinal artery occlusion is a monocular painless acute vision loss most commonly caused by an embolized atherosclerotic plaque from the ipsilateral carotid artery.</t>
  </si>
  <si>
    <t>Retinal Detachment</t>
  </si>
  <si>
    <t>Retinal detachment usually presents with a sudden onset of photopsia and floaters.</t>
  </si>
  <si>
    <t>Diabetic Retinopathy</t>
  </si>
  <si>
    <t>Vitreous hemorrhage typically presents as a sudden loss of vision and onset of floaters. Vitreous hemorrhage occurs in patients with diabetic retinopathy.</t>
  </si>
  <si>
    <t>Multiple Myeloma</t>
  </si>
  <si>
    <t>Multiple myeloma (MM) is a plasma cell neoplasm that infiltrates the bone marrow and may cause a monoclonal protein elevation (M-spike). MM is associated with hypercalcemia, anemia, renal insufficiency, and an elevated protein gap (&gt; 4 g/dL).</t>
  </si>
  <si>
    <t>Chronic Lymphocytic Leukemia</t>
  </si>
  <si>
    <t>Chronic lymphocytic leukemia is seen almost exclusively in elderly patients. Peripheral smear is characterized by a marked leukocytosis with mature lymphocytes and smudge cells.</t>
  </si>
  <si>
    <t>Hairy Cell Leukemia</t>
  </si>
  <si>
    <t>Hairy cell leukemia is a chronic B-cell neoplasm that infiltrates the bone marrow, spleen, and peripheral blood, resulting in cytopenias, splenomegaly, and peripheral smear evidence of atypical lymphocytes with 'hairy' cytoplasmic projections. Hepatomegaly, lymphadenopathy, and B symptoms are uncommon. Diagnosis is made with bone marrow biopsy.</t>
  </si>
  <si>
    <t>Infectious Mononucleosis</t>
  </si>
  <si>
    <t>Clinical manifestations of infectious mononucleosis include fatigue, sore throat, fever, lymphadenopathy, and splenomegaly. Atypical lymphocytes on peripheral smear are characteristic; heterophile antibodies, while specific for Epstein-Barr virus infection, may be negative early in the illness.</t>
  </si>
  <si>
    <t>Vitamin B12 Deficiency</t>
  </si>
  <si>
    <t>Macrocytic anemia can be due to megaloblastic (e.g. impaired DNA synthesis due to B12 or folate deficiency) or nonmegaloblastic (e.g. alcohol use, hypothyroidism, drugs, liver disease) etiologies. Peripheral smear, reticulocyte count, and B12 and folate levels can aid diagnosis and distinguish between B12 and folate deficiency.</t>
  </si>
  <si>
    <t>The most common causes of microcytic anemia include iron deficiency, anemia of chronic disease, and thalassemia. Iron studies can be used to differentiate among these etiologies. Iron deficiency anemia usually demonstrates a low serum iron, low ferritin, elevated total iron-binding capacity (TIBC), and low transferrin saturation (i.e. iron/TIBC). Iron deficiency in men is usually due to chronic gastrointestinal blood loss.</t>
  </si>
  <si>
    <t>Hemochromatosis</t>
  </si>
  <si>
    <t>Hereditary hemochromatosis is commonly associated with calcium pyrophosphate dihydrate crystal deposition in joints, leading to chondrocalcinosis, pseudogout, and chronic arthropathy. Patients commonly also have diabetes and liver disease. Diagnosis is suggested by iron overload on serum iron studies and can be confirmed by genetic tests.</t>
  </si>
  <si>
    <t>Polycythemia</t>
  </si>
  <si>
    <t>Polycythemia vera is a myeloproliferative disorder characterized by erythrocytosis. It often presents with hypertension, transient vision disturbances, aquagenic pruritus, or thrombosis. Facial plethora and splenomegaly are common on physical examination. Treatment is primarily serial phlebotomy; bone marrow suppressive drugs (e.g. hydroxyurea) may sometimes be added if there is a high risk of thrombosis.</t>
  </si>
  <si>
    <r>
      <t xml:space="preserve">Polycythemia vera is a myeloproliferative disorder marked by erythrocytosis. It is a form of primary polycythemia, almost always caused by a mutation of </t>
    </r>
    <r>
      <rPr>
        <i/>
        <sz val="10"/>
        <rFont val="Arial"/>
      </rPr>
      <t>JAK2</t>
    </r>
    <r>
      <rPr>
        <sz val="10"/>
        <color rgb="FF000000"/>
        <rFont val="Arial"/>
      </rPr>
      <t xml:space="preserve"> in a myeloid precursor cell. Erythropoietin levels tend to be low (unlike most causes of secondary polycythemia).</t>
    </r>
  </si>
  <si>
    <t>Chronic Myeloid Leukemia</t>
  </si>
  <si>
    <t>Chronic myeloid leukemia (CML) is marked by dramatic leukocytosis, absolute basophilia, and a shift towards very early neutrophil precursor cells (promyelocytes, myelocytes). In CML, the leukocyte alkaline phosphatase score, a marker of neutrophil activity, typically is low.</t>
  </si>
  <si>
    <t>Leukemoid Reaction</t>
  </si>
  <si>
    <t>Leukemoid reaction (LR) occurs as a response to severe infection and is marked by leukocyte counts &gt; 50,000/mm3. Compared to chronic myeloid leukemia, LR is characterized by the presence of a high alkaline phosphatase score, a greater proportion of late neutrophil precursors (metamyelocytes, bands), and a lack of absolute basophilia.</t>
  </si>
  <si>
    <t>Infections are a common complication of chronic lymphocytic leukemia (CLL). CLL is diagnosed by flow cytometry (clonality of mature B cells).</t>
  </si>
  <si>
    <t>Bone pain is a common presenting symptom in multiple myeloma (MM). In an elderly patient with evidence of osteolytic lesions on x-ray, MM should always be suspected. The screening tests of choice for MM are serum protein electrophoresis, urine protein electrophoresis, and free light chain analysis. Diagnosis can be confirmed with bone marrow biopsy.</t>
  </si>
  <si>
    <r>
      <t xml:space="preserve">Chronic myeloid leukemia (CML) is driven by a reciprocal translocation of chromosomes 9 and 22 forming the </t>
    </r>
    <r>
      <rPr>
        <i/>
        <sz val="10"/>
        <rFont val="Arial"/>
      </rPr>
      <t>BCR-ABL</t>
    </r>
    <r>
      <rPr>
        <sz val="10"/>
        <color rgb="FF000000"/>
        <rFont val="Arial"/>
      </rPr>
      <t xml:space="preserve"> fusion gene. This gene creates a constitutively active tyrosine kinase. Tyrosine kinase inhibitors such as imatinib are a key therapy in the treatment of CML.</t>
    </r>
  </si>
  <si>
    <t>Wilson Disease</t>
  </si>
  <si>
    <t>Wilson disease is characterized by the combination of liver disease and neuropsychiatric symptoms that present in patients age 5-35. Liver dysfunction ranges from asymptomatic liver function abnormalities to cirrhosis. Neuropsychiatric symptoms include parkinsonism, dysarthria, choreoathetosis, ataxia, personality changes, and depression.</t>
  </si>
  <si>
    <t>Primary biliary cholangitis (previously termed primary biliary cirrhosis) is a chronic liver disease characterized by intrahepatic cholestasis due to autoimmune destruction of small bile ducts. It presents in middle-aged women with fatigue, pruritus, hepatomegaly, and elevated alkaline phosphatase. The diagnosis is confirmed with serum antimitochondrial antibody titers.</t>
  </si>
  <si>
    <t>Cirrhosis</t>
  </si>
  <si>
    <t>Hyperestrinism in cirrhosis leads to gynecomastia, testicular atrophy, decreased body hair, spider angiomas, and palmar erythema.</t>
  </si>
  <si>
    <t>Acute Liver Failure</t>
  </si>
  <si>
    <t>Acute liver failure is defined as acute onset of severe liver injury with encephalopathy and impaired synthetic function (defined as INR &gt; 1.5) in a patient without cirrhosis or underlying liver disease. Drug toxicity and acute viral hepatitis are the most common causes.</t>
  </si>
  <si>
    <t>Spontaneous bacterial peritonitis (SBP) should be suspected in any patient with cirrhosis and ascites who presents with low-grade fever, abdominal discomfort, or altered mental status. The Reitan trail test, a timed connect-the-numbers test, helps detect subtle mental status changes sometimes present in patients with SBP.</t>
  </si>
  <si>
    <t>Hepatitis A</t>
  </si>
  <si>
    <t>Hepatitis A virus infection commonly presents with fever, nausea, vomiting, and abdominal pain followed by jaundice and pruritus. Physical examination and laboratory analysis reveal tender hepatomegaly and significant elevations in transaminases, bilirubin, and alkaline phosphatase. Most patients completely recover in 3-6 weeks.</t>
  </si>
  <si>
    <t>Cirrhosis should be suspected in any patient with evidence of chronic liver disease (e.g. ascites, spider angiomata, gynecomastia, splenomegaly). Viral hepatitis, chronic alcohol abuse, nonalcoholic fatty liver disease, and hemochromatosis are the most common causes of cirrhosis in the United States.</t>
  </si>
  <si>
    <t>Workup of ascites includes ultrasonography and a diagnostic paracentesis (i.e. serum-ascites albumin gradient, cell count and differential, total protein) to determine the underlying etiology and rule out spontaneous bacterial peritonitis. Initial management of ascites from cirrhosis includes spironolactone and furosemide, sodium restriction, and alcohol abstinence.</t>
  </si>
  <si>
    <t>Nonalcoholic Fatty Liver Disease</t>
  </si>
  <si>
    <t>Nonalcoholic fatty liver disease is characterized by hepatomegaly, with mild elevations in liver transaminase levels in the absence of other causes of secondary hepatic fat accumulation (e.g. alcohol). It is most common in patients with obesity and diabetes. Management includes weight loss and control of metabolic risk factors.</t>
  </si>
  <si>
    <t>Alcoholic Liver Disease</t>
  </si>
  <si>
    <t>Alcoholic hepatitis is generally characterized by a ratio of aspartate aminotransferase (AST) to alanine aminotransferase (ALT) &gt; 2, elevated γ-glutamyltransferase, and elevated ferritin. The absolute values of AST and ALT are almost always &lt; 500 IU/L in alcoholic liver disease.</t>
  </si>
  <si>
    <t>Hepatitis B</t>
  </si>
  <si>
    <t>HBsAg and anti-HBc are the most appropriate diagnostic tests for acute hepatitis 3 infection as they are both elevated during initial infection and anti-HBc will remain elevated during the window period.</t>
  </si>
  <si>
    <t>Acute liver failure (ALF) is characterized by elevated aminotransferases, encephalopathy, and INR &gt; 1.5. Acetaminophen toxicity is a common cause of ALF that may be potentiated by chronic alcohol use.</t>
  </si>
  <si>
    <t>Drug Induced Liver Injury</t>
  </si>
  <si>
    <t>Isoniazid causes idiosyncratic liver injury with histological features similar to those seen in patients with viral hepatitis.</t>
  </si>
  <si>
    <t>α1 Antitrypsin Deficiency</t>
  </si>
  <si>
    <t>α-1 antitrypsin deficiency is a genetic disease that results in symptoms of chronic obstructive pulmonary disease (COPD) and liver disease. It should be considered in patients who have COPD but lack typical risk factors or who have a family history of emphysema or liver disease.</t>
  </si>
  <si>
    <t>Primary Sclerosing Cholangitis</t>
  </si>
  <si>
    <t>Primary sclerosing cholangitis is often asymptomatic but may present with fatigue and pruritus, and laboratory studies usually reveal cholestasis. It is strongly associated with ulcerative colitis. The diagnosis is confirmed with magnetic resonance cholangiopancreatography demonstrating multifocal bile duct strictures alternating with segments of ductal dilation (e.g. beaded appearance).</t>
  </si>
  <si>
    <t>Esophageal Varices</t>
  </si>
  <si>
    <t>In most patients with nonbleeding varices, prophylactic treatment with nonselective β blockers (e.g. propranolol, nadolol) is recommended to reduce the likelihood of progression to large varices as well as the risk of variceal hemorrhage. Endoscopic variceal ligation can be used as an alternate primary preventive therapy in patients with contraindications to β blocker therapy.</t>
  </si>
  <si>
    <t>Gilbert Syndrome</t>
  </si>
  <si>
    <t>Gilbert syndrome is caused by reduced bilirubin glucuronidation and results in intermittent jaundice due to a mild, unconjugated hyperbilirubinemia. Jaundice may be triggered by fasting or consumption of a fat-free diet, physical exertion, febrile illness, stress, or menstruation. Management involves reassurance and supportive care.</t>
  </si>
  <si>
    <t>Individuals with resolved hepatitis B infection are positive for anti-HBs and anti-HBc but negative for HBsAg. Individuals who are immunized with the hepatitis B vaccine are positive for anti-HBs but negative for HBsAg and anti-HBc.</t>
  </si>
  <si>
    <t>Active hepatitis B (HB) infection typically presents with positive HB surface antigen, positive Be antigen, and absent surface antibody. Health care workers exposed to blood from HB patients (ocular, mucous membrane, or skin) should receive post-exposure prophylaxis. Unvaccinated individuals should receive both the HB vaccine and HB immune globulin as soon as possible.</t>
  </si>
  <si>
    <t>Acute Pancreatitis</t>
  </si>
  <si>
    <t>Uncomplicated patients with acute onset of severe epigastric pain radiating to the back and increased amylase or lipase (&gt; 3 times normal) do not need confirmatory imaging for diagnosing acute pancreatitis. Contrast-enhanced computed tomography scan of the abdomen may be performed in patients with unclear diagnosis or those who fail to improve with conservative management. Abdominal ultrasound may identify gallstones as the cause of pancreatitis.</t>
  </si>
  <si>
    <t>Abnormal LFTs</t>
  </si>
  <si>
    <t>In evaluating the asymptomatic elevation of aminotransferases, the first step is to take a thorough history to rule out the more common hepatitis risk factors (e.g. alcohol or drug use, travel outside of the country, blood transfusions, high-risk sexual practices).</t>
  </si>
  <si>
    <t>Wilson disease presents with hepatic, neurologic, and psychiatric symptoms. The diagnosis is supported by low serum ceruloplasmin, increased urinary copper, and Kayser-Fleischer rings on slit-lamp examination.</t>
  </si>
  <si>
    <t>Ursodeoxycholic acid (UDCA) is the drug of choice in primary biliary cholangitis (PBC). It delays histologic progression and may improve symptoms and possibly survival. Therefore, UDCA should be initiated as soon as the diagnosis of PBC is made. Patients with advanced disease require liver transplantation.</t>
  </si>
  <si>
    <t>Hepatic Encephalopathy</t>
  </si>
  <si>
    <t>Patients with hepatic encephalopathy on diuretics can develop low intravascular volume despite having total volume overload, leading to a metabolic alkalosis with associated hypokalemia. Treatment includes volume resuscitation and repletion of hypokalemia in addition to serum ammonia-lowering medications (e.g. lactulose).</t>
  </si>
  <si>
    <t>Mixed cryoglobulinemia syndrome is an immune complex deposition disorder commonly associated with chronic hepatitis C. It presents with fatigue, palpable purpura, arthralgias, renal disease, and peripheral neuropathies. Laboratory studies show serum cryoglobulins, hypocomplementemia, positive rheumatoid factor, elevated transaminases, and kidney injury.</t>
  </si>
  <si>
    <t>Among healthy adults, acute hepatitis B virus infection is self-limited in &gt; 95% of cases. In the recovery phase, serology typically demonstrates hepatitis B surface antibody (which provides immunity), IgG hepatitis B core antibody, and hepatitis B e antigen antibody.</t>
  </si>
  <si>
    <t>Acute pancreatitis is most commonly due to chronic alcohol use and gallstones. Marked hypertriglyceridemia (&gt; 1,000 mg/dL) can lead to acute pancreatitis and can cause eruptive xanthomas. The diagnosis can be confirmed with a fasting serum lipid profile.</t>
  </si>
  <si>
    <t>Hepatic hydrothorax generally results in transudative pleural effusions and is thought to occur due to small defects in the diaphragm. Diagnosis involves documentation of the effusion and testing to exclude other causes.</t>
  </si>
  <si>
    <t>Gallstone Disease</t>
  </si>
  <si>
    <t>Elevated serum alkaline phosphatase levels are indicative of cholestasis. These patients (with or without hyperbilirubinemia) should be evaluated with right upper-quadrant ultrasound to assess for intrahepatic or extrahepatic causes of biliary obstruction.</t>
  </si>
  <si>
    <t>Jaundice</t>
  </si>
  <si>
    <t>Dubin-Johnson syndrome is a benign, hereditary condition resulting in chronic or fluctuating conjugated hyperbilirubinemia and intermittent jaundice due to a defect in hepatic excretion of conjugated bilirubin.</t>
  </si>
  <si>
    <t>Cholangitis</t>
  </si>
  <si>
    <t>Fever, jaundice, and right upper quadrant abdominal pain (Charcot triad) are consistent with acute cholangitis. Ultrasound or CT scan most commonly shows common bile duct dilation. In addition to leukocytosis with left shift, laboratory studies reflect biliary stasis and demonstrate direct hyperbilirubinemia, elevated alkaline phosphatase, and mildly elevated aminotransferases.</t>
  </si>
  <si>
    <t>Approximately 10%-20% of patients on isoniazid will develop mild aminotransferase elevation within first few weeks of treatment. This hepatic injury is typically self-limited and will resolve without intervention.</t>
  </si>
  <si>
    <t>Cholesterol embolism can occur after a vascular procedure (e.g. cardiac catheterization) and may lead to skin (e.g. livedo reticularis, blue toe) or gastrointestinal (e.g. mesenteric ischemia, acute pancreatitis) complications. Acute pancreatitis from uncorrectable causes (e.g. ischemia, atheroembolism) can be conservatively managed with analgesics and intravenous fluids.</t>
  </si>
  <si>
    <t>Survival without liver transplantation is low in patients with acute liver failure and indications that the disease is worsening or failing to improve. When appropriate, these patients should undergo early consideration for liver transplantation.</t>
  </si>
  <si>
    <t>Budd-Chiari syndrome, a condition marked by obstruction of hepatic venous outflow, often presents with subacute manifestations such as vague, progressive abdominal pain, ascites, and hepatosplenomegaly. Polycythemia vera, a chronic myeloproliferative neoplasm associated with increased red blood cell mass, is particularly likely to cause Budd-Chiari syndrome.</t>
  </si>
  <si>
    <t>Prion Disease</t>
  </si>
  <si>
    <t>Creutzfeldt-Jakob disease should be suspected in older adult patients (age 50-70) with rapidly progressive dementia, myoclonus, periodic sharp-wave complexes on electroencephalogram, and/or elevated 14-3-3 proteins in cerebrospinal fluid.</t>
  </si>
  <si>
    <t>Mucormycosis</t>
  </si>
  <si>
    <r>
      <t xml:space="preserve">Mucormycosis is an invasive fungal infection that most commonly manifests as rhino-orbital-cerebral disease in patients with immunocompromise (particularly poorly controlled diabetes mellitus). Symptoms include acute fever, nasal congestion, purulent nasal discharge, headache, and sinus pain. Local, necrotic spread is common. Diagnosis requires sinus endoscopy with tissue sampling. </t>
    </r>
    <r>
      <rPr>
        <i/>
        <sz val="10"/>
        <rFont val="Arial"/>
      </rPr>
      <t>Rhizopus</t>
    </r>
    <r>
      <rPr>
        <sz val="10"/>
        <color rgb="FF000000"/>
        <rFont val="Arial"/>
      </rPr>
      <t xml:space="preserve"> is the most common cause.</t>
    </r>
  </si>
  <si>
    <t>Mucormycosis is an invasive fungal infection most commonly seen in patients with poorly controlled diabetes mellitus (especially in ketoacidosis). Treatment involves surgical debridement, antifungal medication (e.g. liposomal amphotericin B), and the elimination of promoting factors (e.g. hyperglycemia, ketoacidosis).</t>
  </si>
  <si>
    <t>Histoplasmosis</t>
  </si>
  <si>
    <r>
      <t xml:space="preserve">Histoplasmosis closely mimics the presentation of sarcoidosis and should be considered when a patient with suspected sarcoidosis deteriorates after immunosuppressive therapy. In endemic regions, dimorphic fungi (e.g. </t>
    </r>
    <r>
      <rPr>
        <i/>
        <sz val="10"/>
        <rFont val="Arial"/>
      </rPr>
      <t>Histoplasma</t>
    </r>
    <r>
      <rPr>
        <sz val="10"/>
        <color rgb="FF000000"/>
        <rFont val="Arial"/>
      </rPr>
      <t xml:space="preserve">, </t>
    </r>
    <r>
      <rPr>
        <i/>
        <sz val="10"/>
        <rFont val="Arial"/>
      </rPr>
      <t>Blastomyces</t>
    </r>
    <r>
      <rPr>
        <sz val="10"/>
        <color rgb="FF000000"/>
        <rFont val="Arial"/>
      </rPr>
      <t xml:space="preserve">, </t>
    </r>
    <r>
      <rPr>
        <i/>
        <sz val="10"/>
        <rFont val="Arial"/>
      </rPr>
      <t>Coccidioides</t>
    </r>
    <r>
      <rPr>
        <sz val="10"/>
        <color rgb="FF000000"/>
        <rFont val="Arial"/>
      </rPr>
      <t>) should be excluded before immunosuppression is initiated.</t>
    </r>
  </si>
  <si>
    <t>Aspergillosis</t>
  </si>
  <si>
    <t>Invasive aspergillosis primarily affects immunocompromised patients and typically causes the triad of fever, pleuritic chest pain, and hemoptysis. CT scan often reveals pulmonary nodules with surrounding ground-glass opacities ('halo sign'). Treatment usually requires a combination of voriconazole and an echinocandin (e.g. caspofungin).</t>
  </si>
  <si>
    <t>Coccidioidomycosis</t>
  </si>
  <si>
    <r>
      <rPr>
        <i/>
        <sz val="10"/>
        <rFont val="Arial"/>
      </rPr>
      <t xml:space="preserve">Coccidioides </t>
    </r>
    <r>
      <rPr>
        <sz val="10"/>
        <color rgb="FF000000"/>
        <rFont val="Arial"/>
      </rPr>
      <t>is an endemic mycosis of the desert southwest that causes community-acquired pneumonia (fever, chest pain, cough, lobar infiltrate) often accompanied by arthralgias, erythema nodosum, and erythema multiforme. Symptoms may last weeks to months. Most otherwise healthy patients do not require antifungal therapy. Patients who are at high risk (e.g. immunocompromised) for dissemination are often given ketoconazole or fluconazole.</t>
    </r>
  </si>
  <si>
    <t>Blastomycosis</t>
  </si>
  <si>
    <t>Blastomycosis is a fungal infection endemic to the central United States. It usually causes a mild pulmonary illness, but disseminated infection may occur even in immunocompetent individuals. Cutaneous blastomycosis manifests as well-circumscribed verrucous nodules and plaques that progress to microabscesses.</t>
  </si>
  <si>
    <t>Sporotrichosis</t>
  </si>
  <si>
    <r>
      <rPr>
        <i/>
        <sz val="10"/>
        <rFont val="Arial"/>
      </rPr>
      <t>Sporothrix schenckii</t>
    </r>
    <r>
      <rPr>
        <sz val="10"/>
        <color rgb="FF000000"/>
        <rFont val="Arial"/>
      </rPr>
      <t xml:space="preserve"> is a dimorphic fungus found in decaying plant matter and soil and primarily infects gardeners and landscapers (direct cutaneous inoculation). Typically, a papule forms at the inoculation site, which may ulcerate and drain nonpurulent, odorless fluid. Additional, proximal papular lesions may form along lines of lymphatic drainage. Deeper tissues and lymph nodes are usually spared, and systemic spread is rare.</t>
    </r>
  </si>
  <si>
    <t>Rabies</t>
  </si>
  <si>
    <t>Rabies postexposure prophylaxis (PEP) for mammalian bites includes rabies vaccine and rabies immune globulin. PEP is indicated when the animal is unavailable or symptomatic. Available, asymptomatic animals can either be observed (pets, for 10 days) or tested (wild animals) to determine the need for PEP.</t>
  </si>
  <si>
    <t>HSV Infection</t>
  </si>
  <si>
    <t>Viral encephalitis can present with cerebrospinal fluid findings of elevated white blood cell count with a lymphocytic predominance, elevated red blood cell count, normal glucose, and normal to slightly elevated protein concentration. Early empiric therapy with intravenous acyclovir should be initiated as soon as possible for suspected herpes simplex virus encephalitis until confirmatory tests return.</t>
  </si>
  <si>
    <t>Endocarditis</t>
  </si>
  <si>
    <t>Blood cultures from separate venipuncture sites should be obtained over a specified period in all patients with suspected infective endocarditis prior to initiating antibiotic therapy.</t>
  </si>
  <si>
    <r>
      <t xml:space="preserve">Right-sided endocarditis should be considered in patients with presumed history of intravenous drug use. Empiric antibiotic treatment of native-valve endocarditis should be geared toward methicillin-resistant </t>
    </r>
    <r>
      <rPr>
        <i/>
        <sz val="10"/>
        <rFont val="Arial"/>
      </rPr>
      <t>Staphylococcus aureus</t>
    </r>
    <r>
      <rPr>
        <sz val="10"/>
        <color rgb="FF000000"/>
        <rFont val="Arial"/>
      </rPr>
      <t>, streptococci, and enterococci. Vancomycin is the most appropriate empiric antibiotic for these patients.</t>
    </r>
  </si>
  <si>
    <t>Staphylococcal infection is the most common cause of healthcare-associated infective endocarditis (IE); streptococcal infection is a common cause of community-acquired IE. IE with viridans group streptococci is commonly encountered after dental procedures involving manipulation of the gingival tissue or oral mucosa and with procedures involving incision and biopsy of the respiratory tract.</t>
  </si>
  <si>
    <t>Hypersensitivity Pneumonitis</t>
  </si>
  <si>
    <t>Hypersensitivity pneumonitis (HP) is inflammation of the lung parenchyma caused by antigen exposure. Acute episodes present with cough, breathlessness, fever and malaise that occur within 4-6 hours of antigenic exposure. Chronic exposure may cause weight loss, clubbing, and honeycombing of the lung. The cornerstone of HP management is avoidance of the responsible antigen.</t>
  </si>
  <si>
    <t>Acute respiratory distress syndrome is associated with hypoxemia and bilateral alveolar infiltrates not fully explained by volume overload. It results in impaired gas exchange, decreased lung compliance, and pulmonary hypertension.</t>
  </si>
  <si>
    <t>Asbestos</t>
  </si>
  <si>
    <t>Asbestos exposure increases the risk of pulmonary fibrosis and malignancy. Bronchogenic carcinoma is the most common malignancy diagnosed in patients exposed to asbestos. Smoking acts synergistically with asbestos to further increase the risk of lung cancer.</t>
  </si>
  <si>
    <t>Asbestosis is a pneumoconiosis resulting from inhalation of particles involved in many industrial processes. Progressive dyspnea, clubbing, and end-inspiratory crackles are typical signs and symptoms. Pulmonary function tests show a restrictive lung disease pattern with decreased lung volume, decreased diffusion lung capacity, and a normal FEV1/FVC ratio. Pleural plaques on imaging are the hallmark of asbestosis.</t>
  </si>
  <si>
    <t>Asthma</t>
  </si>
  <si>
    <t>High doses of β-2 agonists used in asthma treatment (e.g. albuterol) can cause hypokalemia, which may present with muscle weakness, hyporeflexia, and life-threatening arrhythmias.</t>
  </si>
  <si>
    <t>Intermittent asthma is characterized by symptoms &lt; 2 days per week, nighttime awakenings &lt; 2 times per month, normal FEV1 and FEV1/FVC ratio, and no limitation on daily activity. Patients with intermittent asthma are managed with an as-needed short-acting β-2 agonist (e.g. albuterol) and do not require daily controller medication (e.g. inhaled corticosteroid).</t>
  </si>
  <si>
    <t>Lung malignancy is a potential cause of localized airway obstruction and may present with episodes of recurrent pneumonia. CT scan of the chest should be used to evaluate patients in whom there is suspicion for lung malignancy.</t>
  </si>
  <si>
    <t>α-1 antitrypsin (AAT) deficiency should be considered in patients who lack typical risk factors for chronic obstructive pulmonary disease (e.g. age &lt; 45) or those with atypical features (e.g. basilar-predominant disease). Diagnosis is confirmed by measuring serum AAT levels.</t>
  </si>
  <si>
    <t>Obstructive Sleep Apnea</t>
  </si>
  <si>
    <t>Patients involved in motor vehicle collisions due to drowsy driving should be evaluated for high-risk behaviors, use of sedating medications, and sleep disorders. Obstructive sleep apnea is frequently implicated in drowsy driving motor vehicle collisions; nocturnal polysomnography should be ordered to confirm the diagnosis.</t>
  </si>
  <si>
    <t>Blastomycosis is a pulmonary fungal infection endemic to the Great Lakes, and Mississippi and Ohio River basins. Systemic Blastomycosis may cause skin and bone lesions in addition to pulmonary manifestations. Broad-based budding yeast grown from the sputum confirm the diagnosis. Itraconazole or amphotericin B may be used to treat symptomatic disease.</t>
  </si>
  <si>
    <t>Bronchiectasis</t>
  </si>
  <si>
    <t>Bronchiectasis is a disease of bronchial thickening and dilation due to recurrent infection and inflammation. Cough with large-volume mucopurulent sputum production, hemoptysis, and dyspnea are common. The diagnosis is made using a high-resolution CT scan of the chest.</t>
  </si>
  <si>
    <t>COPD</t>
  </si>
  <si>
    <t>Long-term supplemental oxygen therapy has been proven to prolong survival in patients with chronic obstructive pulmonary disease and significant chronic hypoxemia.</t>
  </si>
  <si>
    <t>Idiopathic Intracranial Hypertension</t>
  </si>
  <si>
    <t>Suspect idiopathic intracranial hypertension (pseudotumor cerebri) in a young woman with obesity who comes with a headache that is suggestive of a brain tumor, but with normal neuroimaging and elevated CSF pressure. The treatment includes weight reduction and acetazolamide. Shunting or optic nerve sheath fenestration may be performed to prevent blindness.</t>
  </si>
  <si>
    <t>Interstitial Lung Disease</t>
  </si>
  <si>
    <t>Idiopathic pulmonary fibrosis is due to excessive collagen deposition in peri-alveolar tissues. This leads to decreased lung volumes (low total lung capacity, functional residual capacity, and residual volume) with preserved or increased forced expiratory volume in 1 second/forced vital capacity ratio. Patients have impaired gas exchange resulting in reduced diffusion capacity of carbon monoxide and increased alveolar-arterial gradient.</t>
  </si>
  <si>
    <t>Cardiac sarcoidosis is a disease of noncaseating granuloma infiltration of the myocardium and can result in serious arrhythmia, cardiomyopathy, heart failure, and sudden cardiac death.</t>
  </si>
  <si>
    <t>Ventilation is defined as the product of the respiratory rate and the tidal volume. Respiratory alkalosis results from hyperventilation. In mechanically ventilated patients with respiratory alkalosis in the setting of an appropriate tidal volume, the respiratory rate should be lowered.</t>
  </si>
  <si>
    <t>Granulomatosis With Polyangiitis</t>
  </si>
  <si>
    <t>Granulomatosis with polyangiitis is a systemic vasculitis characterized by upper and lower respiratory tract granulomatous inflammation and glomerulonephritis that can be rapidly progressive.</t>
  </si>
  <si>
    <t>Short-acting β-adrenergic agonists administered 10-20 minutes before exercise are the first-line treatment for exercise-induced bronchoconstriction if required only a few times a week (less than daily). Inhaled corticosteroids or antileukotriene agents can be used in patients who exercise daily.</t>
  </si>
  <si>
    <t>Multifocal Atrial Tachycardia</t>
  </si>
  <si>
    <t>Multifocal atrial tachycardia is a supraventricular tachyarrhythmia characterized by distinct P waves with &gt; 3 different morphologies, atrial rate &gt; 100/min, and an irregular rhythm. It is usually precipitated by acute respiratory illness in patients with underlying lung disease. Treatment should be directed at correcting the underlying inciting disturbance.</t>
  </si>
  <si>
    <t>Legionella</t>
  </si>
  <si>
    <t>Legionella pneumophila is an intracellular, gram-negative organism commonly spread by aerosols or droplets from contaminated water supplies. A history of recent travel is common. Extrapulmonary symptoms such as confusion, ataxia, or diarrhea are suggestive of Legionnaires' disease. Treatment options include macrolides or fluoroquinolones.</t>
  </si>
  <si>
    <t>Intravenous β blockers (e.g. labetalol, esmolol) are the treatment of choice for the initial medical management of patients with acute aortic dissection, as they lower heart rate and blood pressure and reduce left ventricular contractility.</t>
  </si>
  <si>
    <t>Alzheimer Disease</t>
  </si>
  <si>
    <t>Alzheimer disease initially presents with memory impairment. Neuroimaging generally demonstrates temporal lobe atrophy, which is most prominent in the hippocampi and surrounding medial temporal lobes.</t>
  </si>
  <si>
    <t>Polymyositis And Dermatomyositis</t>
  </si>
  <si>
    <t>Polymyositis is characterized by proximal muscle weakness and elevated creatine kinase. Initial treatment includes systemic glucocorticoids (e.g. prednisone), and most patients also receive a glucocorticoid-sparing agent (e.g. methotrexate, azathioprine) to minimize the adverse effects of treatment.</t>
  </si>
  <si>
    <t>Hypertensive intracerebral hemorrhages occur most commonly in the basal ganglia, thalamus, pons, and cerebellum. Patients tend to present initially with focal symptoms but can rapidly progress to signs of elevated intracranial pressure. Brain CT confirms hemorrhage and excludes other causes.</t>
  </si>
  <si>
    <t>Drug-induced interstitial nephritis is usually caused by antibiotics (e.g. penicillins, cephalosporins, trimethoprim, rifampin), nonsteroidal anti-inflammatory drugs, and diuretics. Patients present with a fever, maculopapular rash, and renal failure. Urinalysis may reveal white blood cell casts and, less frequently, eosinophils.</t>
  </si>
  <si>
    <t>Hereditary Spherocytosis</t>
  </si>
  <si>
    <t>Hereditary spherocytosis is usually an autosomal dominant disorder characterized by hemolytic anemia, jaundice, splenomegaly, and spherocytes on peripheral blood smear. Mean corpuscular hemoglobin concentration is elevated due to red blood cell dehydration and membrane loss. Pigment gallstones are a common complication.</t>
  </si>
  <si>
    <t>Chagas Disease</t>
  </si>
  <si>
    <t>Chagas disease is a chronic disease that can cause megaesophagus, megacolon, and/or cardiac dysfunction. The protozoan Trypanosoma cruzi, endemic to Latin America, is responsible.</t>
  </si>
  <si>
    <t>Vitamin B12 deficiency should be suspected in strict vegetarians with anemia and neurologic complications. Folic acid supplementation may correct the anemia in these patients, but it leads to rapid progression of neurologic complications.</t>
  </si>
  <si>
    <t>Pernicious anemia, an autoimmune condition associated with antibodies against intrinsic factor, is the most common cause of vitamin B12 deficiency. It occurs most often in older adults with other autoimmune conditions. Patients generally have megaloblastic anemia, atrophic glossitis (smooth, shiny tongue), and/or neurologic abnormalities (e.g. lower extremity paresthesia, subacute combined degeneration).</t>
  </si>
  <si>
    <r>
      <t xml:space="preserve">Enterococci, especially </t>
    </r>
    <r>
      <rPr>
        <i/>
        <sz val="10"/>
        <rFont val="Arial"/>
      </rPr>
      <t>Enterococcus faecalis</t>
    </r>
    <r>
      <rPr>
        <sz val="10"/>
        <color rgb="FF000000"/>
        <rFont val="Arial"/>
      </rPr>
      <t>, are a common cause of endocarditis associated with nosocomial urinary tract infections.</t>
    </r>
  </si>
  <si>
    <t>Wolff-Parkinson-White Syndrome</t>
  </si>
  <si>
    <t>Patients with Wolff-Parkinson-White syndrome who develop atrial fibrillation with a rapid ventricular rate should be treated with cardioversion or antiarrhythmics such as procainamide. Atrioventricular nodal blockers such as β blockers, calcium channel blockers, digoxin, and adenosine should be avoided as they can cause increased conduction through the accessory pathway.</t>
  </si>
  <si>
    <t>Alzheimer disease, the most common cause of dementia, is characterized by insidious memory loss followed by behavioral changes. Psychotic symptoms (delusions, hallucinations) may develop later in the course of the disease.</t>
  </si>
  <si>
    <t>False negatives will increase when the cut-off level of a diagnostic test is raised.</t>
  </si>
  <si>
    <t>Skin And Soft Tissue Infections</t>
  </si>
  <si>
    <r>
      <t xml:space="preserve">Cellulitis is a skin infection of the deep dermis and subcutaneous fat that is usually caused by β hemolytic </t>
    </r>
    <r>
      <rPr>
        <i/>
        <sz val="10"/>
        <rFont val="Arial"/>
      </rPr>
      <t>Streptococcus</t>
    </r>
    <r>
      <rPr>
        <sz val="10"/>
        <color rgb="FF000000"/>
        <rFont val="Arial"/>
      </rPr>
      <t xml:space="preserve"> (nonpurulent) or </t>
    </r>
    <r>
      <rPr>
        <i/>
        <sz val="10"/>
        <rFont val="Arial"/>
      </rPr>
      <t>Staphylococcus aureus</t>
    </r>
    <r>
      <rPr>
        <sz val="10"/>
        <color rgb="FF000000"/>
        <rFont val="Arial"/>
      </rPr>
      <t xml:space="preserve"> (purulent). Patients typically develop a slowly spreading rash that is warm, erythematous, and painful with flat, indistinct borders.</t>
    </r>
  </si>
  <si>
    <t>Wernicke-Korsakoff Syndrome</t>
  </si>
  <si>
    <t>Thiamine deficiency can cause Wernicke encephalopathy, which is characterized by encephalopathy, oculomotor dysfunction, and gait ataxia. This is generally seen in malnourished patients (e.g. anorexia, chronic alcohol use) and may be induced iatrogenically by the administration of glucose without thiamine.</t>
  </si>
  <si>
    <t>Milk-alkali syndrome is caused by excessive intake of calcium and absorbable alkali. It can be seen in patients taking calcium bicarbonate or osteoporosis. Clinical findings include symptomatic hypercalcemia, metabolic alkalosis, and acute kidney injury.</t>
  </si>
  <si>
    <t>Hypovolemia</t>
  </si>
  <si>
    <t>Diuretic abuse leads to increased excretion of water and electrolytes by the kidneys, resulting in dehydration, weight loss, orthostatic hypotension, hyponatremia, and hypokalemia. Urinary sodium and potassium will be elevated. Patients sometimes abuse diuretics to induce weight loss.</t>
  </si>
  <si>
    <t>Folic Acid Deficiency</t>
  </si>
  <si>
    <t>Body stores of folate are minimal, and deficiency may occur quickly in the setting of significant alcohol abuse. Folate and cobalamin (vitamin B12) deficiencies both result in megaloblastic anemia with insufficiency reticulocytosis, but folate deficiency is associated with normal (not high) methylmalonic acid levels.</t>
  </si>
  <si>
    <t>Niacin Deficiency</t>
  </si>
  <si>
    <t>Pellagra is due to niacin deficiency and is characterized by the '3 Ds': dermatitis, diarrhea, and dementia. Prolonged isoniazid therapy can interfere with niacin metabolism and occasionally cause pellagra.</t>
  </si>
  <si>
    <t>Patients with aortic outflow obstruction from supravalvular aortic stenosis develop left ventricular hypertrophy and can have exertional angina due to subendocardial ischemia with increased myocardial oxygen demand during exercise.</t>
  </si>
  <si>
    <t>Aortic Regurgitation</t>
  </si>
  <si>
    <t>Aortic regurgitation leads to increased left ventricular (LV) end-diastolic volume due to leakage of blood from the aorta back into the left ventricle. Features of aortic regurgitation include a wide pulse pressure, 'water hammer' pulse, and LV enlargement. The left lateral decubitus position brings the enlarged left ventricle closer to the chest wall and causes a pounding sensation and increased awareness of the heartbeat.</t>
  </si>
  <si>
    <t>Congenital bicuspid aortic valve is the most common cause of aortic regurgitation (AR) in developed countries, with patients typically diagnosed in their 30s or 40s. The AR is usually valvular but can also be due to aortic root dilation.</t>
  </si>
  <si>
    <t>Lifestyle modification should be the first-line intervention for newly diagnosed stage I hypertension. The most effective lifestyle intervention for reducing blood pressure is weight loss in obese patients. All patients should be encouraged to follow the DASH diet (rich in fruits, vegetables, and low-fat dairy products), restrict dietary salt intake, engage in regular aerobic exercise to maintain normal body weight, and limit alcohol intake.</t>
  </si>
  <si>
    <t>Digitalis toxicity causes increased ectopy and increased vagal tone. Atrial tachycardia with AV block occurs from the combination of these two digitalis effects, and is relatively specific for digitalis toxicity.</t>
  </si>
  <si>
    <t>Hypocalcemia</t>
  </si>
  <si>
    <t>Increased extracellular pH (e.g. respiratory alkalosis) causes dissociation of hydrogen ions from albumin, allowing increased binding of calcium and a drop in unbound (ionized) calcium. Ionized calcium is the physiologically active form, and decreased levels can result in clinical manifestations of hypocalcemia.</t>
  </si>
  <si>
    <t>Patients with hypoalbuminemia can have decreased total serum calcium. However, ionized calcium (physiologically active form) is hormonally regulated and remains stable.</t>
  </si>
  <si>
    <t>Causes of hypercalcemia should be categorized on the basis of parathyroid hormone (PTH) levels. PTH-independent hypercalcemia (suppressed PTH) is usually due to malignancy. PTH-dependent hypercalcemia (elevated or inappropriately normal PTH) is usually due to primary hyperparathyroidism.</t>
  </si>
  <si>
    <t>Patients with AIDS who have odynophagia and visible oral thrush likely have candidal esophagitis and should receive 1-2 weeks of empiric oral fluconazole therapy. If symptoms persist and/or no thrush is apparent, endoscopy with biopsy is generally performed. Cytomegalovirus esophagitis is characterized by large, linear ulcers and intranuclear/intracytoplasmic inclusions; it is treated with ganciclovir. Herpes simplex esophagitis is characterized by small, well-circumscribed, round/ovoid ulcers and intranuclear inclusions; it is treated with acyclovir.</t>
  </si>
  <si>
    <t>Babesiosis</t>
  </si>
  <si>
    <r>
      <t xml:space="preserve">Babesiosis is a tick-borne protozoal illness found primarily in the northeastern United States. Transmission occurs via </t>
    </r>
    <r>
      <rPr>
        <i/>
        <sz val="10"/>
        <rFont val="Arial"/>
      </rPr>
      <t>Ixodes scapularis</t>
    </r>
    <r>
      <rPr>
        <sz val="10"/>
        <color rgb="FF000000"/>
        <rFont val="Arial"/>
      </rPr>
      <t xml:space="preserve">, and coinfection with other microbes (e.g. </t>
    </r>
    <r>
      <rPr>
        <i/>
        <sz val="10"/>
        <rFont val="Arial"/>
      </rPr>
      <t>Borrelia burgdorferi</t>
    </r>
    <r>
      <rPr>
        <sz val="10"/>
        <color rgb="FF000000"/>
        <rFont val="Arial"/>
      </rPr>
      <t xml:space="preserve">, </t>
    </r>
    <r>
      <rPr>
        <i/>
        <sz val="10"/>
        <rFont val="Arial"/>
      </rPr>
      <t>Anaplasma phagocytophilum</t>
    </r>
    <r>
      <rPr>
        <sz val="10"/>
        <color rgb="FF000000"/>
        <rFont val="Arial"/>
      </rPr>
      <t>) is possible. Symptoms are often flu-like (fever, chills, malaise), and laboratory studies usually show anemia with signs of intravascular hemolysis and thrombocytopenia. Diagnosis is made primarily by identifying organisms on peripheral blood smear ('Maltese cross').</t>
    </r>
  </si>
  <si>
    <r>
      <t xml:space="preserve">Oral trimethoprim-sulfamethoxazole is the primary agent used for prophylaxis for </t>
    </r>
    <r>
      <rPr>
        <i/>
        <sz val="10"/>
        <rFont val="Arial"/>
      </rPr>
      <t>Pneumocystis</t>
    </r>
    <r>
      <rPr>
        <sz val="10"/>
        <color rgb="FF000000"/>
        <rFont val="Arial"/>
      </rPr>
      <t xml:space="preserve"> pneumonia in patients who have had solid organ transplantation. Many patients also require cytomegalovirus prophylaxis with ganciclovir or valganciclovir.</t>
    </r>
  </si>
  <si>
    <t>Bartonella</t>
  </si>
  <si>
    <t>Bright red, firm, friable, exophytic nodules in an HIV infected patient are most likely bacillary angiomatosis.</t>
  </si>
  <si>
    <t>Substance Use Disorders</t>
  </si>
  <si>
    <t>Clinical features of marijuana intoxication include increased appetite, tachycardia, tachypnea, dry mouth, and conjunctival injection. Marijuana use slows reaction time; impairs attention, concentration, and coordination; and can increase the risk of motor vehicle collisions.</t>
  </si>
  <si>
    <t>Infectious mononucleosis typically presents with prolonged fever, malaise, exudative pharyngitis, splenomegaly, and generalized lymphadenopathy. Patients may develop autoimmune hemolytic anemia and thrombocytopenia up to 2-3 weeks after the onset of initial symptoms.</t>
  </si>
  <si>
    <t>Acetaminophen Poisoning</t>
  </si>
  <si>
    <t>For patients who present soon after a single, potentially toxic ingestion (&gt; 7.5 g) of acetaminophen, the first step in management is gastric decontamination and measurement of acetaminophen levels. Patients can be asymptomatic during the first 24 hours after ingestion.</t>
  </si>
  <si>
    <t>Tricyclic Antidepressants</t>
  </si>
  <si>
    <t>Tricyclic antidepressant overdose can present with central nervous system, cardiac, and anticholinergic findings. Sodium bicarbonate is used to treat cardiac toxicity, which is characterized by prolonged QRS duration (&gt; 100 msec) and ventricular arrhythmias. Sodium bicarbonate increases serum pH and extracellular sodium, thereby alleviating the cardio-depressant action on sodium channels.</t>
  </si>
  <si>
    <t>Physical examination in osteoarthritis shows crepitus, periarticular bony enlargement, and painful or decreased range of motion. X-ray findings include a narrowed joint space, osteophytes, and subchondral sclerosis/cysts. Patients can also have a bland synovial effusion (no organisms, &lt; 2,000 white blood cells/mm3).</t>
  </si>
  <si>
    <t>Gout</t>
  </si>
  <si>
    <t>Synovial fluid should be obtained urgently for cell count, Gram stain, and culture in any patient with possible septic arthritis. Pre-existing joint disorders can increase the risk for secondary infection of the joint. In patients with crystal-induced arthritis (e.g. gout), the presence of crystals in the synovial fluid does not rule out septic arthritis as these will be present between attacks.</t>
  </si>
  <si>
    <t>Gout typically presents as an acute monoarticular arthritis that quickly progresses to maximum intensity within 12-24 hours. Triggers include alcohol use, surgery/trauma, dehydration, and certain medications (e.g. diuretics).</t>
  </si>
  <si>
    <t>Hyperparathyroidism with chronic hypercalcemia can cause pseudogout, presenting as acute, painful monoarthritis. Diagnostic findings include calcification of the articular cartilage (chondrocalcinosis) on x-ray and rhomboid-shaped, positively birefringent calcium pyrophosphate crystals in synovial fluid.</t>
  </si>
  <si>
    <t>Gonococcal Infection</t>
  </si>
  <si>
    <r>
      <t xml:space="preserve">Disseminated gonococcal infection may present with asymmetric polyarthralgias (often with tenosynovitis and rash) or isolated septic arthritis. </t>
    </r>
    <r>
      <rPr>
        <i/>
        <sz val="10"/>
        <rFont val="Arial"/>
      </rPr>
      <t>Neisseria gonorrhoeae</t>
    </r>
    <r>
      <rPr>
        <sz val="10"/>
        <color rgb="FF000000"/>
        <rFont val="Arial"/>
      </rPr>
      <t xml:space="preserve"> is the most common cause of septic arthritis in young, sexually active patients. Diagnosis is confirmed by Gram stain of the synovial fluid, blood cultures, and genital/pharyngeal nucleic acid amplification tests.</t>
    </r>
  </si>
  <si>
    <t>Initial management of osteoarthritis of the knee should include regular, moderate activity and weight loss, particularly in overweight and obese patients. Weight loss decreases the inflammation and joint loading that promote degeneration of the articular cartilage and is associated with decreased pain and functional impairment.</t>
  </si>
  <si>
    <t>Lumbar spinal stenosis is most commonly caused by degenerative changes in the spine and presents with low back and leg pain. The leg pain of neurogenic claudication is position-dependent (exacerbated by lumbar extension) and persists even while standing still. Vascular claudication is exertion-dependent and resolves with standing still.</t>
  </si>
  <si>
    <t>The most severe consequences of methanol intoxication are vision loss and coma. Physical examination in methanol intoxication reveals optic disc hyperemia while laboratory studies reveal anion gap metabolic acidosis. An increased osmolar gap is often seen as well.</t>
  </si>
  <si>
    <t>Idiopathic intracranial hypertension typically presents in young, obese women with headache, vision changes, papilledema, and abducens nerve (CN VI) palsy. Diagnosis is confirmed by lumbar puncture showing elevated opening pressure and normal cell counts.</t>
  </si>
  <si>
    <t>Giant Cell Arteritis</t>
  </si>
  <si>
    <t>Giant cell arteritis (GCA, or temporal arteritis) presents with headache and systemic symptoms (e.g. fatigue, fever) in patients age &gt; 50. Potential complications include anterior ischemic optic neuropathy, which can lead to blindness. Threatened (e.g. vision change) or confirmed vision loss in GCA requires high-dose intravenous glucocorticoids.</t>
  </si>
  <si>
    <t>Ankylosing Spondylitis</t>
  </si>
  <si>
    <t>First-line treatment options for ankylosing spondylitis include nonsteroidal anti-inflammatory drugs and cyclooxygenase-2 inhibitors, which provide substantial relief of symptoms and may inhibit progression of the disease for long periods.</t>
  </si>
  <si>
    <t>Ankylosing spondylitis (AS) is characterized by chronic inflammatory back pain and stiffness, lumbosacral tenderness, and reduced spinal range of motion. In young patients with characteristic pain, plain x-rays showing sacroiliitis can confirm the diagnosis. AS is strongly associated with HLA-B27, but HLA-B27 is not specific for AS and not necessary for diagnosis.</t>
  </si>
  <si>
    <t>Bladder Cancer</t>
  </si>
  <si>
    <t>Long-term CYC use is associated with the increased incidence of acute hemorrhagic cystitis and bladder carcinoma.</t>
  </si>
  <si>
    <t>Parvovirus</t>
  </si>
  <si>
    <t>Viral arthritis due to parvovirus B19 is characterized by acute, symmetric, small-joint arthralgias, mild joint swelling, and a benign, self-limited course. It is usually seen in adults, whereas erythema infectiosum due to parvovirus B19 is more common in children.</t>
  </si>
  <si>
    <t>Parvovirus B19 can cause an acute symmetric arthritis of the hands (metacarpophalangeal, proximal interphalangeal, and wrist), knees, and ankle joints. The diagnosis can be confirmed with anti-parvovirus B19 IgM. The syndrome is usually self-limited and does not require specific treatment.</t>
  </si>
  <si>
    <t>Hydroxychloroquine is used for patients with active systemic lupus erythematosus. However, it can cause retinal toxicity with prolonged use. Patients treated with hydroxychloroquine should have a baseline ophthalmologic evaluation and periodic reassessment.</t>
  </si>
  <si>
    <t>Sarcoidosis is diagnosed in the setting of a compatible history, chest x-ray findings of hilar adenopathy with or without reticulonodular infiltrates, and noncaseating granulomas on biopsy. Hypercalcemia can be present due to granulomatous production of 1,25-dihydroxyvitamin D. Symptomatic disease is treated with systemic glucocorticoids.</t>
  </si>
  <si>
    <t>Cocaine</t>
  </si>
  <si>
    <t>Cocaine acts as a sympathomimetic agent that leads to hypertension, tachycardia, pupillary dilation, and psychomotor agitation; causes coronary vasoconstriction; promotes thrombus formation; and increases the risk of myocardial ischemia and infarction.</t>
  </si>
  <si>
    <t>Fibromyalgia</t>
  </si>
  <si>
    <t>Fibromyalgia most commonly presents in young to middle-aged women with widespread pain, fatigue, and cognitive/mood disturbances. Patients have point muscle tenderness in areas such as the mid trapezius, lateral epicondyle, costochondral junction in the chest, and greater trochanter. Exercise is the foundation of management, with medications (e.g. duloxetine, tricyclic antidepressants) reserved for patients who fail initial measures.</t>
  </si>
  <si>
    <t>Carpal Tunnel Syndrome</t>
  </si>
  <si>
    <t>Carpal tunnel syndrome is caused by compression of the median nerve at the wrist. It initially has an intermittent course, but with progression the symptoms may become more persistent and associated with motor features. Pain may radiate to the forearm or upper arm, but sensory loss in these areas is not seen.</t>
  </si>
  <si>
    <t>Fibromyalgia is a pain syndrome that occurs most commonly in young to middle-aged women and is characterized by fatigue, widespread pain, and cognitive/mood disturbances. Amitriptyline is an effective initial therapy. Pregabalin, duloxetine, and milnacipran are alternate therapies for patients not responding to tricyclic antidepressants.</t>
  </si>
  <si>
    <t>Dermatomyositis is characterized by classic cutaneous findings accompanied by proximal muscle weakness. Over 15% of adult patients will have or develop an internal malignancy, most commonly ovarian, lung, pancreatic, stomach, or colorectal cancers, or non-Hodgkin lymphoma. Regular, age-appropriate cancer screening is essential in these patients.</t>
  </si>
  <si>
    <t>Polymyositis is characterized by chronic proximal weakness. Muscle enzymes (e.g. creatine kinase) are elevated, and autoantibodies (e.g. antinuclear antibodies, anti-Jo-1 antibodies) are present in most cases. Muscle biopsy is the most definitive test and shows a mononuclear infiltrate surrounding necrotic and regenerating muscle fibers.</t>
  </si>
  <si>
    <t>Back Pain</t>
  </si>
  <si>
    <t>Vertebral metastasis should be suspected in patients with back pain who have a history of cancer, pain worse at night and unrelieved with rest, and focal vertebral tenderness. Other features may include neurologic deficits, unexpected weight loss, and hypercalcemia. The most common cancers associated with vertebral metastasis include prostate, breast, kidney, thyroid, and non-small cell lung cancer, as well as non-Hodgkin lymphoma.</t>
  </si>
  <si>
    <t>Carbon Monoxide Poisoning</t>
  </si>
  <si>
    <t>All patients with smoke inhalation should be suspected to have acute carbon monoxide (CO) poisoning and treated with 100% oxygen via a nonrebreather facemask. Early symptoms of CO poisoning are typically neurological and include agitation, confusion, and somnolence.</t>
  </si>
  <si>
    <t>Hypokalemia</t>
  </si>
  <si>
    <t>Always suspect surreptitious vomiting as a cause of hypokalemic alkalosis in a normotensive patient, and be able to distinguish it from other entities (e.g. diuretic abuse, Bartter’s syndrome) using the urine chloride concentration.</t>
  </si>
  <si>
    <t>Patients with mild primary hyperaldosteronism may not have spontaneous hypokalemia, but they are prone to developing diuretic-induced hypokalemia.</t>
  </si>
  <si>
    <t>Primary hyperaldosteronism is usually due to an adrenal adenoma or bilateral adrenal hyperplasia. Surgery is preferred for unilateral adrenal adenoma. Medical therapy with aldosterone antagonists (e.g. spironolactone, eplerenone) is recommended for patients with bilateral adrenal hyperplasia or with unilateral adrenal adenoma who either refuse surgery or are poor surgical candidates.</t>
  </si>
  <si>
    <t>Patient Confidentiality</t>
  </si>
  <si>
    <t>Medical information should be shared with family members only with the patient's permission.</t>
  </si>
  <si>
    <t>Professional Conduct</t>
  </si>
  <si>
    <t>Physicians should respond politely but firmly to inappropriate patient requests. Maintaining professional boundaries is an important component of the physician-patient relationship.</t>
  </si>
  <si>
    <t>Confidential patient information should be disclosed only to fellow health care workers who are directly involved in the patient's care. Physicians should avoid discussing a patient's medical condition in public areas where comments might be overheard. Inappropriate inquiries from colleagues curious about a patient's medical condition should be politely but firmly rebuffed.</t>
  </si>
  <si>
    <t>Medical Errors</t>
  </si>
  <si>
    <t>A physician has a moral responsibility to act in the patient's best interests. When a physician's mistake is discovered, the facts should be clarified and the truth told to the patient.</t>
  </si>
  <si>
    <t>Lyme Disease</t>
  </si>
  <si>
    <t>Early localized Lyme disease should be suspected in individuals in Lyme-endemic areas who develop a flat, annular rash with or without central clearing. The diagnosis is made clinically because serology is negative in early disease; doxycycline is usually curative.</t>
  </si>
  <si>
    <t>Meningitis</t>
  </si>
  <si>
    <r>
      <t xml:space="preserve">Empiric antibiotics must not be delayed while awaiting results of CT scan or performing lumbar puncture to diagnose bacterial meningitis. Cefepime plus vancomycin plus ampicillin is the regimen of choice for immunocompromised patients with suspected bacterial meningitis. Corticosteroids should be started at the same time as antibiotics and discontinued if cultures show an organism other than </t>
    </r>
    <r>
      <rPr>
        <i/>
        <sz val="10"/>
        <rFont val="Arial"/>
      </rPr>
      <t>Streptococcus pneumoniae</t>
    </r>
    <r>
      <rPr>
        <sz val="10"/>
        <color rgb="FF000000"/>
        <rFont val="Arial"/>
      </rPr>
      <t>.</t>
    </r>
  </si>
  <si>
    <t>Patients with newly diagnosed HIV should be screened for latent tuberculosis infection (LTBI) with a tuberculin skin testing (TST) or interferon-γ release assay. A TST with induration &gt; 5 mm is considered positive in this population. In the absence of active TB manifestations (positive chest x-ray, fever, night sweats, cough), treatment of LTBI with 9 months of daily isoniazid and pyridoxine or 12 weeks of weekly rifapentine, high-dose isoniazid, and pyridoxine is curative.</t>
  </si>
  <si>
    <t>Ehrlichiosis &amp; Anaplasmosis</t>
  </si>
  <si>
    <t>Ehrlichiosis should be suspected in a patient from an endemic region with a history of tick bite, febrile illness with systemic symptoms, leukopenia and/or thrombocytopenia, and elevated aminotransferases. Rash is uncommon, and the drug of choice is doxycycline.</t>
  </si>
  <si>
    <t>Enterohemorrhagic Escherichia coli (EHEC) is a food-borne pathogen that causes acute watery to bloody diarrhea. Diagnosis can be confirmed with a stool assay for Shiga toxin. If EHEC is suspected, empiric antibiotic therapy should be avoided as it may increase the risk of hemolytic uremic syndrome.</t>
  </si>
  <si>
    <t>Cryptosporidiosis</t>
  </si>
  <si>
    <r>
      <t xml:space="preserve">Travelers' diarrhea that is prolonged, profuse, and watery is often due to a parasitic pathogen such as </t>
    </r>
    <r>
      <rPr>
        <i/>
        <sz val="10"/>
        <rFont val="Arial"/>
      </rPr>
      <t>Cryptosporidium parvum</t>
    </r>
    <r>
      <rPr>
        <sz val="10"/>
        <color rgb="FF000000"/>
        <rFont val="Arial"/>
      </rPr>
      <t xml:space="preserve">. </t>
    </r>
    <r>
      <rPr>
        <i/>
        <sz val="10"/>
        <rFont val="Arial"/>
      </rPr>
      <t>C. parvum</t>
    </r>
    <r>
      <rPr>
        <sz val="10"/>
        <color rgb="FF000000"/>
        <rFont val="Arial"/>
      </rPr>
      <t xml:space="preserve"> infections may be transiently severe but are typically self-limited in otherwise healthy individuals (resolving spontaneously in 10-14 days). Patients who are immunocompromised (e.g. AIDS) are at risk for chronic infection.</t>
    </r>
  </si>
  <si>
    <t>Postexposure HIV prophylaxis with 3-drug antiretroviral therapy for 4 weeks is recommended following high-risk occupational exposure to blood or body fluids from an HIV-infected individual. Therapy should be started as soon as possible, preferably in the first few hours.</t>
  </si>
  <si>
    <r>
      <t xml:space="preserve">HIV patients with CD4 counts &lt; 200 cells/mm3 require primary prophylaxis with trimethoprim-sulfamethoxazole to prevent </t>
    </r>
    <r>
      <rPr>
        <i/>
        <sz val="10"/>
        <rFont val="Arial"/>
      </rPr>
      <t>Pneumocystis</t>
    </r>
    <r>
      <rPr>
        <sz val="10"/>
        <color rgb="FF000000"/>
        <rFont val="Arial"/>
      </rPr>
      <t xml:space="preserve"> pneumonia. This medication is also used for primary prophylaxis against toxoplasmosis in those with positive serology and CD4 counts &lt; 100/mm3. Primary prophylaxis against mycobacterium avium complex (azithromycin) is no longer required. No other primary prophylaxis is routinely given; however, patients in </t>
    </r>
    <r>
      <rPr>
        <i/>
        <sz val="10"/>
        <rFont val="Arial"/>
      </rPr>
      <t>Histoplasma</t>
    </r>
    <r>
      <rPr>
        <sz val="10"/>
        <color rgb="FF000000"/>
        <rFont val="Arial"/>
      </rPr>
      <t>-endemic areas with CD4 counts &lt; 150/mm3 are sometimes given prophylactic itraconazole.</t>
    </r>
  </si>
  <si>
    <t>Kaposi Sarcoma</t>
  </si>
  <si>
    <t>Kaposi sarcoma (KS) is a vascular tumor due to human herpesvirus-8 that typically occurs in advanced HIV disease. Typical lesions appear as violet papules, nodules, or plaques. KS will often regress if the underlying HIV disease is treated with highly active antiretroviral therapy.</t>
  </si>
  <si>
    <t>Cryptococcal Infections</t>
  </si>
  <si>
    <t>Cryptococcal meningoencephalitis usually develops in patients with advanced HIV disease (CD4 cell count &lt; 100/µL). Induction therapy includes amphotericin B plus flucytosine followed by fluconazole for consolidation and maintenance therapy. Serial lumbar punctures may be required to reduce increased intracranial pressure. Antiretroviral therapy should be deferred for at least 2 weeks after antifungal therapy is started.</t>
  </si>
  <si>
    <t>A single dose of intramuscular benzathine penicillin G is the treatment of choice for early syphilis. Patients with severe penicillin allergy should receive doxycycline. All patients with syphilis should have pretreatment serology with a nontreponemal test (e.g. rapid plasma reagin) to quantitate antibody titers. A 4-fold decrease in antibody titers at 6-12 months indicates treatment success.</t>
  </si>
  <si>
    <t>Pregnant patients with early localized Lyme disease are typically treated with amoxicillin. This treatment is generally curative and does not pose a risk to the fetus.</t>
  </si>
  <si>
    <t>Malaria</t>
  </si>
  <si>
    <t>Malaria chemoprophylaxis is recommended for most travelers who visit malaria endemic countries. In areas with high rates of chloroquine resistance, patients typically receive atovaquone-proguanil, doxycycline, or mefloquine. Measures for avoiding mosquito bites (e.g. protective clothing, insecticide, insecticide-treated bed nets) are also recommended.</t>
  </si>
  <si>
    <r>
      <t xml:space="preserve">Lyme disease is caused by the spirochete </t>
    </r>
    <r>
      <rPr>
        <i/>
        <sz val="10"/>
        <rFont val="Arial"/>
      </rPr>
      <t>Borrelia burgdorferi</t>
    </r>
    <r>
      <rPr>
        <sz val="10"/>
        <color rgb="FF000000"/>
        <rFont val="Arial"/>
      </rPr>
      <t xml:space="preserve"> and is endemic to the northeastern United States. Patients often develop clinical illness without knowledge of a previous tick bite. Early disease typically manifests with erythema migrans (EM), but patients may also present with multiple EM lesions, carditis, and/or neurologic manifestations. Lyme carditis most commonly causes atrioventricular block.</t>
    </r>
  </si>
  <si>
    <r>
      <rPr>
        <i/>
        <sz val="10"/>
        <rFont val="Arial"/>
      </rPr>
      <t>Proteus mirabilis</t>
    </r>
    <r>
      <rPr>
        <sz val="10"/>
        <color rgb="FF000000"/>
        <rFont val="Arial"/>
      </rPr>
      <t xml:space="preserve"> is a urease-producing bacterium that commonly causes urinary tract infections. Urease generates ammonium, resulting in urine alkalinization (pH &gt; 8). This decreases the solubility of phosphate, dramatically increasing the risk of urinary calculi with struvite stones (magnesium ammonium phosphate).</t>
    </r>
  </si>
  <si>
    <r>
      <t xml:space="preserve">Erysipelas is a superficial skin infection that manifests with the acute onset of systemic symptoms (fever, chills), regional lymphadenitis, and a warm, tender, erythematous rash with raised, sharply demarcated borders. The majority of erysipelas cases are caused by group A </t>
    </r>
    <r>
      <rPr>
        <i/>
        <sz val="10"/>
        <rFont val="Arial"/>
      </rPr>
      <t>Streptococcus</t>
    </r>
    <r>
      <rPr>
        <sz val="10"/>
        <color rgb="FF000000"/>
        <rFont val="Arial"/>
      </rPr>
      <t>.</t>
    </r>
  </si>
  <si>
    <t>Foodborne Illness</t>
  </si>
  <si>
    <t>Bacillus cereus enterotoxin forms in starch products (e.g. rice) that have been left at room temperature for extended periods or reheated. Symptoms begin rapidly after ingestion, usually within 1-6 hours. Vomiting is the primary manifestation.</t>
  </si>
  <si>
    <t>Trichinellosis</t>
  </si>
  <si>
    <t>Trichinellosis typically presents with gastrointestinal complaints (e.g. abdominal pain, nausea, vomiting) followed by the characteristic triad of periorbital edema, myositis, and eosinophilia (hallmark of the disease). Other findings include fever, subungual splinter hemorrhages, and conjunctival or retinal hemorrhages.</t>
  </si>
  <si>
    <t>Traumatic Brain Injury</t>
  </si>
  <si>
    <t>CT scan of a diffuse axonal injury shows numerous minute punctate hemorrhages with blurring of the gray-white interface.</t>
  </si>
  <si>
    <t>Anterior Cord Syndrome</t>
  </si>
  <si>
    <t>Anterior cord syndrome usually occurs when there is injury to the anterior spinal artery from trauma. It is characterized by bilateral motor function loss at and below the level of the injury with diminished pain and temperature sensation bilaterally that begins 1-2 levels below the cord injury, whereas proprioception, vibratory sensation, and light touch are unaffected.</t>
  </si>
  <si>
    <t>Bursitis</t>
  </si>
  <si>
    <t>Pes anserinus pain syndrome presents with localized pain and tenderness over the medial tibial condyle. It is often associated with overuse; risk factors include obesity, diabetes mellitus, knee osteoarthritis, and angular deformity of the knee. The diagnosis is based on clinical features, although x-ray can exclude concurrent osteoarthritis. Management includes quadriceps strengthening exercises and nonsteroidal anti-inflammatory drugs.</t>
  </si>
  <si>
    <t>The most common cause of an asymptomatic elevation of alkaline phosphatase in an elderly patient is Paget disease of bone, which is frequently discovered incidentally on routine blood tests. X-rays will show osteolytic or mixed lytic-sclerotic lesions, and radionuclide bone scan can fully stage the disease.</t>
  </si>
  <si>
    <t>Whipple Disease</t>
  </si>
  <si>
    <r>
      <t xml:space="preserve">Whipple disease is a multisystem disorder with a varied presentation caused by infection with the gram-positive bacillus </t>
    </r>
    <r>
      <rPr>
        <i/>
        <sz val="10"/>
        <rFont val="Arial"/>
      </rPr>
      <t>Tropheryma whippelii</t>
    </r>
    <r>
      <rPr>
        <sz val="10"/>
        <color rgb="FF000000"/>
        <rFont val="Arial"/>
      </rPr>
      <t>. Chronic malabsorptive diarrhea, weight loss, migratory non-deforming arthritis, lymphadenopathy and a low-grade fever are the most common presenting symptoms.</t>
    </r>
  </si>
  <si>
    <t>Inflammatory bowel disease is frequently complicated by arthritis, which occurs in up to 45% of patients and can involve axial or peripheral joints. Treatment with nonsteroidal anti-inflammatory drugs may exacerbate the underlying disease.</t>
  </si>
  <si>
    <t>Polymyalgia Rheumatica</t>
  </si>
  <si>
    <t>Polymyalgia rheumatica (PMR) affects patients age &gt; 50 and is characterized by pain and stiffness in the neck, shoulders, and pelvic girdle, along with an elevated erythrocyte sedimentation rate. The treatment of choice for uncomplicated PMR is low-dose prednisone, which results in rapid relief of symptoms.</t>
  </si>
  <si>
    <t>Rheumatoid Arthritis</t>
  </si>
  <si>
    <t>All rheumatoid arthritis (RA) patients should receive disease-modifying antirheumatic drugs (DMARDs) as early as possible in the disease course. Methotrexate is the initial DMARD of choice in most patients with active RA. Nonsteroidal anti-inflammatory drugs or glucocorticoids should be used for initial temporary symptomatic relief while awaiting response to DMARD therapy.</t>
  </si>
  <si>
    <r>
      <t xml:space="preserve">Disseminated gonococcal infection causes high fever, chills, tenosynovitis, polyarthralgia, and pustular lesions on the trunk and extremities. Disseminated gonococcal infection should be considered when risk factors for gonococcal infection are present. Routine blood and pustule cultures can be negative due to the fastidious nature of </t>
    </r>
    <r>
      <rPr>
        <i/>
        <sz val="10"/>
        <rFont val="Arial"/>
      </rPr>
      <t>Neisseria gonorrhoeae</t>
    </r>
    <r>
      <rPr>
        <sz val="10"/>
        <color rgb="FF000000"/>
        <rFont val="Arial"/>
      </rPr>
      <t>.</t>
    </r>
  </si>
  <si>
    <t>Sjögren Syndrome</t>
  </si>
  <si>
    <t>The diagnosis of Sjögren syndrome requires evidence of dry mouth and eyes (e.g. positive Schirmer test result for decreased lacrimation) with either histologic evidence of lymphocytic infiltration of the salivary glands or serum autoantibodies against SSA (Ro) and/or SSB (La).</t>
  </si>
  <si>
    <t>Systemic Sclerosis</t>
  </si>
  <si>
    <t>Systemic sclerosis is characterized by connective tissue thickening due to fibroblast dysfunction. Cutaneous features include thickening of the skin with dermal sclerosis and vascular dysfunction (e.g. Raynaud phenomenon). Extradermal manifestations include esophageal dysmotility, interstitial lung disease, and hypertension. Anti-topoisomerase I (anti-Scl-70) is a specific serologic marker and is associated with extensive disease.</t>
  </si>
  <si>
    <t>Mixed Connective Tissue Disease</t>
  </si>
  <si>
    <t>Mixed connective tissue disease is characterized by clinical features of systemic lupus erythematosus, systemic sclerosis, and polymyositis, which appear sequentially. Important manifestations include Raynaud phenomenon, swelling of the fingers and hands, inflammatory arthritis, and myositis. Autoantibodies for U1 ribonucleoprotein have high sensitivity and specificity.</t>
  </si>
  <si>
    <t>Tetanus</t>
  </si>
  <si>
    <t>Patients with significant puncture wounds who have not received revaccination for tetanus within 5 years should be vaccinated. In addition, tetanus immune globulin should be given to patients with significant or dirty wounds who have not previously received at least 3 doses of tetanus vaccine or whose vaccine status is uncertain.</t>
  </si>
  <si>
    <t>Cavernous Sinus Thrombosis</t>
  </si>
  <si>
    <t>Because the facial/ophthalmic venous system is valveless, uncontrolled infection of the skin can result in cavernous sinus thrombosis. Red-flag symptoms include severe headache; bilateral periorbital edema; and cranial nerve III, IV, V, and VI deficits.</t>
  </si>
  <si>
    <t>Central Retinal Vein Occlusion</t>
  </si>
  <si>
    <t>Central retinal vein occlusion presents with acute or subacute painless monocular visual loss. Funduscopic examination shows a 'blood and thunder' appearance consisting of optic disk swelling, retinal hemorrhages, dilated veins, and cotton wool spots.</t>
  </si>
  <si>
    <t>The 3 main categories of diabetic retinopathy are background or simple (microaneurysms, hemorrhages, exudates, retinal edema), pre-proliferative (cotton wool spots), and proliferative or malignant (neovascularization). Visual impairment occurs with the development of macular edema. Argon laser photocoagulation is performed for the prevention of complications.</t>
  </si>
  <si>
    <t>Presbyopia</t>
  </si>
  <si>
    <t>Presbyopia is a common age-related decrease in lens elasticity that leads to difficulty with near vision. A history of a middle-aged individual who has to hold books at an arm's length to read is classic.</t>
  </si>
  <si>
    <t>Acute Kidney Injury</t>
  </si>
  <si>
    <t>Patients with severe bladder outlet obstruction due to benign prostatic hyperplasia can develop acute kidney injury. A renal ultrasound is advised for assessment of hydronephrosis in those with worsening kidney function.</t>
  </si>
  <si>
    <t>Androgenic Steroids</t>
  </si>
  <si>
    <t>Anabolic steroid use by a man can produce infertility by suppressing the production of GnRH, LH, and FSH.</t>
  </si>
  <si>
    <t>Cholinesterase inhibitors such as donepezil, rivastigmine, and galantamine may provide moderate symptomatic relief of cognitive symptoms and temporarily improve functioning in Alzheimer disease; however, these medications have not been shown to alter the disease course.</t>
  </si>
  <si>
    <t>Creutzfeldt-Jakob disease is characterized by rapidly progressive dementia, myoclonus, and sharp, triphasic, synchronous discharges on electroencephalogram. This spongiform encephalopathy is caused by a prion. Most patients die within one year of symptom onset.</t>
  </si>
  <si>
    <t>Advance Directive/Surrogate Decision Maker</t>
  </si>
  <si>
    <t>A living will communicates the patient's own wishes if he or she becomes incapacitated, and it overrules the wishes of the family.</t>
  </si>
  <si>
    <t>Anaphylaxis</t>
  </si>
  <si>
    <t>Anaphylaxis is a widespread, IgE-mediated response to an allergen (e.g. medication). Rapid administration of intramuscular epinephrine is the best treatment to minimize the development of life-threatening complications (e.g. hypotension, upper airway edema).</t>
  </si>
  <si>
    <t>Herpes zoster causes a dermatomal rash characterized by small papules that evolve into vesicles or bullae with ulceration and crusting. It is caused by reactivation of varicella zoster virus; decreased cell-mediated immunity (e.g. older age, HIV) increases the risk. It is treated with antiviral agents (e.g. acyclovir, famciclovir, valacyclovir).</t>
  </si>
  <si>
    <t>Leprosy</t>
  </si>
  <si>
    <t>Leprosy is a chronic granulomatous disease of the skin and peripheral nerves that is found primarily in developing regions. Symptoms include chronic, anesthetic, hypopigmented lesions with peripheral nerve involvement (nodular/painful nerve deformations with diminished sensory/motor activity). Diagnosis usually requires a biopsy from the active edge of the lesion.</t>
  </si>
  <si>
    <t>Acute angle-closure glaucoma is characterized by acute eye pain, headache, and nausea. Signs include conjunctival erythema, corneal opacification, and a mid-dilated pupil. Gonioscopy is the gold standard for diagnosis. Ocular tonometry can be helpful if urgent ophthalmologic consultation is unavailable.</t>
  </si>
  <si>
    <t>Multiple sclerosis should be suspected in young women with neurologic deficits disseminated in space and time. Common presentations include optic neuritis (e.g. monocular blindness, painful eye movement) and transverse myelitis (e.g. motor and sensory loss below the level of the lesion, incontinence).</t>
  </si>
  <si>
    <t>The management of acute respiratory distress syndrome (ARDS) involves avoiding complications of mechanical ventilation by using lung protective strategies such as low tidal volume ventilation (LTVV). LTVV results in lower pulmonary pressures, decreasing the likelihood of overdistending alveoli. In addition, it improves mortality in patients with ARDS.</t>
  </si>
  <si>
    <t>When multiple sclerosis is suspected, magnetic resonance imaging should be performed to support the diagnosis. T2-weighted imaging usually demonstrates multifocal, ovoid, subcortical white matter lesions located in periventricular, juxtacortical, infratentorial, or spinal cord areas.</t>
  </si>
  <si>
    <t>Méniére Disease</t>
  </si>
  <si>
    <t>Méniére disease is a disorder of the inner ear characterized by increased volume and/or pressure of endolymph (endolymphatic hydrops). Clinical features include episodic vertigo, sensorineural hearing loss, and tinnitus or aural fullness.</t>
  </si>
  <si>
    <t>Lung Nodule</t>
  </si>
  <si>
    <t>The first step in evaluation of solitary pulmonary nodules is to obtain any previous radiographic lung images. Absence of growth over 2-3 years rules out malignancy. If previous films are not available, a CT should be performed to further characterize the lesion.</t>
  </si>
  <si>
    <t>Chronic Venous Insufficiency</t>
  </si>
  <si>
    <t>Stasis dermatitis is characterized by scaling, weeping, superficial erosions, and pitting edema. Chronic findings include red/brown discoloration, woody induration, fibrosis, and chronic ulcers. The diagnosis is primarily based on clinical findings, although duplex ultrasonography can confirm venous hypertension and reflux.</t>
  </si>
  <si>
    <t>Trigeminal Neuralgia</t>
  </si>
  <si>
    <t>Trigeminal neuralgia is characterized by recurrent severe pain usually along the V2 (maxillary) and V3 (mandibular) branches of the trigeminal nerve (CN V), often triggered by minor stimuli. This condition is usually treated with carbamazepine.</t>
  </si>
  <si>
    <t>Carbamazepine can be used to treat trigeminal neuralgia. It is an anticonvulsant that can cause nausea and vomiting as well as leukopenia.</t>
  </si>
  <si>
    <t>Trigeminal neuralgia is characterized by recurrent and sudden-onset severe, stabbing pain along the V2 (maxillary) and V3 (mandibular) branches of the trigeminal nerve. Multiple sclerosis should be suspected when trigeminal neuralgia presents bilaterally.</t>
  </si>
  <si>
    <t>Impaired immune defense contributes to the development of bronchiectasis. Impaired mucociliary clearance in cystic fibrosis typically leads to bronchiectasis located predominantly in the upper lobe.</t>
  </si>
  <si>
    <t>Acute pyelonephritis can result in Gram-negative sepsis. Urine (and blood) cultures should be obtained routinely before administration of empiric antibiotics. Urological imaging is typically reserved for patients with persistent clinical symptoms despite 48-72 hours of therapy, history of nephrolithiasis, complicated pyelonephritis, or unusual urinary findings (e.g. gross hematuria, suspicion for urinary obstruction).</t>
  </si>
  <si>
    <t>Benign Prostatic Hyperplasia</t>
  </si>
  <si>
    <t>The preferred initial treatment for uncomplicated benign prostatic hyperplasia includes α-1 blockers, which can provide rapid relief of symptoms. 5-α-reductase inhibitors can be used as an alternative or in addition to α blockers but have a much slower onset of action.</t>
  </si>
  <si>
    <t>Patients with lower urinary tract symptoms (e.g. urinary frequency, nocturia, hesitancy) should have a urinalysis to evaluate for hematuria and infection. Prostate-specific antigen should also be obtained in symptomatic patients to assess the risk for prostate cancer unless predicted life expectancy is &lt;10 years.</t>
  </si>
  <si>
    <t>Hypothyroidism</t>
  </si>
  <si>
    <t>Hypothyroidism can cause elevated levels of total cholesterol, LDL, and triglycerides and is associated with an increased risk of coronary atherosclerosis. Treatment of hypothyroidism with levothyroxine can improve lipid levels, although normalization may take several months.</t>
  </si>
  <si>
    <t>Thyroid Nodules</t>
  </si>
  <si>
    <t>Thyroid nodules should be evaluated by serum TSH and ultrasound. A radionuclide scan is indicated only for patients with low TSH.</t>
  </si>
  <si>
    <t>Euthyroid sick syndrome is characterized by low T3 levels with normal TSH and T4 in patients with acute illness. It is due primarily to decreased peripheral conversion of T4 to T3. Treatment is generally not recommended unless abnormal thyroid function persists after the patient has returned to baseline health.</t>
  </si>
  <si>
    <t>Graves disease can be treated with antithyroid drugs, radioactive iodine therapy, or thyroidectomy. The most serious side effect of antithyroid drugs is agranulocytosis (0.3% of patients). Patients developing sore throat and fever should stop the drug and see a physician to check their white blood cell count.</t>
  </si>
  <si>
    <t>Subacute (de Quervain) thyroiditis is characterized by fever, neck pain, and a tender goiter following an upper respiratory illness. Patients have a self-limited thyrotoxic phase followed by hypothyroidism and eventual recovery of thyroid function. Treatment is symptomatic with β blockers and nonsteroidal anti-inflammatory drugs.</t>
  </si>
  <si>
    <t>Vitamin D Deficiency</t>
  </si>
  <si>
    <t>Intestinal malabsorption with chronic vitamin D deficiency can lead to osteomalacia, which is characterized by reduced mineralization of osteoid. Symptoms include bone pain and muscle weakness. Laboratory findings include hypocalcemia, hypophosphatemia, increased parathyroid hormone, and elevated alkaline phosphatase. X-ray findings include cortical thinning, concave vertebral bodies, and pseudofractures.</t>
  </si>
  <si>
    <t>Osteomalacia is due to defective mineralization of the organic bone matrix. It is most commonly due to severe vitamin D deficiency, which leads to decreased intestinal calcium and phosphorus absorption with resultant secondary hyperparathyroidism. Typical laboratory findings include hypophosphatemia, hypocalcemia, and elevated alkaline phosphatase.</t>
  </si>
  <si>
    <t>Prolactinoma</t>
  </si>
  <si>
    <t>Patients with a macroprolactinoma (&gt; 1 cm) or a symptomatic prolactinoma should be treated with dopaminergic agonists (e.g. cabergoline, bromocriptine), which can lower prolactin levels and reduce tumor size.</t>
  </si>
  <si>
    <t>Prolactin-producing lactotroph adenoma (prolactinoma) is the most common primary pituitary tumor. Serum prolactin levels correlate with the size of prolactinoma, and levels &gt; 200 ng/mL are essentially diagnostic.</t>
  </si>
  <si>
    <t>Type 2B multiple endocrine neoplasia (MEN2B) is characterized by medullary thyroid cancer (MTC), pheochromocytoma, marfanoid habitus, and mucosal neuromas. MTC associated with MEN2B is often very aggressive, and thyroidectomy is often recommended in infancy.</t>
  </si>
  <si>
    <t>Antithyroid peroxidase (anti-TPO) antibodies are present in &gt; 90% of patients with Hashimoto thyroiditis, and high titers of anti-TPO are associated with an increased risk of progression to overt hypothyroidism. High titers of anti-TPO are also associated with increased risk of miscarriage in both euthyroid and hypothyroid women.</t>
  </si>
  <si>
    <t>Atrial Fibrillation</t>
  </si>
  <si>
    <t>Pulmonary toxicity is a serious adverse effect of long-term amiodarone use that can occur months to several years after the initiation of amiodarone therapy. A baseline chest radiograph and pulmonary function testing should obtained prior to initiating therapy with amiodarone.</t>
  </si>
  <si>
    <t>Superior Vena Cava Syndrome</t>
  </si>
  <si>
    <t>Malignancy is the most common cause of SVC syndrome. Lung cancer (particularly small cell lung cancer) and NHL are often implicated. Other possible causes include fibrosing mediastinitis (secondary to histoplasmosis or Tb infection) or thrombosis secondary to indwelling central venous devices. When the history and physical examination are suggestive, chest x-ray is warranted.</t>
  </si>
  <si>
    <t>Paget disease of bone is characterized by disordered osteoclastic bone resorption. Serum alkaline phosphatase and urine hydroxyproline levels are increased due to increased bone turnover. Serum calcium will usually be normal in the absence of other complicating factors.</t>
  </si>
  <si>
    <t>Patients with symptomatic Paget disease of bone and those with involvement of high-risk skeletal structures (e.g. skull, weight-bearing long bones) should be treated to reduce pain and decrease the risk of complications. Bisphosphonates inhibit osteoclasts and suppress bone turnover and are the preferred therapy.</t>
  </si>
  <si>
    <t>Medullary thyroid cancer (MTC) is a calcitonin-producing tumor of the thyroid parafollicular C cells. It often occurs as a component of multiple endocrine neoplasia types 2A and 2B, which are also associated with pheochromocytoma. Patients with MTC should be screened for pheochromocytoma prior to thyroidectomy with a plasma fractionated metanephrine assay.</t>
  </si>
  <si>
    <t>Post-cardiac injury syndrome (Dressler syndrome) presents weeks after a myocardial infarction with chest pain that is improved by leaning forward. Nonsteroidal anti-inflammatory drugs are the treatment of choice and are usually administered with colchicine. Anticoagulation should be avoided to prevent development of a hemorrhagic pericardial effusion.</t>
  </si>
  <si>
    <t>Acute Limb Ischemia</t>
  </si>
  <si>
    <t>Acute limb ischemia after myocardial infarction suggests embolization of a left ventricular (LV) thrombus. Transthoracic echocardiography should be performed to screen for LV aneurysm and/or residual LV thrombus.</t>
  </si>
  <si>
    <t>Amaurosis Fugax</t>
  </si>
  <si>
    <t>Amaurosis fugax is characterized by painless, rapid, and transient monocular vision loss. The description of a curtain descending over the visual field is highly suggestive of this diagnosis. The most common etiology is retinal ischemia due to atherosclerotic emboli originating from the ipsilateral carotid artery; therefore, patients with vascular risk factors should receive a duplex ultrasound of the neck.</t>
  </si>
  <si>
    <t>Carotid Artery Stenosis</t>
  </si>
  <si>
    <t>All patients with carotid artery stenosis should receive medical therapy with antiplatelet agents and statins. Some evidence suggests benefit of carotid endarterectomy in asymptomatic patients with high-grade (80%-99%) stenosis. However, asymptomatic patients with lower-grade (&lt; 80%) lesions are managed medically.</t>
  </si>
  <si>
    <t>Cerebral amyloid angiopathy is the most common cause of spontaneous lobar (e.g. parietal, occipital) hemorrhage, particularly in the elderly. It occurs due to β-amyloid deposition in the walls of small- to medium-size cerebral arteries and is associated with Alzheimer dementia.</t>
  </si>
  <si>
    <t>Acute spinal cord compression can present with loss of motor and sensory function, loss of rectal tone, and urinary retention. Management includes emergency surgical consultation, neuroimaging, and possibly intravenous glucocorticoids.</t>
  </si>
  <si>
    <t>Actinomycosis</t>
  </si>
  <si>
    <r>
      <rPr>
        <i/>
        <sz val="10"/>
        <rFont val="Arial"/>
      </rPr>
      <t>Actinomyces</t>
    </r>
    <r>
      <rPr>
        <sz val="10"/>
        <color rgb="FF000000"/>
        <rFont val="Arial"/>
      </rPr>
      <t xml:space="preserve"> is part of the normal oral flora but may cause an invasive infection in patients who have dental infections or trauma (especially in those with weakened immunity). Symptoms include a chronic, slow-growing, nontender mass at or near the mandible. Multiple sinus tracts to the skin may drain purulent fluid with sulfur granules (discrete, yellow granules). Penicillin is the preferred therapy; surgery is sometimes required for severe cases.</t>
    </r>
  </si>
  <si>
    <t>Lateral Epicondylitis</t>
  </si>
  <si>
    <t>Lateral epicondylitis (tennis elbow) is painful noninflammatory angiofibroblastic tendinosis at the common extensor origin caused by repetitive, forceful wrist extension. Examination reveals tenderness at the lateral epicondyle and pain with passive flexion or resisted extension at the wrist.</t>
  </si>
  <si>
    <t>Anti-GBM Disease</t>
  </si>
  <si>
    <t>Anti-glomerular basement membrane disease affects the lungs (causing cough, dyspnea, and hemoptysis) and kidneys (causing nephritic range proteinuria, acute renal failure, and dysmorphic red cells/red cell casts on urinalysis). Systemic symptoms are uncommon. Diagnosis is made by renal biopsy showing linear IgG antibodies along the glomerular basement membrane.</t>
  </si>
  <si>
    <t>Granulomatosis with polyangiitis is a vasculitis affecting small- and medium-sized blood vessels and is characterized by upper and lower respiratory tract disease and glomerulonephritis. Diagnosis is made by antineutrophil cytoplasmic antibody positivity and tissue biopsy.</t>
  </si>
  <si>
    <t>Whipple disease is a multi-systemic illness characterized by arthralgias, weight loss, fever, diarrhea, and abdominal pain. PAS-positive material in the lamina propria of the small intestine is a classical biopsy finding of Whipple disease.</t>
  </si>
  <si>
    <t>Acute HIV infection often causes a mononucleosis-like syndrome consisting of fever, night sweats, lymphadenopathy, arthralgias, and diarrhea. Important diagnostic clues include oral ulcerations and a transient rash (oval, red, macular lesions). Providers should have a low threshold for HIV testing even when traditional HIV risk factors are absent.</t>
  </si>
  <si>
    <t>Chronic Pancreatitis</t>
  </si>
  <si>
    <t>Pancreatic cancer should be suspected in patients with a history of chronic pancreatitis who develop abdominal pain and weight loss. Patients with jaundice should undergo abdominal ultrasound to rule out cancer in the head of the pancreas. Patients without jaundice are likely to have cancer in the body and tail of the pancreas, and should undergo abdominal CT scan.</t>
  </si>
  <si>
    <t>Dyspepsia</t>
  </si>
  <si>
    <t>Helicobacter pylori is a urease-producing organism that can cause peptic ulcer disease. Symptoms of peptic ulcers include dyspepsia, postprandial fullness and nausea, and gastrointestinal bleeding; worsening pain during fasting and nocturnal pain can also occur.</t>
  </si>
  <si>
    <t>Chronic Diarrhea</t>
  </si>
  <si>
    <r>
      <rPr>
        <i/>
        <sz val="10"/>
        <rFont val="Arial"/>
      </rPr>
      <t>Cryptosporidium parvum</t>
    </r>
    <r>
      <rPr>
        <sz val="10"/>
        <color rgb="FF000000"/>
        <rFont val="Arial"/>
      </rPr>
      <t xml:space="preserve"> is a major cause of chronic diarrhea in patients with HIV who have CD4 counts &lt; 180/mm3.</t>
    </r>
  </si>
  <si>
    <t>Laxative Abuse</t>
  </si>
  <si>
    <t>Laxative abuse is characterized by frequent, watery, nocturnal diarrhea. The diagnosis is suggested by a positive laxative screen or colonoscopy with characteristic findings of melanosis coli (dark brown discoloration with pale patches of lymph follicles).</t>
  </si>
  <si>
    <t>Male Sexual Dysfunction</t>
  </si>
  <si>
    <t>Secondary hypogonadism can be due to mass lesions in the hypothalamus or pituitary, hyperprolactinemia, long-term use of glucocorticoids or opiates, or severe systemic illness. Patients should have measurement of serum prolactin and screening for other pituitary hormone deficiencies. Pituitary imaging is indicated for patients with elevated prolactin, mass-effect symptoms, very low testosterone levels, or disruptions in other pituitary hormones.</t>
  </si>
  <si>
    <t>Noninvasive evaluation with compression ultrasonography is recommended as an initial test in patients with moderate or high probability of deep venous thrombosis.</t>
  </si>
  <si>
    <t>The proximal deep leg veins are the most common source of symptomatic pulmonary embolism. Other less common sources of emboli include the calf veins, renal veins, pelvic veins, upper extremity veins, and right heart.</t>
  </si>
  <si>
    <t>Rapidly progressive hirsutism with virilization suggests very high androgen levels due to an androgen-producing neoplasm. Elevated dehydroepiandrosterone sulfate levels are seen in androgen-producing adrenal tumors.</t>
  </si>
  <si>
    <t>Celiac disease should be suspected in any patient with malabsorption and iron deficiency anemia. IgA anti-endomysial and anti-tissue transglutaminase antibodies are highly predictive of celiac disease but may be absent if there is concurrent selective IgA deficiency.</t>
  </si>
  <si>
    <t>Lactose Intolerance</t>
  </si>
  <si>
    <t>Lactose intolerance is characterized by a positive hydrogen breath test, positive stool test for reducing substances, low stool pH and increased stool osmotic gap. There is no steatorrhea.</t>
  </si>
  <si>
    <t>G6PD Deficiency</t>
  </si>
  <si>
    <t>Glucose-6-phosphate dehydrogenase (G6PD) deficiency causes episodic hemolytic anemia after oxidative insults (e.g. sulfa drugs, primaquine, infection, fava beans). Laboratory studies show hemolytic anemia (e.g. elevated lactate dehydrogenase/bilirubin, low haptoglobin), and peripheral blood smear typically demonstrates bite cells and Heinz bodies. Diagnosis is made by G6PD activity level, but sensitivity is low in acute hemolytic crises; therefore, this test cannot be relied on to rule out the condition in the acute setting.</t>
  </si>
  <si>
    <t>A mechanical or severely calcified aortic valve can cause hemolytic anemia due to erythrocyte shearing. Patients also frequently have mildly low platelets due to concurrent mechanical platelet injury. An echocardiogram should be performed to assess the valvular function.</t>
  </si>
  <si>
    <r>
      <t xml:space="preserve">Patients who receive a solid organ transplant are at risk for opportunistic infections, most notably </t>
    </r>
    <r>
      <rPr>
        <i/>
        <sz val="10"/>
        <rFont val="Arial"/>
      </rPr>
      <t>Pneumocystis</t>
    </r>
    <r>
      <rPr>
        <sz val="10"/>
        <color rgb="FF000000"/>
        <rFont val="Arial"/>
      </rPr>
      <t xml:space="preserve"> pneumonia and cytomegalovirus (CMV). In the absence of prophylaxis, patients who present with a systemic illness involving multiple organ systems (e.g. pneumonitis, hepatitis, gastroenteritis) should be tested for CMV.</t>
    </r>
  </si>
  <si>
    <t>The Health Insurance Portability and Accountability Act protects health information by requiring verbal or written authorization for release of information. Hospitals and physicians' offices frequently have additional policies requiring written forms for release of information and procedures to verify the identity of phone callers. It is important that health care providers be familiar with these rules and disclose only the minimum necessary information.</t>
  </si>
  <si>
    <t>Patients have the right to know their diagnoses. If family members request that the diagnosis not be revealed to the patient, the underlying reasons should be explored before deciding how to proceed.</t>
  </si>
  <si>
    <t>In the absence of an advance directive, a life-saving blood transfusion can be given to a Jehovah's Witness who lacks decision-making capacity.</t>
  </si>
  <si>
    <t>Decision Making Capacity</t>
  </si>
  <si>
    <t>When a patient refuses potentially life-saving treatment, it is important to fully discuss the specific reasons for the decision before honoring it.</t>
  </si>
  <si>
    <t>Migraine</t>
  </si>
  <si>
    <t>Migraine should be suspected in patients with unilateral headaches with a pulsing or throbbing quality, particularly if accompanied by nausea/vomiting and photophobia. Patients who have frequent attacks or disabling symptoms that do not respond to abortive treatment should be considered for prophylactic treatment, including topiramate, β blockers, or amitriptyline.</t>
  </si>
  <si>
    <t>Nontraumatic subarachnoid hemorrhage is most commonly due to ruptured saccular (berry) aneurysm and typically presents with thunderclap headache and symptoms of meningeal irritation (e.g. nuchal rigidity, photophobia, nausea). Noncontrast CT scan usually reveals acute bleeding around the brainstem and basal cisterns.</t>
  </si>
  <si>
    <t>Refusal Of Treatment</t>
  </si>
  <si>
    <t>Patients have the right to refuse treatment except when doing so poses a serious threat to public health. In these cases, the physician is justified in restricting individual liberties until the public's health is no longer at risk.</t>
  </si>
  <si>
    <t>Know how to calculate the predictive values of a test.</t>
  </si>
  <si>
    <t>Know how to calculate the sensitivity and specificity of a test.</t>
  </si>
  <si>
    <t>Huntington Disease</t>
  </si>
  <si>
    <t>Huntington disease (HD) presents with psychiatric symptoms, cognitive impairment, and chorea. HD is an autosomal dominant CAG trinucleotide repeat expansion disease that is associated with preferential atrophy of the caudate nucleus and putamen.</t>
  </si>
  <si>
    <t>Acromegaly</t>
  </si>
  <si>
    <t>Acromegaly causes concentric myocardial hypertrophy, diastolic dysfunction, left ventricular dilation, and global hypokinesis. This cardiomyopathy is often worsened by concurrent hypertension, obstructive sleep apnea, and valvular heart disease. Complications include heart failure and arrhythmias.</t>
  </si>
  <si>
    <t>Constrictive Pericarditis</t>
  </si>
  <si>
    <t>Constrictive pericarditis is caused by pericardial scarring and thickening that result in diastolic heart dysfunction. Patients present with signs of decreased cardiac output and venous overload. Common etiologies in the United States include viruses, cardiac surgery, chest radiation, and idiopathic causes. Tuberculosis is the most common cause in developing countries and endemic areas such as Africa, India, and China.</t>
  </si>
  <si>
    <t>Multiple erythema migrans are pathognomonic for early disseminated Lyme disease, even without a known history of a tick bite. Systemic symptoms (e.g. malaise, headache, fever) may be present. Doxycycline is the treatment of choice.</t>
  </si>
  <si>
    <t>Acetazolamide +/- furosemide is the first-line medical treatment for idiopathic intracranial hypertension. Optic nerve sheath decompression or lumboperitoneal shunting is recommended for patients refractory to medical therapy. Corticosteroids and serial lumbar punctures are not recommended as long-term primary treatments. However, they may be used as bridging therapies for patients awaiting definitive surgical treatment.</t>
  </si>
  <si>
    <t>Acute exacerbations of multiple sclerosis with disabling neurologic symptoms are typically treated with glucocorticoids (e.g. intravenous methylprednisolone). Plasmapheresis should be considered in patients who are refractory to corticosteroids. Interferon β or glatiramer acetate can be used as chronic maintenance therapy in patients with relapsing-remitting or secondary, progressive forms of multiple sclerosis.</t>
  </si>
  <si>
    <t>When multiple sclerosis is suspected but clinical examination or MRI is not classic, a lumbar puncture should be performed for cerebrospinal fluid analysis; this analysis shows oligoclonal bands in 85%-95% of patients. Opening pressure, protein, and cell count are generally normal.</t>
  </si>
  <si>
    <t>Bias</t>
  </si>
  <si>
    <t>Know the different kinds of bias, which can decrease the validity of study results. Hawthorne effect is the tendency of the study population to affect the outcome since they are aware that they are being studied.</t>
  </si>
  <si>
    <t>Rapid treatment with calcium gluconate is necessary in patients with hyperkalemia who develop significant ECG changes. Temporary (e.g. intravenous insulin) and definitive (e.g. cation exchange resin, dialysis) measures to reduce serum potassium should follow calcium administration.</t>
  </si>
  <si>
    <t>Study Designs</t>
  </si>
  <si>
    <t>The critical distinction between case control and retrospective cohort studies is the order in which outcomes and risk factors are assessed. Case control studies determine the outcome first and then look for associated risk factors; retrospective cohort studies first ascertain risk factor exposure and then determine the outcome.</t>
  </si>
  <si>
    <t>Consider the natural history of a disease when evaluating the effectiveness of a drug in a trial.</t>
  </si>
  <si>
    <t>Cutaneous Larva Migrans</t>
  </si>
  <si>
    <r>
      <t>Cutaneous larva migrans is a creeping cutaneous eruption due to dog (</t>
    </r>
    <r>
      <rPr>
        <i/>
        <sz val="10"/>
        <rFont val="Arial"/>
      </rPr>
      <t>Ancylostoma caninum</t>
    </r>
    <r>
      <rPr>
        <sz val="10"/>
        <color rgb="FF000000"/>
        <rFont val="Arial"/>
      </rPr>
      <t>) or cat (</t>
    </r>
    <r>
      <rPr>
        <i/>
        <sz val="10"/>
        <rFont val="Arial"/>
      </rPr>
      <t>A. braziliense</t>
    </r>
    <r>
      <rPr>
        <sz val="10"/>
        <color rgb="FF000000"/>
        <rFont val="Arial"/>
      </rPr>
      <t>) hookworm larvae. Most infections arise from walking barefoot on contaminated sand or soil. Symptoms include a pruritic, papular lesion at the portal of entry and intensely pruritic, migrating, serpiginous reddish-brown tracks. Ivermectin is typically given to speed resolution and clearance.</t>
    </r>
  </si>
  <si>
    <t>Malaria is a very common cause of fever in the returning traveler. Classic findings include cyclical fever with nonspecific constitutional and gastrointestinal manifestations, anemia, and thrombocytopenia.</t>
  </si>
  <si>
    <t>Heat Related Illness</t>
  </si>
  <si>
    <t>Nonexertional (classic) heat stroke most commonly affects elderly patients and is characterized by body temperature &gt; 40 C (104 F) with CNS dysfunction (e.g. encephalopathy). Other common manifestations include tachycardia, tachypnea, hypotension, and end-organ dysfunction (e.g. diffuse intravascular coagulopathy, pulmonary edema).</t>
  </si>
  <si>
    <t>Exertional heat stroke is characterized by temperature &gt; 40 C (104 F) and CNS dysfunction (e.g. altered mental status, seizure). First-line treatment is rapid cooling with ice water immersion.</t>
  </si>
  <si>
    <t>Dipsticks are commercially available kits that detect the presence of leukocyte esterase and nitrite in the urine of patients with suspected UTI. Positive leukocyte esterase signifies significant pyuria and positive nitrites indicate the presence of Enterobacteriaceae.</t>
  </si>
  <si>
    <t>In atrial fibrillation (AF) with rapid ventricular response, rate control should be attempted initially with β blockers or calcium channel blockers. Immediate synchronized electrical cardioversion is indicated in hemodynamically unstable patients with rapid AF.</t>
  </si>
  <si>
    <t>Ventricular Fibrillation</t>
  </si>
  <si>
    <t>Patients with ventricular fibrillation or pulseless ventricular tachycardia (VT) should be managed with immediate defibrillation. In contrast, patients with hemodynamic instability due to a narrow or wide QRS complex tachyarrhythmia (e.g. atrial fibrillation, atrial flutter, VT with a pulse) should be managed with synchronized cardioversion.</t>
  </si>
  <si>
    <t>Immediate synchronized cardioversion is the initial treatment of choice in patients with persistent tachyarrhythmia (narrow or wide complex) associated with clinical or hemodynamic instability (hypotension, cardiogenic shock, signs of ischemia, acute heart failure).</t>
  </si>
  <si>
    <t>Peptic Ulcer Disease</t>
  </si>
  <si>
    <t>Acute erosive gastropathy is characterized by the development of hemorrhagic lesions after ischemia or the exposure of gastric mucosa to various injurious agents (e.g. alcohol, aspirin, cocaine).</t>
  </si>
  <si>
    <t>Risk</t>
  </si>
  <si>
    <t>Know how to interpret the strength of association and dose-response relationship from a study.</t>
  </si>
  <si>
    <t>Ischemic Stroke</t>
  </si>
  <si>
    <t>Aspirin is the only antiplatelet agent that is effective in reducing the risk of early recurrence of ischemic stroke. It should be given within 24 hours to all patients presenting with ischemic stroke. Aspirin plus dipyridamole OR clopidogrel is recommended for patients who have recurrent stroke on aspirin therapy.</t>
  </si>
  <si>
    <t>Parkinson Disease</t>
  </si>
  <si>
    <t>Medications used in the treatment of Parkinson disease may cause hallucinations. Dopamine agonists and, to a lesser extent, levodopa are associated with this adverse effect.</t>
  </si>
  <si>
    <t>Smoking cessation is associated with a mortality benefit and reduced progression of disease in patients with chronic obstructive pulmonary disease.</t>
  </si>
  <si>
    <t>Early and effective anticoagulation decreases the mortality risk of acute pulmonary embolism (PE) and should be initiated prior to pursuing confirmatory diagnostic testing in patients with likely probability of acute PE, especially those in moderate to severe distress.</t>
  </si>
  <si>
    <t>Parkinson disease (PD) should be suspected in patients with a resting tremor of 5-7 Hz that is asymmetric and associated with rigidity. Tremor is often the presenting symptom of PD. Trihexyphenidyl is an anticholinergic medication sometimes used in the treatment of PD, generally in younger patients where tremor is the primary symptom.</t>
  </si>
  <si>
    <t>Myasthenia gravis is characterized by fluctuating, fatigable weakness that is most prominent in the ocular (e.g. ptosis, diplopia), bulbar (e.g. dysphagia, dysarthria), facial (e.g. myasthenic sneer), and proximal (e.g. difficulty holding up the head or lifting the arms) muscles. Pyridostigmine, a long-acting oral acetylcholinesterase inhibitor, is the initial drug of choice.</t>
  </si>
  <si>
    <t>Intracranial hemorrhage classically presents with acute focal neurologic deficits that gradually worsen over minutes to hours and can be associated with symptoms of elevated intracranial pressure (e.g. headache, vomiting, altered mental status). Patients with suspected acute stroke should initially receive a head CT without contrast to rule out hemorrhage.</t>
  </si>
  <si>
    <t>Syringomyelia</t>
  </si>
  <si>
    <t>Syringomyelia is a disorder in which a fluid-filled cavity forms within the spinal cord (usually within the cervical and/or thoracic spine). Patients typically have dissociated sensory loss (i.e. loss of pain/temperature sensation but not vibratory/proprioceptive sensation), often in a 'cape' distribution, and may develop weakness that disproportionately affects the upper extremities.</t>
  </si>
  <si>
    <t>Acute Cerebellar Ataxia</t>
  </si>
  <si>
    <t>Spontaneous cerebellar hemorrhage is typically caused by poorly controlled hypertension and presents with occipital headache, neck stiffness, nausea/vomiting, nystagmus, and ipsilateral hemiataxia. There is usually no hemiparesis or sensory loss. Early diagnosis with noncontrast head CT scan is important as emergency surgical decompression may be life-saving.</t>
  </si>
  <si>
    <t>The management of myasthenic crisis with respiratory failure consists of endotracheal intubation followed by treatment with plasmapheresis (or intravenous immunoglobulins) and corticosteroids.</t>
  </si>
  <si>
    <t>The basal ganglia (putamen) is a common site of hypertensive intraparenchymal brain hemorrhage. The internal capsule that lies adjacent to the putamen is almost always involved, leading to contralateral hemiparesis, contralateral sensory loss, and conjugate gaze deviation toward the side of the lesion.</t>
  </si>
  <si>
    <t>Diabetes Insipidus</t>
  </si>
  <si>
    <t>A water deprivation test can distinguish between central and nephrogenic diabetes insipidus (DI) and also definitively exclude primary polydipsia. Administration of desmopressin after water deprivation can distinguish between central and nephrogenic DI. Patients with central DI increase their urine osmolality by at least 50% following the administration of desmopressin acetate tablets; patients with nephrogenic DI will not show much change. Desmopressin (intranasal form preferred) is the first-line treatment for central DI.</t>
  </si>
  <si>
    <t>Acute Intracerebral Hemorrhage</t>
  </si>
  <si>
    <t>Patients who develop serious bleeding (e.g. intracerebral hemorrhage) due to excess anticoagulation with warfarin should have their anticoagulation immediately reversed with intravenous vitamin K and prothrombin complex concentrate to reduce the risk of death and permanent disability.</t>
  </si>
  <si>
    <t>Dominant frontal lobe lesions can cause expressive (Broca) aphasia, contralateral hemiparesis due to involvement of the primary motor cortex, and contralateral apraxia due to involvement of the supplementary motor cortex.</t>
  </si>
  <si>
    <t>Complementary And Alternative Medicine</t>
  </si>
  <si>
    <t>The initial response to patients suggesting complementary and alternative medicine is to explore their reasons for requesting such treatment. Physicians must be prepared to discuss the risks and benefits of complementary and alternative approaches to treatment and be open to integrating modalities with proven safety and efficacy.</t>
  </si>
  <si>
    <t>Stable patients with wide-complex tachycardia can be initially managed with antiarrhythmic drugs (e.g. amiodarone, procainamide, sotalol, lidocaine). Synchronized electrical cardioversion is indicated for patients with persistent tachyarrhythmia who are severely symptomatic (altered mental status, acute heart failure or pulmonary edema, ischemic chest pain) or hemodynamically unstable (hypotension, signs of shock).</t>
  </si>
  <si>
    <t>Heart Block</t>
  </si>
  <si>
    <t>Most cases of first-degree atrioventricular (AV) block with normal QRS duration are due to delayed AV nodal conduction and require no further evaluation. Patients with first-degree AV block and prolonged QRS duration likely have a conduction delay below the AV node and should have electrophysiology testing to determine its nature.</t>
  </si>
  <si>
    <t>Mobitz type I atrioventricular block has progressive prolongation of the PR interval leading to a nonconducted P wave and a 'dropped' QRS complex. It is a benign and transient arrhythmia. Treatment usually involves observation in asymptomatic patients and correction of reversible causes (e.g. holding medications that affect AV node conduction).</t>
  </si>
  <si>
    <t>Sick Sinus Syndrome</t>
  </si>
  <si>
    <t>Degeneration of the sinus node and replacement with fibrous tissue is the most common cause of sick sinus syndrome. Elderly patients are typically affected and have bradycardia, leading to fatigue, dyspnea on exertion, lightheadedness, confusion, and syncope or presyncope. ECG demonstrates sinus bradycardia with delayed or dropped P waves.</t>
  </si>
  <si>
    <t>Complete heart block is characterized by temporal dissociation of P waves and QRS complexes (atrioventricular [AV] dissociation). Patients with symptomatic third-degree AV block should be managed with temporary pacemaker insertion while undergoing further evaluation to identify and correct reversible causes. A permanent pacemaker is indicated if no reversible causes of heart block are found.</t>
  </si>
  <si>
    <t>Pulmonary toxicity is a serious adverse effect of long-term amiodarone use and can occur months to several years after the initiation of therapy. Interstitial pneumonitis due to amiodarone presents with progressive dyspnea, nonproductive cough, and new reticular or ground-glass opacities on chest radiograph.</t>
  </si>
  <si>
    <t>Amyotrophic lateral sclerosis presents with both upper and lower motor neuron signs; sensation is typically normal. Medical management includes riluzole (a glutamate inhibitor) and edaravone (an antioxidant), which improves survival and slows disease progression.</t>
  </si>
  <si>
    <t>Superior pulmonary sulcus (Pancoast) tumors arise in the apical pleuropulmonary groove and typically present with shoulder pain, Horner syndrome, or neurologic manifestations in the arm due to invasion of adjacent structures (e.g. brachial plexus, paravertebral sympathetic chain).</t>
  </si>
  <si>
    <t>Vasopressors (e.g. norepinephrine), which cause profound vasoconstriction, can also cause ischemia of peripheral structures such as the distal digits. The resulting digital tissue necrosis is usually bilateral and symmetric.</t>
  </si>
  <si>
    <t>In chronic tophaceous gout, urate crystals can be deposited in the skin, resulting in the formation of tumors with a chalky white appearance.</t>
  </si>
  <si>
    <t>Subconjunctival Hemorrhage</t>
  </si>
  <si>
    <t>Spontaneous subconjunctival hemorrhage is a benign finding, and does not require any treatment.</t>
  </si>
  <si>
    <t>Diabetic Neuropathy</t>
  </si>
  <si>
    <t>Risk factors for diabetic foot ulcers include diabetic neuropathy, previous foot ulceration, vascular disease, and foot deformity. Diabetic neuropathy is the most important contributing factor and is found in &gt; 80% of patients with ulcers. Monofilament testing predicts the risk of future ulcers.</t>
  </si>
  <si>
    <t>Intimate Partner Violence</t>
  </si>
  <si>
    <t>Patients who are victims of suspected physical abuse should be approached with empathic interviewing techniques. The physician should ask open-ended questions to allow patients to describe their situation on their own terms. The first priorities are to obtain an accurate and thorough understanding of the abuse and take any necessary action to ensure patient safety. Additional steps may then be needed to address concurrent emotional symptoms and satisfy legal reporting requirements.</t>
  </si>
  <si>
    <t>Sensorimotor polyneuropathy in diabetes is characterized by length-dependent axonopathy. Small fiber involvement causes pain, paresthesia, and allodynia, whereas large fiber injury causes numbness, loss of proprioception and vibration sense, and diminished ankle reflexes.</t>
  </si>
  <si>
    <t>Gastroparesis</t>
  </si>
  <si>
    <t>Diabetic gastroparesis (i.e. delayed gastric emptying) presents with anorexia, nausea, vomiting, early satiety, postprandial fullness, and impaired glycemic control. Metoclopramide is a prokinetic agent that can relieve gastroparesis symptoms but is associated with a small risk of extrapyramidal side effects and tardive dyskinesia.</t>
  </si>
  <si>
    <t>Initial treatment options for painful diabetic neuropathy include tricyclic antidepressants, dual serotonin norepinephrine reuptake inhibitors, and anticonvulsants. Pregabalin decreases pain by inhibiting the release of excitatory neurotransmitters.</t>
  </si>
  <si>
    <t>Acute Pain</t>
  </si>
  <si>
    <t>Management options for acute pain (including opioids) will be similar for all patients regardless of substance use history, although those with a history of opioid addiction who are given opioid analgesics may need close follow-up care to avoid relapse.</t>
  </si>
  <si>
    <t>When dealing with difficult patients, the physician must maintain professional conduct and responsibilities while addressing their medical and psychological needs.</t>
  </si>
  <si>
    <t>Patients with hypertension should be screened for diabetes mellitus with either fasting blood glucose or hemoglobin A1c. Even in the absence of hypertension, screening for diabetes is advised for patients age 40-70 with a BMI &gt; 25.</t>
  </si>
  <si>
    <t>Neurocysticercosis</t>
  </si>
  <si>
    <r>
      <rPr>
        <i/>
        <sz val="10"/>
        <rFont val="Arial"/>
      </rPr>
      <t>Taenia solium</t>
    </r>
    <r>
      <rPr>
        <sz val="10"/>
        <color rgb="FF000000"/>
        <rFont val="Arial"/>
      </rPr>
      <t xml:space="preserve"> is a pork tapeworm whose eggs cause neurocysticercosis. Most infections are asymptomatic, but patients can develop seizure (without other symptoms) or signs of increased intracranial pressure (vomiting, headaches, papilledema) months or years after inoculation. Diagnosis is made largely by clinical and radiographic findings (&gt; 1 cyst often with enhancement/edema on brain MRI).</t>
    </r>
  </si>
  <si>
    <t>Myasthenic crisis is a life-threatening complication of myasthenia gravis that is characterized by severe respiratory muscle weakness leading to respiratory failure. Symptoms are often preceded by increasing generalized or bulbar muscle weakness. The condition may be precipitated by infection, surgery, and certain medications (e.g. fluoroquinolones).</t>
  </si>
  <si>
    <t>Contact Dermatitis</t>
  </si>
  <si>
    <t>Nickel allergy is a type IV hypersensitivity reaction that is typically caused by jewelry or clothing fasteners. Chronic, low-level nickel exposure can lead to itching, scaling, and lichenification. Most patients respond to low- or mid-potency topical corticosteroids.</t>
  </si>
  <si>
    <t>Behcet Disease</t>
  </si>
  <si>
    <t>Behcet syndrome is a multisystem inflammatory condition characterized by recurrent oral and genital ulcers. Skin and ocular involvement is common. Thrombosis is a major cause of morbidity. It is most common in patients of Turkish, Middle Eastern, and Asian descent. The diagnosis is made based on clinical features.</t>
  </si>
  <si>
    <t>Liver Abscess</t>
  </si>
  <si>
    <r>
      <rPr>
        <i/>
        <sz val="10"/>
        <rFont val="Arial"/>
      </rPr>
      <t>Entamoeba histolytica</t>
    </r>
    <r>
      <rPr>
        <sz val="10"/>
        <color rgb="FF000000"/>
        <rFont val="Arial"/>
      </rPr>
      <t xml:space="preserve"> infection should be considered in patients with a liver abscess who have lived or traveled in a developing country; abscesses may occur following an episode of dysentery (i.e. amebic colitis). Patients typically develop fever, right upper quadrant pain, anorexia, elevated liver enzymes, and leukocytosis. Treatment includes a tissue agent (i.e. metronidazole, tinidazole) followed by paromomycin to eradicate intestinal colonization.</t>
    </r>
  </si>
  <si>
    <t>Dyslipidemia</t>
  </si>
  <si>
    <t>Lipid-lowering therapy with a statin is recommended for patients with type 2 diabetes mellitus age &gt; 40 and for those age &lt; 40 with established atherosclerotic cardiovascular disease (ASCVD). In general, moderate-intensity statin therapy is recommended for patients without known ASCVD, whereas high-intensity therapy is recommended for those with established cardiovascular disease.</t>
  </si>
  <si>
    <t>Statin therapy is indicated for primary prevention of atherosclerotic cardiovascular disease (ASCVD) in patients with an estimated 10-year ASCVD risk &gt; 7.5%-10% based on the Pooled Cohort Equations cardiovascular risk calculator.</t>
  </si>
  <si>
    <r>
      <t xml:space="preserve">There is a strong association between infections with </t>
    </r>
    <r>
      <rPr>
        <i/>
        <sz val="10"/>
        <rFont val="Arial"/>
      </rPr>
      <t>Streptococcus gallolyticus</t>
    </r>
    <r>
      <rPr>
        <sz val="10"/>
        <color rgb="FF000000"/>
        <rFont val="Arial"/>
      </rPr>
      <t xml:space="preserve"> (</t>
    </r>
    <r>
      <rPr>
        <i/>
        <sz val="10"/>
        <rFont val="Arial"/>
      </rPr>
      <t>S. bovis</t>
    </r>
    <r>
      <rPr>
        <sz val="10"/>
        <color rgb="FF000000"/>
        <rFont val="Arial"/>
      </rPr>
      <t xml:space="preserve"> biotype I) and colonic neoplasms, and all such patients should have further evaluation with colonoscopy to look for underlying occult malignancy.</t>
    </r>
  </si>
  <si>
    <t>Primary percutaneous coronary intervention (PCI) is recommended within 90 minutes for acute, ST-segment elevation myocardial infarction (STEMI). Additional stabilization measures include oxygen, full-dose aspirin, platelet P2Y12 receptor blockers, nitroglycerin, β blockers, and anticoagulation. Fibrinolysis may be administered within 12 hours of symptom onset for STEMI patients who cannot undergo PCI but is associated with higher rates of recurrent myocardial infarction, intracranial hemorrhage, and mortality compared to PCI.</t>
  </si>
  <si>
    <t>Warts</t>
  </si>
  <si>
    <t>Condylomata acuminata (anogenital warts) are verrucous papilliform lesions located in the anogenital region. These lesions are caused by human papillomavirus, which is the most common sexually transmitted disease in the United States. Certain serotypes (especially 16 and 18) are associated with squamous cell carcinoma of the anus, genital organs, and throat.</t>
  </si>
  <si>
    <t>The ratio of plasma aldosterone concentration to plasma renin activity is the preferred initial screening test for primary hyperaldosteronism. Adrenal suppression testing can confirm the diagnosis, and positive tests require further adrenal imaging. Adrenal venous sampling is the most sensitive test for differentiating adrenal adenoma and bilateral adrenal hyperplasia in patients without discrete unilateral adrenal mass on imaging.</t>
  </si>
  <si>
    <t>Acute pancreatitis is most often due to alcohol use, gallstones, or medications. Commonly implicated drugs include diuretics, antiseizure drugs (e.g. valproic acid), and antibiotics (e.g. metronidazole). An abdominal CT scan can reveal diffuse or focal parenchymal changes, edema, necrosis, or liquefaction. Drug-induced pancreatitis is usually mild and resolves with supportive care.</t>
  </si>
  <si>
    <t>Eaton-Lambert Myasthenic Syndrome</t>
  </si>
  <si>
    <t>Lambert-Eaton myasthenic syndrome is frequently associated with an underlying malignancy (e.g. small cell lung cancer). It is caused by autoantibodies directed against the voltage-gated calcium channels in the presynaptic motor nerve terminal leading to symmetric proximal muscle weakness with depressed deep tendon reflexes.</t>
  </si>
  <si>
    <t>Somatic Symptom Disorder</t>
  </si>
  <si>
    <t>General management of somatic symptom disorder includes regularly scheduled visits and avoiding unnecessary diagnostic testing and specialist referrals. Patients who do not respond to general measures may benefit from pharmacotherapy with antidepressants and cognitive-behavioral therapy. Selective serotonin reuptake inhibitors are generally used as first-line treatment.</t>
  </si>
  <si>
    <t>The most common adverse effect of inhaled corticosteroid therapy is oropharyngeal thrush (oral candidiasis).</t>
  </si>
  <si>
    <t>A caustic ingestion causes injury to the upper aerodigestive tract and most commonly presents with pain, dysphagia, and oropharyngeal erythema and ulcerations. It does not cause alterations in consciousness.</t>
  </si>
  <si>
    <t>Minimal rectal bleeding is usually due to hemorrhoids or other benign conditions. Evaluation depends on the patient's presentation and risk factors. Patients age &gt; 50 or with clinical features suggesting malignancy should undergo colonoscopy. For younger patients (age &lt; 40) and no other risk factors, office-based anoscopy may be performed first.</t>
  </si>
  <si>
    <t>Persistence of nocturnal and early-morning penile erections helps differentiate psychogenic from organic causes of male erectile dysfunction. Normal nocturnal erections indicate intact vascular and nerve function in the penis.</t>
  </si>
  <si>
    <t>The US Preventive Services Task Force recommends biennial (every 2 years) screening mammography for women age 50-74. Screening at age 40-49 and age &gt; 75 is not routinely recommended but can be considered on an individual basis.</t>
  </si>
  <si>
    <t>The varicella vaccine is a live attenuated virus that causes a low virulence infection after inoculation. Patients with HIV with CD4 counts &lt; 200/mm3 may have difficulty clearing the attenuated virus and should not receive vaccination. Those with CD4 counts &gt; 200/mm3 who have low titers should receive the varicella vaccine.</t>
  </si>
  <si>
    <t>Mitral stenosis usually occurs in the setting of rheumatic heart disease and presents with exertional dyspnea, cough, and orthopnea. Left atrial dilation is typical and may be recognized by elevation of the left main stem bronchus on chest x-ray. Atrial fibrillation is a common complication and can precipitate acute decompensated heart failure in previously well-compensated patients.</t>
  </si>
  <si>
    <t>Accidental Hypothermia</t>
  </si>
  <si>
    <t>Initial management of frostbite is based on rapid rewarming of affected tissues in a 37-39 C (98.6-102.2 F) water bath. Hot air rewarming is not recommended, and rewarming should not be attempted if there is a possibility of refreezing before definitive care can be provided.</t>
  </si>
  <si>
    <t>Hypothyroid myopathy is characterized by myalgias, proximal muscle weakness, and an elevated serum creatine kinase level. Patients often have additional features of hypothyroidism (e.g. fatigue, delayed reflexes). Initial diagnostic testing includes TSH and free T4 levels.</t>
  </si>
  <si>
    <t>Hypertension increases the risk of stroke more than any other risk factor including hypercholesterolemia, diabetes mellitus, smoking, and sedentary lifestyle.</t>
  </si>
  <si>
    <t>Understand the concept of lead-time bias in screening tests. The typical example of lead-time bias is prolongation of apparent survival in patients to whom a test is applied, without changing the prognosis of the disease.</t>
  </si>
  <si>
    <t>Syncope</t>
  </si>
  <si>
    <t>Patients with an arrhythmic cause of syncope usually have underlying structural heart disease and may not have any prodromal symptoms prior to the syncopal episode. In contrast, those with vasovagal or neurocardiogenic syncope frequently experience a prodrome with nausea, pallor, diaphoresis, and generalized sense of warmth prior to the syncopal episode.</t>
  </si>
  <si>
    <t>The increased incidence of urinary tract infections in women is due to the shorter length of the female urethra compared to males. Other predisposing factors for UTIs include sexual intercourse, recent antibiotic use, the use of spermicidal contraceptives, and a close proximity of the urethra to the anus.</t>
  </si>
  <si>
    <t>Confounding, Effect Modification, Bias, Errors</t>
  </si>
  <si>
    <t>Know the concept of confounding. Distinguish between crude and adjusted measures of association. Confounding refers to the bias that can result when the exposure-disease relationship is mixed with the effect of extraneous factors (i.e., confounders).</t>
  </si>
  <si>
    <t>Both the positive predictive value (PPV) and negative predictive value (NPV) of a test depend on the prevalence of the disease of interest in the population in which the test is applied. PPV increases and NPV decreases with an increase in prevalence.</t>
  </si>
  <si>
    <t>Giardia</t>
  </si>
  <si>
    <t>Giardiasis is characterized by persistent diarrhea and abdominal cramps, and is most commonly transmitted via water in rural areas and developing countries. The preferred diagnostic test is a stool antigen assay. Metronidazole is the first-line treatment.</t>
  </si>
  <si>
    <t>Vaccination for hepatitis A is recommended for adults who are at increased risk of contracting the virus such as men who have sex with men and travelers to countries where hepatitis A is prevalent. It is also recommended for adults who have chronic liver disease.</t>
  </si>
  <si>
    <t>Hereditary hemochromatosis should be considered in patients who have elevated liver enzymes, diabetes mellitus, and skin hyperpigmentation. It can progress to cirrhosis and is associated with a significantly increased risk for hepatocellular carcinoma.</t>
  </si>
  <si>
    <t>Myasthenia gravis is caused by autoantibody-mediated degradation of acetylcholine receptors at the neuromuscular junction, which often leads to fatigable ocular and bulbar muscle weakness. Most patients with acetylcholine receptor antibodies have thymic abnormalities (e.g. thymoma, thymic hyperplasia), which appear as an anterior mediastinal mass on chest imaging.</t>
  </si>
  <si>
    <t>Renal Artery Stenosis</t>
  </si>
  <si>
    <t>ACE inhibitors or angiotensin receptor blockers are indicated for initial therapy in patients with renovascular hypertension (due to renal artery stenosis). Renal artery stenting or surgical revascularization is reserved for patients with resistant hypertension or recurrent flash pulmonary edema and/or refractory heart failure due to severe hypertension.</t>
  </si>
  <si>
    <t>The dietary recommendations for patients with renal calculi are: 1. Increased fluid intake; 2. Decreased sodium intake; 3. Normal dietary calcium intake.</t>
  </si>
  <si>
    <t>Prevalence And Incidence</t>
  </si>
  <si>
    <r>
      <t xml:space="preserve">Know the difference between incidence and prevalence. Incidence is the measure of </t>
    </r>
    <r>
      <rPr>
        <i/>
        <sz val="10"/>
        <rFont val="Arial"/>
      </rPr>
      <t>new cases</t>
    </r>
    <r>
      <rPr>
        <sz val="10"/>
        <color rgb="FF000000"/>
        <rFont val="Arial"/>
      </rPr>
      <t xml:space="preserve">, the rapidity with which they are diagnosed. Prevalence is the measure of the </t>
    </r>
    <r>
      <rPr>
        <i/>
        <sz val="10"/>
        <rFont val="Arial"/>
      </rPr>
      <t>total number of cases</t>
    </r>
    <r>
      <rPr>
        <sz val="10"/>
        <color rgb="FF000000"/>
        <rFont val="Arial"/>
      </rPr>
      <t xml:space="preserve"> at a particular point in time.</t>
    </r>
  </si>
  <si>
    <t>Systemic lupus erythematosus is an autoimmune disorder affecting multiple organ systems. Renal involvement may present with nephritic syndrome with low serum C3 and C4 levels. Nephrotic syndrome may also occur.</t>
  </si>
  <si>
    <t>Polyuria in nonhospitalized patients can be due to primary polydipsia or diabetes insipidus (DI). Primary polydipsia is due to increased water intake that leads to a dilute urine (urine osmolality &lt; 1/2 plasma osmolality) and hyponatremia (sodium &lt; 137 mEq/L). Serum Na &gt; 145 mEq/L with dilute urine excludes primary polydipsia and favors DI. DI can be central (decreased antidiuretic hormone [ADH] release from pituitary) or nephrogenic (normal ADH level but with renal ADH resistance).</t>
  </si>
  <si>
    <t>Moderately increased albuminuria (urine albumin-creatinine ratio of 30-300 mg/g) is an early sign of diabetic nephropathy and should prompt therapy with ACE inhibitors or angiotensin-receptor blockers. These agents reduce glomerular hydrostatic pressure and are clinically proven to prevent progression of proteinuria and nephropathy.</t>
  </si>
  <si>
    <t>Standard Deviation</t>
  </si>
  <si>
    <t>In a normal (bell-shaped) distribution: 68% of all values are within 1 standard deviation from the mean; 95% of all values are within 2 standard deviations from the mean; 99.7% of all values are within 3 standard deviations from the mean.</t>
  </si>
  <si>
    <r>
      <t xml:space="preserve">Confidence intervals and </t>
    </r>
    <r>
      <rPr>
        <i/>
        <sz val="10"/>
        <rFont val="Arial"/>
      </rPr>
      <t>p</t>
    </r>
    <r>
      <rPr>
        <sz val="10"/>
        <color rgb="FF000000"/>
        <rFont val="Arial"/>
      </rPr>
      <t xml:space="preserve"> values are interrelated and express the statistical significance of a study. In a statistically significant study, </t>
    </r>
    <r>
      <rPr>
        <i/>
        <sz val="10"/>
        <rFont val="Arial"/>
      </rPr>
      <t>p</t>
    </r>
    <r>
      <rPr>
        <sz val="10"/>
        <color rgb="FF000000"/>
        <rFont val="Arial"/>
      </rPr>
      <t xml:space="preserve"> should be &lt; 0.05. This corresponds to a 95% confidence interval that does not include the null value.</t>
    </r>
  </si>
  <si>
    <t>Observer bias occurs when the investigator's decision is adversely affected by knowledge of the exposure status.</t>
  </si>
  <si>
    <t>Priapism</t>
  </si>
  <si>
    <t>Priapism refers to an unwanted, persistent, and often painful erection that constitutes a medical emergency. Certain medications (e.g. trazodone, prazosin) and medical conditions (e.g. sickle cell disease, perineal trauma) may precipitate priapism.</t>
  </si>
  <si>
    <t>Patients with AIDS who have CD4 counts &lt; 50/mm3 are at high risk for infectious colitis with opportunistic bacterial, viral, and protozoal pathogens. Cytomegalovirus colitis should be suspected in those with frequent, small-volume, bloody stools and abdominal pain. Diagnosis is confirmed by colonoscopy with biopsy. Any patient with HIV who has active CMV disease requires ocular examination to rule out concurrent retinitis.</t>
  </si>
  <si>
    <t>Colorectal Polyps And Cancer</t>
  </si>
  <si>
    <t>Adenomatous polyps carry increased malignant potential and warrant enhanced colonoscopic surveillance. Large polyps (&gt; 1 cm) and adenomas with high-grade dysplasia or villous features carry an even greater malignant potential.</t>
  </si>
  <si>
    <t>Depression</t>
  </si>
  <si>
    <t>In older patients, cognitive impairment caused by depression often mimics other neurocognitive disorders, such as Alzheimer disease. However, it is accompanied by other symptoms of depression and usually improves with treatment of the underlying depressive disorder.</t>
  </si>
  <si>
    <t>Calcium Channel Blocker</t>
  </si>
  <si>
    <t>Dihydropyridine calcium channel blockers can cause peripheral edema and should always be considered in the differential diagnosis of this condition, along with other causes, such as heart failure, renal disease, and venous insufficiency.</t>
  </si>
  <si>
    <t>Situational syncope is a form of vasovagal (neurally mediated) syncope associated with specific triggers (e.g. micturition, defecation, cough). These triggers cause an alteration in the autonomic response and can precipitate a predominant cardioinhibitory, vasodepressor, or mixed response.</t>
  </si>
  <si>
    <t>In a cross-sectional study, risk factor and outcome are measured simultaneously at a particular point in time (snapshot study). In other study designs, a certain period separates the exposure from the outcome.</t>
  </si>
  <si>
    <t>Normal Pressure Hydrocephalus</t>
  </si>
  <si>
    <t>Normal pressure hydrocephalus is characterized by the symptom triad of gait disturbance, dementia, and urinary incontinence; upper motor neuron signs may also occur. Neuroimaging demonstrates enlargement of the ventricles out of proportion to the sulci.</t>
  </si>
  <si>
    <t>Aortic Coarctation</t>
  </si>
  <si>
    <t>Coarctation of the aorta is a narrowing of the descending aorta that leads to a proximal arterial pressure load. Patients typically present with upper extremity hypertension and diminished femoral pulses with brachial-femoral delay. Chest x-ray usually demonstrates inferior notching of the third to eighth ribs due to pressure-induced enlargement of the intercostal arteries.</t>
  </si>
  <si>
    <t>Viridans group streptococci colonize the oral mucosa and can cause infective endocarditis of a structurally abnormal heart valve following dental procedures. Patients typically have a subacute presentation with several weeks of fatigue and low-grade fever.</t>
  </si>
  <si>
    <t>Heavy alcohol use is a common cause of nutritional folate deficiency in the United States and would cause megaloblastic anemia.</t>
  </si>
  <si>
    <t>Odds Ratio</t>
  </si>
  <si>
    <t>A case-control study is used to compare the exposure of people with the disease (cases) to the exposure of the people without the disease (controls). The main measure of association is the exposure odds ratio.</t>
  </si>
  <si>
    <t>Renovascular hypertension should be suspected in all patients with resistant hypertension and diffuse atherosclerosis, asymmetric kidney size, recurrent flash pulmonary edema, or elevation in serum creatinine &gt; 30% from baseline after starting an angiotensin-converting enzyme inhibitor or angiotensin-receptor blocker. The presence of a continuous abdominal bruit has a high specificity for the presence of renovascular hypertension.</t>
  </si>
  <si>
    <t>P-Value And Confidence Interval</t>
  </si>
  <si>
    <t>The p-value is the probability of observing a given (or more extreme) result due to chance alone, assuming the null hypothesis is true. A result is generally considered statistically significant when p &lt; 0.05.</t>
  </si>
  <si>
    <t>Cluster Headache</t>
  </si>
  <si>
    <t>Providing 100% oxygen by facemask is an effective and rapid method used to abort an acute cluster headache without major side effects.</t>
  </si>
  <si>
    <t>Nonsteroidal anti-inflammatory drugs are a common cause of iron deficiency anemia, often through chronic blood loss from the gastrointestinal tract. Iron deficiency anemia should prompt a thorough evaluation for the cause as early low-grade bleeding can herald later catastrophic hemorrhage. Elderly patients often have a low-grade chronic anemia at baseline and may not tolerate additional blood loss.</t>
  </si>
  <si>
    <r>
      <t xml:space="preserve">Manifestations of </t>
    </r>
    <r>
      <rPr>
        <i/>
        <sz val="10"/>
        <rFont val="Arial"/>
      </rPr>
      <t>Pneumocystis</t>
    </r>
    <r>
      <rPr>
        <sz val="10"/>
        <color rgb="FF000000"/>
        <rFont val="Arial"/>
      </rPr>
      <t xml:space="preserve"> pneumonia (PCP) in patients with HIV are usually indolent and include nonproductive cough, exertional dyspnea, fever, hypoxia, elevated lactate dehydrogenase, and bilateral interstitial infiltrates. Trimethoprim-sulfamethoxazole is the first-line treatment. Concomitant corticosteroids are administered for those with PaO2 &lt; 70 mm Hg, alveolar-arterial gradient &gt; 35 mm Hg, or pulse oximetry &lt; 92% on room air to reduce risk of respiratory decompensation.</t>
    </r>
  </si>
  <si>
    <t>Polycystic Kidney Disease</t>
  </si>
  <si>
    <t>Autosomal dominant polycystic kidney disease is commonly associated with cerebral aneurysms that may rupture and lead to intracranial bleeding. This association is likely related to both impaired vascular integrity caused by the underlying PKD gene mutation as well as the hypertension that is typically present with the disease.</t>
  </si>
  <si>
    <t>The concept of a latency period can be applied to both disease pathogenesis and exposure to risk modifiers. Exposure to risk factors and the initial steps in disease pathogenesis sometimes occur years before clinical manifestations are evident. In addition, exposure to risk modifiers may need to be continuous over a certain period before influencing the outcome.</t>
  </si>
  <si>
    <t>Hypertensive Nephropathy</t>
  </si>
  <si>
    <t>Hypertensive nephrosclerosis develops in patients with chronically uncontrolled hypertension and is characterized by hyaline arteriolosclerosis and ischemic glomerulosclerosis. Clinical features include progressive, irreversible renal insufficiency with mild proteinuria and small, atrophic kidneys.</t>
  </si>
  <si>
    <t>Multiple myeloma is a plasma cell neoplasm. It is characterized by the excessive production of monoclonal protein that can accumulate in the kidneys and cause renal insufficiency. Approximately 50% of patients with multiple myeloma have renal insufficiency at diagnosis.</t>
  </si>
  <si>
    <t>Chronic Cough</t>
  </si>
  <si>
    <t>ACE inhibitors commonly cause chronic cough and should be considered in the differential diagnosis in all patients taking the medication.</t>
  </si>
  <si>
    <t>Sublingual nitroglycerin is used as a first-line agent for rapid relief of symptoms in patients with angina pectoris. The anti-ischemic effect of nitrates is mediated by systemic vasodilation with a decrease in left ventricular end-diastolic volume and wall stress resulting in decreased myocardial oxygen demand.</t>
  </si>
  <si>
    <t>MPGN</t>
  </si>
  <si>
    <t>Membranoproliferative glomerulonephritis, type 2, is a unique glomerulopathy that is caused by persistent activation of the alternative complement pathway.</t>
  </si>
  <si>
    <t>Effect modification results when an external variable positively or negatively impacts the effect of a risk factor on the disease of interest. Stratified analysis helps determine whether a variable is a confounder or an effect modifier.</t>
  </si>
  <si>
    <t>Cholesterol embolization should be suspected in patients with multisystem involvement with acute or subacute renal failure, typical skin manifestations (e.g. livedo reticularis, blue toe syndrome), cerebral or intestinal ischemia, and Hollenhorst plaques after recent arteriography or cardiac catheterization.</t>
  </si>
  <si>
    <t>Chronic Kidney Disease</t>
  </si>
  <si>
    <t>Platelet dysfunction is the most common cause of abnormal hemostasis in patients with chronic kidney disease. PT, PTT, and platelet count are normal. Bleeding time is prolonged. DDAVP is usually the treatment of choice, if needed. DDAVP increases the release of factor VIII:von Willebrand factor multimers from endothelial storage sites. Platelet transfusion is not indicated because the transfused platelets quickly become inactive. *Extremely high yield question for USMLE!!!</t>
  </si>
  <si>
    <t>Systolic hypertension in thyrotoxicosis is caused by hyperdynamic circulation resulting from increased myocardial contractility and heart rate.</t>
  </si>
  <si>
    <t>Huntington disease (HD) presents with psychiatric symptoms (e.g. depression, irritability), cognitive impairment, and chorea. HD is an autosomal dominant CAG trinucleotide repeat expansion disorder with no known disease-modifying treatment.</t>
  </si>
  <si>
    <t>Muddy brown granular cast - Acute tubular necrosis; Red blood cell casts - Glomerulonephritis; White blood cell casts - Interstitial nephritis and pyelonephritis; Fatty casts - Nephrotic syndrome; Broad and waxy casts - Chronic renal failure; *Extremely high yield question for the USMLE!!!</t>
  </si>
  <si>
    <t>Transesophageal echocardiogram has excellent sensitivity and specificity for the diagnosis of aortic dissection and is the preferred diagnostic study in patients with hemodynamic instability or renal insufficiency. CT angiography and MR angiography should be avoided in patients with moderate to severe kidney disease.</t>
  </si>
  <si>
    <t>Hypovolemia is a common cause of orthostatic hypotension and orthostatic syncope, especially in elderly patients. Due to decreased renal perfusion and activation of the renin-angiotensin-aldosterone system, decreased urine sodium is usually present in patients with hypovolemia.</t>
  </si>
  <si>
    <t>Validity And Reliability</t>
  </si>
  <si>
    <t>Generalizability or external validity pertains to the applicability of study results to other populations (e.g. the results of a study in middle-aged women would not be expected to be applicable to elderly men).</t>
  </si>
  <si>
    <t>Hypothesis Testing</t>
  </si>
  <si>
    <t>The null hypothesis is the statement of no relationship between the exposure and the outcome. To state the null hypothesis correctly, the study design should be considered.</t>
  </si>
  <si>
    <t>General treatment measures in patients with vasovagal syncope include reassurance and education about the benign nature of the condition. Patients should be advised to avoid triggers and to use physical counterpressure maneuvers during the prodromal phase in order to abort or delay an episode of syncope.</t>
  </si>
  <si>
    <t>Sickle Cell</t>
  </si>
  <si>
    <t>Patients with sickle cell trait, a carrier mutation, do not typically have specific symptoms of sickle cell disease; however, sickling can occur in the setting of physiologic stress (e.g. low oxygen tension, dehydration, acidosis), leading to renal papillary necrosis with hematuria and possibly flank pain.</t>
  </si>
  <si>
    <t>High-dose niacin therapy to treat lipid abnormalities frequently produces cutaneous flushing and pruritus. This side effect is explained by prostaglandin-induced peripheral vasodilatation and can be reduced by low-dose aspirin.</t>
  </si>
  <si>
    <t>Erythropoietin is the treatment of choice for anemia related to chronic kidney disease. Hypertension is a common side effect of erythropoietin; patients who receive large doses or experience a rapid rise in hemoglobin concentration are at highest risk.</t>
  </si>
  <si>
    <t>Uremic pericarditis (UP) occurs in 6%-10% of renal failure patients, typically those with blood urea nitrogen levels &gt; 60 mg/dL. Most UP patients do not present with the classic electrocardiogram changes of pericarditis (e.g. diffuse ST-segment elevations). Hemodialysis leads to rapid resolution of chest pain and reduces the size of any associated pericardial effusion.</t>
  </si>
  <si>
    <t>Calcineurin Inhibitors</t>
  </si>
  <si>
    <t>Calcineurin inhibitors (e.g. tacrolimus, cyclosporine) have a wide range of adverse effects, including nephrotoxicity, hypertension, neurotoxicity (e.g. tremor), and impaired glucose control.</t>
  </si>
  <si>
    <t>Hypocalcemia, hyperphosphatemia, and increased parathyroid hormone levels are characteristic biochemical abnormalities of secondary hyperparathyroidism in chronic renal failure.</t>
  </si>
  <si>
    <t>Central Tendency (Mean, Median, Mode, Outliers)</t>
  </si>
  <si>
    <t>The median is the value that is located in the middle of a dataset. It divides the right half of the data from the left half.</t>
  </si>
  <si>
    <t>HIV-associated nephropathy is thought to be caused by direct infection of the renal epithelial cells by HIV and typically presents with heavy proteinuria, rapidly progressive renal failure, and edema. It is most common in patients of sub-Saharan African descent with advanced HIV infection.</t>
  </si>
  <si>
    <t>The early stages of diabetic nephropathy (DN) involve a period of glomerular hyperfiltration, which is primarily driven by an increase in hormonal mediators that lead to renal afferent arteriole vasodilation and efferent arteriole vasoconstriction. The consequent increase in glomerular hydrostatic pressure stimulates glomerular capillary sclerosis and facilitates the gradual progression of DN. ACE inhibitors and angiotensin II receptor blockers decrease renal efferent arteriole vasoconstriction, reducing glomerular hydrostatic pressure and slowing the rate of DN progression.</t>
  </si>
  <si>
    <t>High-dose intravenous acyclovir can cause crystalluria with renal tubular obstruction. Administering intravenous fluids concurrently with the drug can help reduce the risk of acute kidney injury.</t>
  </si>
  <si>
    <t>Correlation Coefficient</t>
  </si>
  <si>
    <t>The correlation coefficient (r) shows the strength and direction (positive, negative) of linear association between 2 variables. It does not necessarily imply causality.</t>
  </si>
  <si>
    <t>Normal Distribution</t>
  </si>
  <si>
    <t>A normal distribution is symmetric and bell-shaped. All its measures of central tendency are equal: mean = median = mode.</t>
  </si>
  <si>
    <t>Isolated systolic hypertension, an important cause of hypertension in elderly patients, is caused by increased stiffness or decreased elasticity of the arterial wall. It is associated with an increase in cardiovascular morbidity and mortality, and management should be similar to that of primary hypertension, with lifestyle modifications and pharmacologic therapy.</t>
  </si>
  <si>
    <t>Polycystic ovary syndrome may present with irregular menses and signs of hyperandrogenism (e.g. hirsutism). Treatment involves weight loss and oral contraceptives containing estrogen and progestin to regulate menstrual cycles.</t>
  </si>
  <si>
    <t>Rheumatoid arthritis predisposes to amyloidosis. Renal involvement is characterized by nephrotic syndrome. The class pathologic finding is amyloid deposits that stain with Congo red and demonstrate apple-green birefringence under polarized light. Multiple myeloma is the most common cause of AL amyloidosis, and rheumatoid arthritis is the most common cause of AA amyloidosis.</t>
  </si>
  <si>
    <t>Statistical Tests</t>
  </si>
  <si>
    <t>The two-sample t test is a statistical method that is commonly employed to compare the means of two groups of subjects.</t>
  </si>
  <si>
    <t>Inherited Thrombophilia</t>
  </si>
  <si>
    <t>Factor V Leiden is the most commonly inherited hypercoagulable disorder in the Caucasian population, leading to increased risk of thrombosis. Testing should be considered for an unprovoked first-time thrombus in young (age &lt; 45) patients or those with an unusual site of thrombus.</t>
  </si>
  <si>
    <t>Lumbosacral radiculopathy (sciatica) is due to nerve root compression, usually by a herniated disc or lumbar spondylosis. Most patients experience spontaneous resolution. Initial management is focused primarily on short-term relief of symptoms with nonsteroidal anti-inflammatory drugs or acetaminophen.</t>
  </si>
  <si>
    <t>Confounding Effect Modification, Bias, Errors</t>
  </si>
  <si>
    <t>Randomization is used to control for confounders during the design stage of a study. It helps to control for known, unknown, and difficult-to-measure confounders.</t>
  </si>
  <si>
    <t>An outlier is defined as an extreme and unusual value observed in a dataset. The mean is very sensitive to outliers and easily shifts toward them. The median and mode are more resistant to outliers.</t>
  </si>
  <si>
    <t>Age-dependent idiopathic sclerocalcific changes are the most frequent cause of isolated aortic stenosis in elderly patients. These changes are common and usually have minimal hemodynamic significance, but sometimes may be severe.</t>
  </si>
  <si>
    <t>Long-term analgesic use with 1 or more analgesics (e.g. nonsteroidal anti-inflammatory drug such as aspirin) can cause chronic kidney disease due to tubulointerstitial nephritis and hematuria due to papillary necrosis.</t>
  </si>
  <si>
    <t>Hematuria</t>
  </si>
  <si>
    <t>Rifampin causes red to orange discoloration of body fluids. 'Red urine' in a patient taking rifampin is usually a benign drug effect.</t>
  </si>
  <si>
    <t>Analgesic nephropathy is the most common form of drug-induced chronic renal failure. Papillary necrosis and chronic tubulointerstitial nephritis are the most common pathologies seen. Patients with chronic analgesic abuse are also more likely to develop premature aging, atherosclerotic vascular disease, and urinary tract cancer.</t>
  </si>
  <si>
    <t>Herpetic whitlow is a viral infection of the hand caused by herpes simplex virus. Most adult infections are acquired from contact with genital herpetic lesions or infected orotracheal secretions. Spontaneous resolution is the norm but recurrences are common.</t>
  </si>
  <si>
    <t>Nocardiosis</t>
  </si>
  <si>
    <r>
      <rPr>
        <i/>
        <sz val="10"/>
        <rFont val="Arial"/>
      </rPr>
      <t xml:space="preserve">Nocardia </t>
    </r>
    <r>
      <rPr>
        <sz val="10"/>
        <color rgb="FF000000"/>
        <rFont val="Arial"/>
      </rPr>
      <t>most commonly causes pulmonary disease in an immunocompromised host, with or without extrapulmonary manifestations (e.g. skin, central nervous system). Nocardiosis is diagnosed by culture and the presence of filamentous, gram-positive, weakly acid-fast rods on Gram stain. Trimethoprim-sulfamethoxazole is the treatment of choice.</t>
    </r>
  </si>
  <si>
    <t>Hypercalcemia is common in patients with multiple myeloma. It is caused by osteolytic bone destruction. Fatigue, constipation, and depression are common symptoms of mild hypercalcemia.</t>
  </si>
  <si>
    <t>Systemic sclerosis (SS) is divided into diffuse cutaneous and limited cutaneous subtypes. Although there is considerable overlap in disease manifestations between the 2 subtypes, internal organ involvement (e.g. interstitial lung disease) is more common and more extensive in diffuse cutaneous SS, leading to a worse prognosis.</t>
  </si>
  <si>
    <t>Spirometry before and after administration of a bronchodilator is the most effective way to differentiate asthma from chronic obstructive pulmonary disease (COPD). Reversal of airway obstruction by the bronchodilator suggests asthma. Patients with COPD may have a partial bronchodilator response, but normal airflow after bronchodilator administration rules COPD out.</t>
  </si>
  <si>
    <t>The power of a study represents its ability to detect a difference between 2 groups (e.g. exposed versus unexposed) when there truly is a difference. Increasing the sample size increases the power of a study and consequently narrows the confidence interval surrounding the point estimate. Confidence intervals express statistical significance and are interrelated with p-values.</t>
  </si>
  <si>
    <t>Ocular Trauma</t>
  </si>
  <si>
    <t>Sympathetic ophthalmia is characterized by damage of one eye (the sympathetic eye) after a penetrating injury to the other eye. It is due to an immunologic mechanism involving the recognition of 'hidden' antigens.</t>
  </si>
  <si>
    <t>A detailed history and neurologic examination of a patient with a stroke can often localize the region of brain dysfunction and the involved vasculature. An anterior cerebral artery stroke is characterized by contralateral motor or sensory deficits, which are more pronounced in the lower limb than the upper limb. Urinary incontinence can also be seen occasionally.</t>
  </si>
  <si>
    <r>
      <t xml:space="preserve">Treatment for community-acquired pneumonia (CAP) is dependent on the required level of care (e.g. outpatient, medical floor, intensive care). Common tools for risk stratification include the pneumonia severity index and CURB-65 criteria. Patients with CAP who are hospitalized on the medical floor require treatment with a β-lactam plus macrolide (e.g. ceftriaxone plus azithromycin) or fluoroquinolone (e.g. moxifloxacin). Fluoroquinolones should generally be avoided in elderly patients (when possible) due to the risk of </t>
    </r>
    <r>
      <rPr>
        <i/>
        <sz val="10"/>
        <rFont val="Arial"/>
      </rPr>
      <t>Clostridium difficile</t>
    </r>
    <r>
      <rPr>
        <sz val="10"/>
        <color rgb="FF000000"/>
        <rFont val="Arial"/>
      </rPr>
      <t xml:space="preserve"> infection, tendon rupture, and aortic dissection.</t>
    </r>
  </si>
  <si>
    <t>Cardiovascular disease is the most common cause of death in patients with end-stage renal disease (ESRD) and accounts for approximately 50% of all deaths in this population. This is likely due to an increased prevalence of traditional cardiovascular risk factors (e.g. hypertension, advanced age) and ESRD-related risks (e.g. anemia of chronic kidney disease, oxidative stress related to dialysis).</t>
  </si>
  <si>
    <t>Uric acid stones are often radiolucent but may be seen on renal ultrasound or CT scan. They are highly soluble in alkaline urine; alkalization of the urine to pH 6.0-6.5 with oral potassium citrate is the treatment of choice.</t>
  </si>
  <si>
    <t>Prerenal Azotemia</t>
  </si>
  <si>
    <t>Sepsis leads to hypotension and intravascular volume depletion and is a common cause of prerenal acute kidney injury (AKI). Prerenal AKI is characterized by low urinary sodium (&lt; 20 mEq/L), low fractional excretion of sodium (&lt; 1%), and elevated blood urea nitrogen/creatine ratio (&gt; 20:1). Urine sediment is bland.</t>
  </si>
  <si>
    <t>Tricyclic antidepressant overdose can present with central nervous system, cardiac, and anticholinergic findings. Sodium bicarbonate is used to treat cardiac toxicity, which is characterized by prolonged QRS duration (&gt; 100 msec) and ventricular arrhythmias (e.g. ventricular tachycardia, ventricular fibrillation).</t>
  </si>
  <si>
    <t>Leukocytosis</t>
  </si>
  <si>
    <t>Glucocorticoids cause a leukocytosis mainly through mobilization of marginated neutrophils and an increase in the number of circulating neutrophils.</t>
  </si>
  <si>
    <t>Sideroblastic Anemia</t>
  </si>
  <si>
    <t>Sideroblastic anemia usually manifests as microcytic/hypochromic anemia simulating iron-deficiency anemia, but iron studies reveal elevated serum iron level and normal or decreased total iron binding capacity. In patients with an identifiable cause of vitamin B6 deficiency (alcohol, medications), the administration of pyridoxine can easily correct the problem.</t>
  </si>
  <si>
    <t>Antibiotics are indicated for treatment of acute exacerbation of chronic obstructive pulmonary disease (COPD) in patients with moderate to severe exacerbation and those needing mechanical ventilation. Antibiotics are not indicated in patients with mild COPD exacerbation.</t>
  </si>
  <si>
    <t>The use of noninvasive positive-pressure ventilation (NPPV) in patients with acute exacerbation of chronic obstructive pulmonary disease has been shown to decrease mortality, rate of intubation, hospital length of stay, and incidence of nosocomial infections. Endotracheal intubation with mechanical ventilation is recommended for patients who fail a trial of NPPV.</t>
  </si>
  <si>
    <t>Patients with cocaine-associated chest pain should be treated initially with intravenous benzodiazepines. These improve the symptoms of psychomotor agitation, reduce myocardial oxygen demand, and alleviate cardiovascular symptoms. Aspirin, nitroglycerin, and calcium channel blockers are also effective in the initial management of cocaine-associated chest pain. β blockers are contraindicated.</t>
  </si>
  <si>
    <t>Osteonecrosis</t>
  </si>
  <si>
    <t>Osteonecrosis is a common complication of systemic lupus erythematosus, and the risk is increased with chronic glucocorticoid use. It causes pain in the groin, thigh, or buttock that is worsened by activity. Early examination findings and x-rays may be normal, and MRI is a more sensitive test.</t>
  </si>
  <si>
    <t>Theophylline toxicity can manifest as central nervous system stimulation (e.g. headache, insomnia, seizures), gastrointestinal disturbances (e.g. nausea, vomiting), and cardiac toxicity (arrhythmia). Inhibition of the cytochrome oxidase system by other medications, diet, or underlying disease can alter its narrow therapeutic window.</t>
  </si>
  <si>
    <t>Pleural Effusion</t>
  </si>
  <si>
    <t>Congestive heart failure commonly causes transudative effusions (bilateral 61%, unilateral right-sided 27%, and unilateral left-sided 12%). Normal pleural fluid pH is 7.60. Transudative fluid usually has a pleural fluid pH of 7.4-7.55.</t>
  </si>
  <si>
    <t>Pharmacologic vasodilator stress testing (e.g. adenosine) causes a marked increase in blood flow in normal coronary arteries and a relatively small increase in blood flow in stenotic coronary arteries. The difference in blood flow allows for diagnosis of obstructive coronary artery disease due to reduced uptake of radioactive isotope in ischemic myocardium.</t>
  </si>
  <si>
    <t>Measures to prevent urinary calcium stone formation include increasing fluid intake, following a low-sodium, low-protein diet, maintaining moderate calcium intake, and taking thiazide diuretics to lower urinary calcium excretion.</t>
  </si>
  <si>
    <t>Depression-related cognitive impairment may be so severe in elderly patients that they appear to have dementia. Psychotherapy and/or antidepressant medications are the treatment of choice for elderly patients with depression and frequently result in reversal of cognitive deficits.</t>
  </si>
  <si>
    <t>Viral myocarditis is a potential cause of dilated cardiomyopathy in relatively young adults (e.g. age &lt; 55). Patients usually present with decompensated heart failure that is often preceded by a viral prodrome. Echocardiography typically shows biventricular enlargement with diffuse ventricular wall hypokinesis.</t>
  </si>
  <si>
    <t>Aspirin-exacerbated respiratory disease (AERD) is a non-IgE-mediated reaction that results from aspirin- induced prostaglandin/leukotriene misbalance. It is most often seen in patients with a history of asthma or chronic rhinosinusitis with nasal polyposis. AERD is characterized by bronchospasm and nasal congestion following aspirin ingestion. Treatment includes avoidance of nonsteroidal anti-inflammatory drugs (NSAIDs), desensitization if NSAIDs are required, and the use of leukotriene receptor antagonists (e.g. montelukast).</t>
  </si>
  <si>
    <t>When dealing with an angry patient, the most appropriate response is to remain non-defensive, acknowledge that the patient is upset, and begin the discussion with an open-ended question.</t>
  </si>
  <si>
    <t>Iron studies are indicated in patients who present with microcytic/hypochromic anemia. These are useful in confirming the diagnosis of iron-deficiency anemia, which is the usual cause of microcytic/hypochromic anemia, and in ruling out other causes.</t>
  </si>
  <si>
    <t>Surgical resection is recommended for solitary brain metastasis in patients with good performance status and stable extracranial disease. In patients with multiple brain metastases, whole brain radiation therapy is typically used.</t>
  </si>
  <si>
    <t>A number of features are helpful in differentiating ulcerative colitis (UC) and Crohn disease (CD), including involvement of multiple portions of the gastrointestinal tract, rectal sparing, presence of noncaseating granulomas, and fistula formation, all of which are more suggestive of CD than UC.</t>
  </si>
  <si>
    <t>Acne Vulgaris</t>
  </si>
  <si>
    <t>Topical retinoids are first-line treatment for noninflammatory (comedonal) acne with the addition of organic acid preparations (e.g. salicylic, azelaic, or glycolic acid) if initial therapy fails. Benzoyl peroxide, an antibacterial agent, may be used for comedonal acne, but is preferred for inflammatory acne.</t>
  </si>
  <si>
    <t>Lumbosacral strain is the most common cause of acute back pain. It is often triggered by twisting, lifting, or physical exertion. The pain and tenderness are localized primarily to the lumbar paraspinal area, but pain may radiate to the buttocks, hips, and thighs. Straight-leg raising test and neurologic examination are typically normal.</t>
  </si>
  <si>
    <t>The chi-square test is used to compare proportions. A 2 x 2 table may be used to compare the observed values with the expected values.</t>
  </si>
  <si>
    <t>Gastrointestinal blood loss is the most common occult cause of iron deficiency anemia, especially in patients age &gt; 50. Referral to a gastroenterologist for endoscopy is usually required.</t>
  </si>
  <si>
    <t>Hypomagnesemia is an important cause of hypocalcemia, particularly in alcoholics. Hypomagnesemia causes decreased release of parathyroid hormone (PTH) and PTH resistance. Hypoparathyroidism induced by low magnesium is not associated with elevated phosphorus levels (as seen with other causes of hypoparathyroidism).</t>
  </si>
  <si>
    <t>Vertebral Compression Fracture</t>
  </si>
  <si>
    <t>A vertebral compression fracture is a common complication of advanced osteoporosis. Patients with osteoporosis can develop a compression fracture with acute back pain following minimal trauma (e.g. bending, coughing, lifting). Examination may show localized/point tenderness, although neurological examination is typically normal.</t>
  </si>
  <si>
    <t>Carbon monoxide poisoning can occur due to faulty indoor heating systems during the winter months. Both oxygen delivery and usage are disrupted, causing clinical manifestations of cerebral hypoxia (e.g. headache, confusion, seizure, coma, death). Diagnosis is made by co-oximetry of arterial blood gas showing an elevated carboxyhemoglobin level, and treatment is with 100% oxygen.</t>
  </si>
  <si>
    <t>Angiodysplasia is characterized by dilated submucosal veins and arteriovenous malformations. It is a common cause of recurrent, painless gastrointestinal bleeding. Diagnosis is made on colonoscopy, although it is frequently missed. Asymptomatic patients do not require treatment. Those with anemia or bleeding can be treated with cautery.</t>
  </si>
  <si>
    <t>Diverticular Disease</t>
  </si>
  <si>
    <t>Diverticulosis is associated with chronic constipation. It is usually asymptomatic, but potential complications include hemorrhage and diverticulitis. The risk of complications is lower with increased intake of fruit and vegetable fiber; it is higher with heavy meat consumption, aspirin or nonsteroidal anti-inflammatory drug use, obesity, and smoking.</t>
  </si>
  <si>
    <t>Undiagnosed pleural effusion is best evaluated with thoracentesis, except in patients with clear-cut evidence of congestive heart failure. *Extremely high yield question for USMLE!!!</t>
  </si>
  <si>
    <t>Recent studies have suggested that a brain that has seized for &gt; 5 minutes (status epilepticus) is at increased risk of developing permanent injury due to excitatory cytotoxicity. Cortical laminar necrosis is the hallmark of prolonged seizures and can lead to persistent neurologic deficits and recurrent seizures.</t>
  </si>
  <si>
    <t>Inflammatory acne is treated with topical retinoids and benzoyl peroxide. Moderate and moderate-to-severe cases will benefit from the addition of topical antibiotics. Oral antibiotics and isotretinoin are usually reserved for severe or recalcitrant acne.</t>
  </si>
  <si>
    <t>Reentrant ventricular arrhythmias (e.g. ventricular fibrillation) are the most common cause of sudden cardiac arrest in the immediate post-infarction period in patients with acute myocardial infarction.</t>
  </si>
  <si>
    <t>Risk is the probability of getting a disease over a certain period of time. To calculate the risk, divide the number of diseased subjects by the total number of subjects at risk (i.e. all the people at risk).</t>
  </si>
  <si>
    <t>The diagnosis of community-acquired pneumonia requires the presence of a lobar, interstitial, or cavitary infiltrate on chest imaging (e.g. chest x-ray). Sputum and blood cultures are typically not required in the outpatient setting as empiric oral antibiotics are almost always curative.</t>
  </si>
  <si>
    <t>In HIV patients, both HSV and VZV can cause severe, acute retinal necrosis associated with pain, keratitis, uveitis, and funduscopic findings of peripheral pale lesions and central retinal necrosis. In contrast, CMV retinitis is painless, not usually associated with keratitis or conjunctivitis, and characterized by funduscopic findings of hemorrhages and fluffy or granular lesions around the retinal vessels.</t>
  </si>
  <si>
    <t>A confounder is an extraneous factor that has properties linking it with both the exposure and the outcome of interest.</t>
  </si>
  <si>
    <t>Diastolic and continuous murmurs are usually due to an underlying pathologic cause, and their presence should prompt further evaluation with a transthoracic echocardiogram. Midsystolic murmurs in otherwise young, asymptomatic adults are usually benign and do not require further evaluation.</t>
  </si>
  <si>
    <t>Patients with an acute asthma exacerbation usually have respiratory alkalosis with a low PaCO2 due to hyperventilation. A normal or elevated PaCO2 is an alarming and extremely important finding that suggests impending respiratory failure.</t>
  </si>
  <si>
    <t>Accuracy And Precision</t>
  </si>
  <si>
    <t>Precision is the measure of random error. The tighter the confidence interval, the more precise the result. Increasing the sample size increases precision.</t>
  </si>
  <si>
    <t>Right coronary artery occlusion can cause acute inferior and posterior wall myocardial infarctions (MIs). Inferior wall MI presents with ST-segment elevations in the inferior leads (II, III, and aVF). ST-segment depression in leads V1 and V2 in this setting usually suggests a posterior wall MI. Inferior MI is also associated with hypotension, bradycardia, and atrioventricular block.</t>
  </si>
  <si>
    <t>In a case-control study, if the outcome is uncommon in the population, the odds ratio is a close approximation of the relative risk ('rare disease assumption').</t>
  </si>
  <si>
    <r>
      <rPr>
        <i/>
        <sz val="10"/>
        <rFont val="Arial"/>
      </rPr>
      <t>Histoplasma capsulatum</t>
    </r>
    <r>
      <rPr>
        <sz val="10"/>
        <color rgb="FF000000"/>
        <rFont val="Arial"/>
      </rPr>
      <t xml:space="preserve"> is prevalent in the central, midwestern, and northeastern United States. Inoculation typically occurs when patients are exposed to soil contaminated by bird or bat droppings. Infections are usually subclinical in immunocompetent hosts; however, some patients (especially with high dose exposure) may have subacute pulmonary illness.</t>
    </r>
  </si>
  <si>
    <r>
      <rPr>
        <i/>
        <sz val="10"/>
        <rFont val="Arial"/>
      </rPr>
      <t>Pneumocystis jirovecii</t>
    </r>
    <r>
      <rPr>
        <sz val="10"/>
        <color rgb="FF000000"/>
        <rFont val="Arial"/>
      </rPr>
      <t xml:space="preserve"> is an opportunistic pathogen that typically infects those with advanced AIDS or individuals receiving chronic glucocorticoid therapy. Indolent manifestations usually develop in patients with AIDS, but acute respiratory failure usually develops in those receiving chronic immunosuppressive therapy. Bilateral, diffuse interstitial infiltrates are common on chest x-ray.</t>
    </r>
  </si>
  <si>
    <t>Chronic obstructive pulmonary disease (COPD) is a disease of progressive airflow limitation characterized by a decreased FEV1/FVC ratio on pulmonary function testing. The diffusion capacity of the lung for carbon monoxide (DLCO) is normal in chronic bronchitis-predominant COPD and decreased in emphysema-predominant COPD. Interstitial lung disease is also marked by a decreased DLCO, but the FEV1/FVC ratio is normal.</t>
  </si>
  <si>
    <t>Risk factors for aspiration pneumonia include altered consciousness due to excessive alcohol intake, neurologic dysphagia, or mechanical disruption of glottic closure. Patients usually present with indolent symptoms, foul-smelling sputum, and concurrent periodontal disease.</t>
  </si>
  <si>
    <t>Patients with impaired consciousness, advanced dementia, and other neurologic disorders are predisposed to aspiration pneumonia due to impaired swallowing and cough reflex.</t>
  </si>
  <si>
    <t>Osteomyelitis</t>
  </si>
  <si>
    <t>Vertebral osteomyelitis usually presents with fever, back pain, and focal spinal tenderness. Evaluation includes blood cultures and inflammatory markers (erythrocyte sedimentation rate and C-reactive protein). Magnetic resonance imaging is the modality of choice for diagnosis, followed by computed tomography-guided bone biopsy.</t>
  </si>
  <si>
    <t>Randomized Control Trials</t>
  </si>
  <si>
    <t>In clinical trials, randomization is said to be successful when a similarity of baseline characteristics of the patients in the treatment and placebo groups is seen.</t>
  </si>
  <si>
    <t>Dermatomyositis is an idiopathic inflammatory myopathy with immune-mediated muscle injury that can be due to a paraneoplastic syndrome in malignancy. Patients typically have symmetrical proximal muscle weakness and erythematous rash over the dorsum of the fingers (Gottron sign) and/or upper eyelids (heliotrope eruption).</t>
  </si>
  <si>
    <t>Several systemic and cardiac manifestations of hyperthyroidism are due to an increase in sympathetic activity. β blockers are recommended as initial therapy for atrial fibrillation due to hyperthyroidism and should be continued until the patient becomes euthyroid with thionamides, radioiodine, and/or surgery.</t>
  </si>
  <si>
    <t>β blockers are first-line therapy for alleviating symptoms and improving exercise tolerance in patients with stable angina. They help prevent angina by decreasing exertional heart rate and myocardial contractility, leading to a reduction in myocardial oxygen demand. Calcium channel blockers and long-acting nitrates are also used.</t>
  </si>
  <si>
    <t>Aortic Aneurysm</t>
  </si>
  <si>
    <t>Most thoracic aortic aneurysms are due to age-related degenerative changes that lead to disruption of the aortic medial layer, resulting in loss of elasticity and consequent aortic dilation. Chest x-ray often demonstrates a widened mediastinum, enlarged aortic knob, and tracheal deviation.</t>
  </si>
  <si>
    <t>Multiple System Atrophy</t>
  </si>
  <si>
    <t>Always consider multiple system atrophy when a patient with Parkinsonism experiences orthostatic hypotension, impotence, incontinence, or other autonomic symptoms.</t>
  </si>
  <si>
    <t>Patients with chronic obstructive pulmonary disease who have resting arterial oxygen tension (PaO2) &lt; 55 mm Hg or pulse oxygen saturation (SaO2) &lt; 88% are candidates for long-term home oxygen treatment. Those with signs of right heart failure or hematocrit &gt; 55% should be started on home oxygen if PaO2 &lt; 59 mm Hg or SaO2 &lt; 89%.</t>
  </si>
  <si>
    <t>Estrogen increases the level of T4-binding globulin. This effect is seen in pregnancy and in patients on oral contraceptives or menopausal estrogen replacement. Total thyroid hormone levels are elevated, but patients with normal hypothalamic-pituitary-thyroid function maintain a euthyroid state and normal TSH level.</t>
  </si>
  <si>
    <t>Hepatojugular reflux is a useful clinical tool that can differentiate between cardiac- and liver disease-related causes of lower-extremity edema. Patients with peripheral edema due to heart failure have elevated jugular venous pressure and positive hepatojugular reflux. Those with peripheral edema from primary hepatic disease and cirrhosis have reduced or normal jugular venous pressure and negative hepatojugular reflux.</t>
  </si>
  <si>
    <t>Humoral hypercalcemia of malignancy is characterized by severe, symptomatic hypercalcemia. It is due to the release of parathyroid hormone-related protein by tumor cells, leading to increased bone resorption and reabsorption of calcium in the distal renal tubule.</t>
  </si>
  <si>
    <t>Herpes simplex virus (HSV) encephalitis mainly affects the temporal lobe of the brain and may present acutely (&lt; 1 week duration) with focal neurological findings. The characteristic cerebrospinal fluid findings are lymphocytic pleocytosis, an increased number of erythrocytes, and elevated protein. HSV polymerase chain reaction analysis is the gold standard for diagnosis.</t>
  </si>
  <si>
    <t>Phenytoin commonly causes megaloblastic anemia and gingival hyperplasia due to impaired folic acid absorption in the jejunum. Supplementation with folic acid prevents these adverse effects. Calcium and vitamin D supplementation are also usually given to counter alterations in bone mineral metabolism that impair bone density.</t>
  </si>
  <si>
    <t>Secretory diarrhea is characterized by watery diarrhea that occurs even during fasting or sleep. Common etiologies include toxins (e.g. produced by Vibrio cholerae), hormones (e.g. produced by VIPomas), congenital disorders of ion transport (e.g. cystic fibrosis), or unabsorbed bile acids (e.g. due to postsurgical changes). A low stool osmotic gap (&lt; 50 mOsm/kg) is typical.</t>
  </si>
  <si>
    <t>Graft Versus Host Disease</t>
  </si>
  <si>
    <t>GVHD is caused by recognition of host major and minor HLA-antigens by donor T-cells and consequent cell-mediated immune response. The organs that are typically affected include the skin, intestine, and liver.</t>
  </si>
  <si>
    <t>Transplant Rejection</t>
  </si>
  <si>
    <t>Acute renal allograft rejection is predominantly T-cell mediated and usually occurs within the first 6 months following transplant. Affected patients typically experience an asymptomatic rise in serum creatinine. The diagnosis is confirmed by renal biopsy showing lymphocytic infiltration of the intima, and treatment is with high-dose intravenous glucocorticoids.</t>
  </si>
  <si>
    <t>Menopausal Hormone Therapy</t>
  </si>
  <si>
    <t>Oral estrogen preparations increase levels of thyroxine-binding globulin (TBG). Patients on thyroid replacement may need a higher dose to saturate the increased number of TBG binding sites.</t>
  </si>
  <si>
    <t>ARP represents the excess risk in the exposed population that can be attributed to the risk factor. It can be easily derived from the relative risk using the following formula: ARP = (RR - 1) / RR.</t>
  </si>
  <si>
    <t>Brain Death</t>
  </si>
  <si>
    <t>Brain death is a clinical diagnosis. The characteristic findings are absent cortical and brain stem functions. The spinal cord may still be functioning; therefore, deep tendon reflexes may be present.</t>
  </si>
  <si>
    <t>Blood Transfusion</t>
  </si>
  <si>
    <t>Febrile non-hemolytic transfusion reaction (FNHTR) is the most common adverse reaction and is caused by release of cytokines from leukocytes in the stored blood product. Symptoms develop within 1-6 hours and include transient fever, chills, and malaise. Leukoreduction of donor blood helps prevent FNHTR.</t>
  </si>
  <si>
    <t>Erectile dysfunction is common in patients with cardiovascular disease. First-line treatment includes phosphodiesterase-5 (PDE-5) inhibitors (e.g. sildenafil). PDE-5 inhibitors are contraindicated in patients taking nitrates or α blockers as concomitant use can cause severe hypotension.</t>
  </si>
  <si>
    <t>Mitral valve disease, usually mitral valve prolapse with coexisting mitral regurgitation, is the most common valvular abnormality detected in patients with infective endocarditis.</t>
  </si>
  <si>
    <t>Metabolic Syndrome</t>
  </si>
  <si>
    <t>Insulin resistance typical for patients with central-type obesity is the key pathogenic factor in the development of type-2 diabetes mellitus and associated abnormalities (hypertension, dyslipidemia). *Extremely high yield question for the USMLE!!!</t>
  </si>
  <si>
    <r>
      <rPr>
        <i/>
        <sz val="10"/>
        <rFont val="Arial"/>
      </rPr>
      <t>Streptococcus pneumoniae</t>
    </r>
    <r>
      <rPr>
        <sz val="10"/>
        <color rgb="FF000000"/>
        <rFont val="Arial"/>
      </rPr>
      <t xml:space="preserve"> is the most common cause of community-acquired pneumonia. Manifestations tend to begin abruptly and include fever, chills, productive cough, leukocytosis, and chest x-ray evidence of a lobar infiltrate.</t>
    </r>
  </si>
  <si>
    <t>Patients with pyelonephritis who are vomiting, of older age, or septic or who have certain comorbidities (e.g. diabetes mellitus, urinary obstruction) typically require hospitalization and intravenous therapy. Most hospitalized patients can be transitioned to culture-guided oral antibiotics if symptoms are improved at 48 hours.</t>
  </si>
  <si>
    <t>Ulnar Nerve Neuropathy</t>
  </si>
  <si>
    <t>The ulnar nerve is vulnerable to injury where it runs posterior to the medial epicondyle at the elbow. Features include decreased sensation in the medial hand, decreased grip strength, and weakness of intrinsic hand muscles.</t>
  </si>
  <si>
    <t>Unfavorable metabolic side effects of thiazide diuretics include hyperglycemia, increased LDL cholesterol and plasma triglycerides, and hyperuricemia. Electrolyte abnormalities that can be induced by thiazide diuretics include hyponatremia, hypokalemia, hypomagnesemia, and hypercalcemia.</t>
  </si>
  <si>
    <t>An increasing prevalence but stable incidence of a disease can be attributed to factors that prolong the duration of the disease (e.g. improved quality of care and disease management).</t>
  </si>
  <si>
    <t>Compression of the median nerve at the wrist causes carpal tunnel syndrome, which is characterized by pain and paresthesia in the first 3 digits and the radial half of the fourth. The diagnosis is usually made on clinical grounds, but nerve conduction studies can confirm the diagnosis.</t>
  </si>
  <si>
    <t>Pulmonary Arterial Hypertension</t>
  </si>
  <si>
    <t>Primary pulmonary hypertension can be seen in middle-aged patients, and it presents with exertional breathlessness. Lungs are generally clear to auscultation. Chest x-ray would show enlargement of the pulmonary arteries with rapid tapering of the distal vessels (pruning) and enlargement of the right ventricle.</t>
  </si>
  <si>
    <t>Loss to follow-up in prospective studies creates a potential for attrition bias, a subtype of selection bias. When a substantial number of subjects are lost to follow-up, the study may overestimate or underestimate the association between the exposure and the disease. Investigators try to achieve high rates of follow-up to reduce the potential for attrition bias.</t>
  </si>
  <si>
    <t>Tremor</t>
  </si>
  <si>
    <t>Essential tremor most often presents as a tremor of the hands that is suppressed at rest, exacerbated by outstretched arms, and more pronounced at the end of goal-directed movements. It is often hereditary and can be associated with a head tremor, but it is not associated with other neurologic symptoms. The diagnosis is clinical.</t>
  </si>
  <si>
    <t>Renal Cysts</t>
  </si>
  <si>
    <t>Simple renal cysts are almost always benign and do not require further evaluation. Features concerning for malignant renal mass include a multilocular mass, irregular walls, thickened septae, and contrast enhancement.</t>
  </si>
  <si>
    <t>Matching is frequently used in case-control studies because it is an efficient method to control confounding. Remember: matching variables should always be the potential confounders of the study (e.g., age, race). Cases and controls are then selected based on the matching variables, such that both groups have a similar distribution in accordance with the variables.</t>
  </si>
  <si>
    <t>NPV is the probability of being free of a disease if the test result is negative. Remember: the NPV will vary with the pretest probability of a disease. A patient with a high probability of having a disease will have a low NPV, and a patient with a low probability of having a disease will have a high NPV.</t>
  </si>
  <si>
    <t>Pre- And Post-Test Probabilities</t>
  </si>
  <si>
    <t>If a test result is negative, the probability of having the disease is 1 - negative predictive value.</t>
  </si>
  <si>
    <t>Acute Heart Failure</t>
  </si>
  <si>
    <t>Hyponatremia in patients with congestive heart failure parallels the severity of heart failure and is an independent predictor of adverse clinical outcomes. It is caused by increased levels of renin, norepinephrine and antidiuretic hormone. Treatment involves fluid restriction, angiotensin-converting enzyme inhibitors, and loop diuretics.</t>
  </si>
  <si>
    <t>First-line treatment for erectile dysfunction in diabetic patients consists of phosphodiesterase-5 inhibitors (e.g. sildenafil). However, these medications can cause hypotension, especially in patients who are taking α blockers or nitrates.</t>
  </si>
  <si>
    <t>Sarcoidosis typically affects young adults and is more common in African Americans. It is often discovered incidentally on routine chest x-ray by the presence of bilateral hilar adenopathy. The underlying histopathologic lesion is noncaseating granulomas on tissue biopsy.</t>
  </si>
  <si>
    <t>Nonallergic Rhinitis</t>
  </si>
  <si>
    <t>Nonallergic rhinitis usually presents with one of the chronic rhinitis symptoms (nasal congestion, rhinorrhea, sneezing, and postnasal drainage) without a specific etiology. Routine allergy testing is not necessary prior to initiating empiric treatment. Depending on the severity of the symptoms, patients should be treated with an intranasal antihistamine, intranasal glucocorticoids, or combination therapy.</t>
  </si>
  <si>
    <t>Lacunar stroke of the posterolateral thalamus typically presents with sudden-onset contralateral sensory loss involving all sensory modalities (i.e. pure sensory stroke). Weeks to months later, patients can develop thalamic pain syndrome, characterized by severe paroxysmal burning pain over the affected area that is exacerbated by light touch (allodynia).</t>
  </si>
  <si>
    <t>Cervical Spondylosis</t>
  </si>
  <si>
    <t>Cervical radiculopathy often arises in older individuals due to underlying cervical spondylosis. Manifestations generally include neck pain that radiates to the shoulder/arm and unilateral upper extremity sensory, motor, and/or reflex abnormalities in a dermatomal distribution. Spine imaging generally shows abnormal facet joints, including the presence of sclerosis and osteophytes.</t>
  </si>
  <si>
    <t>Hemineglect syndrome is characterized by ignoring one side of a space (the left side in right-handed individuals) and involves the nondominant parietal lobe (the right lobe in right-handed individuals).</t>
  </si>
  <si>
    <t>Obesity and malignancy are important risk factors for deep venous thrombosis and pulmonary embolism (PE). Wheezing can occur in acute PE. An elevated alveolar-arterial oxygen gradient is commonly seen in patients with PE.</t>
  </si>
  <si>
    <r>
      <t xml:space="preserve">Chronic pulmonary aspergillosis manifests with &gt; 3 months of weight loss, cough, hemoptysis, and fatigue in patients with a history of underlying lung disease. Imaging usually reveals &gt; 1 apical cavitary lesions with or without an aspergilloma. Diagnosis is made with </t>
    </r>
    <r>
      <rPr>
        <i/>
        <sz val="10"/>
        <rFont val="Arial"/>
      </rPr>
      <t>Aspergillus</t>
    </r>
    <r>
      <rPr>
        <sz val="10"/>
        <color rgb="FF000000"/>
        <rFont val="Arial"/>
      </rPr>
      <t xml:space="preserve"> IgG serology in the setting of characteristic symptoms and radiographic findings.</t>
    </r>
  </si>
  <si>
    <t>Living-donor renal transplantation provides the best survival benefit for patients with end-stage renal disease (ESRD). Both living-donor and deceased-donor transplantation provide significant survival benefit over any form of chronic dialysis. Further benefits of renal transplantation over dialysis include better quality of life and improvement in ESRD-associated complications (e.g. anemia, impaired bone metabolism).</t>
  </si>
  <si>
    <t>Diffuse esophageal spasm is characterized by uncoordinated contractions of the esophagus and presents with chest pain and dysphagia. Esophageal manometry reveals multiple simultaneous contractions of the middle and lower esophagus. Esophagram may show a 'corkscrew' pattern. First-line treatment includes calcium channel blockers.</t>
  </si>
  <si>
    <t>Drug Induced Myopathy</t>
  </si>
  <si>
    <t>Statins inhibit intracellular HMG-CoA reductase enzyme, prevent conversion of HMG-CoA to mevalonic acid, and increase the number of cell membrane LDL receptors. Statins also decrease coenzyme Q10 synthesis, which is involved in muscle cell energy production and possibly contributes to statin-induced myopathy.</t>
  </si>
  <si>
    <t>Urinary Incontinence</t>
  </si>
  <si>
    <t>Diabetic autonomic neuropathy can affect the genitourinary tract to cause a neurogenic bladder with urinary retention and distended bladder. Patients can then develop overflow incontinence (e.g. dribbling, poor urinary stream) with a high post-void residual volume.</t>
  </si>
  <si>
    <t>Urinary Retention</t>
  </si>
  <si>
    <t>Benign prostatic hyperplasia causes slow voiding, postvoid dribbling, hesitancy, urgency, or nocturia; complications include bladder outlet obstruction with acute urinary retention. Management of acute retention includes bladder decompression with urethral or suprapubic catheterization; definitive treatment includes α blockers (e.g. terazosin, tamsulosin), 5-α reductase inhibitors (e.g. finasteride), and possibly surgery.</t>
  </si>
  <si>
    <t>Legionnaires' disease can present similarly to other atypical community-acquired pneumonias. However, concurrent gastrointestinal and central nervous system symptoms may suggest Legionnaires'. Diagnosis can be confirmed with urine antigen testing in combination with culture.</t>
  </si>
  <si>
    <t>Anaphylaxis is an IgE-mediated hypersensitivity reaction that can result from exposure to latex (e.g. surgical gloves, Foley catheter). Patients typically present with hypotension, tachycardia, urticarial rash, and wheezing, and they may develop life-threatening upper airway edema.</t>
  </si>
  <si>
    <r>
      <t xml:space="preserve">Know the difference between incidence and prevalence. Incidence is the measure of </t>
    </r>
    <r>
      <rPr>
        <i/>
        <sz val="10"/>
        <rFont val="Arial"/>
      </rPr>
      <t>new cases</t>
    </r>
    <r>
      <rPr>
        <sz val="10"/>
        <color rgb="FF000000"/>
        <rFont val="Arial"/>
      </rPr>
      <t xml:space="preserve">, the rapidity with which they are diagnosed. Prevalence is the measure of the </t>
    </r>
    <r>
      <rPr>
        <i/>
        <sz val="10"/>
        <rFont val="Arial"/>
      </rPr>
      <t>total number of cases</t>
    </r>
    <r>
      <rPr>
        <sz val="10"/>
        <color rgb="FF000000"/>
        <rFont val="Arial"/>
      </rPr>
      <t xml:space="preserve"> at a particular point in time.</t>
    </r>
  </si>
  <si>
    <t>Gastric contents are rich in hydrogen, chloride, and potassium. Therefore, vomiting causes hypochloremic metabolic alkalosis and hypokalemia. Bicarbonate levels rise as a result of hydrogen loss and activation of the renin-angiotensin system.</t>
  </si>
  <si>
    <t>Sepsis</t>
  </si>
  <si>
    <t>Septic shock leads to a decrease in systemic vascular resistance (cardiac afterload) due to overall peripheral vasodilation. Hemodynamic monitoring in these patients reveals a low normal or decreased pulmonary capillary wedge pressure, low systemic vascular resistance, increased cardiac output (at least initially), and high mixed venous oxygen saturation.</t>
  </si>
  <si>
    <t>Tachycardia-mediated cardiomyopathy can develop in patients who have persistent or recurrent tachyarrhythmia with prolonged periods of rapid ventricular rate. Initial treatment is aimed at restoration of sinus rhythm or aggressive control of ventricular rate and can lead to significant improvement in left ventricular function.</t>
  </si>
  <si>
    <t>Congestive heart failure due to left ventricular systolic dysfunction is characterized by decreased cardiac output/index, increased systemic vascular resistance (SVR), and an increase in left ventricular end-diastolic volume (LVEDV).</t>
  </si>
  <si>
    <t>Diabetic ketoacidosis causes osmotic diuresis and secondary hyperaldosteronism, leading to urinary potassium loss and a total body potassium deficit. However, laboratory potassium values are often normal or elevated. This finding is due to hyperosmolarity, which draws water and potassium into the extracellular space, and insulin deficiency, which impairs cellular uptake of potassium.</t>
  </si>
  <si>
    <t>Cluster headaches usually present with acute, unilateral, severe retro-orbital pain that awakens patients from sleep. These headaches may be accompanied by redness and tearing, rhinorrhea, and ipsilateral ptosis and miosis.</t>
  </si>
  <si>
    <t>Hypoparathyroidism (parathyroid hormone deficiency) is characterized by hypocalcemia and hyperphosphatemia in the presence of normal renal function. Causes of hypoparathyroidism include postsurgical, autoimmune and nonautoimmune parathyroid destruction, and defective calcium-sensing receptor.</t>
  </si>
  <si>
    <t>Craniopharyngiomas</t>
  </si>
  <si>
    <t>Craniopharyngiomas are benign suprasellar tumors that present with visual defects, headache, and symptoms of pituitary hormonal deficiencies.</t>
  </si>
  <si>
    <t>Lifestyle modifications, including alcohol cessation and weight loss, are recommended to prevent recurrent gout attacks. Medications for lowering serum urate are indicated for patients with repeated attacks of gouty arthritis or complicated disease (e.g. tophi, uric acid kidney stones).</t>
  </si>
  <si>
    <t>Receiver Operating Characteristic</t>
  </si>
  <si>
    <t>The receiver operating characteristic curve of a quantitative diagnostic test demonstrates the trade-off between the test's sensitivity and specificity at various cutoff points. Changing the cutoff point to increase the true-positive rate (directly proportional to sensitivity) will also increase the false-positive rate (inversely proportional to specificity).</t>
  </si>
  <si>
    <t>Chronic nonproductive cough is a common side effect of ACE inhibitors that is likely due to increased circulating levels of kinins, substance P, prostaglandins, and thromboxane.</t>
  </si>
  <si>
    <t>Nephrotic syndrome is a hypercoagulable condition which manifests as venous or arterial thrombosis, and even pulmonary embolism. Renal vein thrombosis is the most frequent manifestation. Complications of nephrotic syndrome include: protein malnutrition, iron-resistant microcytic hypochromic anemia, increased susceptibility to infection, and vitamin D deficiency.</t>
  </si>
  <si>
    <t>Drug Allergy</t>
  </si>
  <si>
    <t>Drug-induced type 1 hypersensitivity reactions are immediate in onset and mediated by IgE and mast cells/basophils. Mild manifestations of a drug allergy (e.g. urticaria and pruritus without systemic symptoms) are usually treated with antihistamines and discontinuation of the offending drug.</t>
  </si>
  <si>
    <t>Acute unilateral motor weakness without sensory deficits or higher cortical dysfunction (pure motor hemiparesis) is suggestive of a lacunar stroke affecting the posterior limb of the internal capsule. Lacunar infarcts are most commonly associated with chronic hypertension, which leads to arteriolar sclerosis and occlusion of deep penetrating branches of the major cerebral arteries.</t>
  </si>
  <si>
    <t>Lateral medullary infarct (Wallenberg syndrome) occurs due to occlusion of the posterior inferior cerebellar or vertebral artery. Patients develop loss of pain and temperature over the ipsilateral face and contralateral body, ipsilateral bulbar muscle weakness, vestibulocerebellar impairment (e.g. vertigo, nystagmus), and Horner's syndrome. Motor function of the face and body is typically spared.</t>
  </si>
  <si>
    <t>Elevated plasma brain natriuretic peptide levels have high sensitivity for the diagnosis of congestive heart failure. In contrast, clinical signs of congestive heart failure (e.g. bilateral lung crackles, elevated jugular venous pressure, lower extremity edema, third heart sound) have high specificity but low sensitivity for the diagnosis.</t>
  </si>
  <si>
    <t>Brown-Séquard Hemi Cord Syndrome</t>
  </si>
  <si>
    <t>Hemisection of the spinal cord can cause Brown-Séquard syndrome, which is characterized by the following: Ipsilateral hemiparesis and diminished proprioception, vibratory sensation, and light touch at the level of the spinal cord injury and below; Contralateral diminished pain and temperature sensation 1-2 levels distal to the cord injury and below.</t>
  </si>
  <si>
    <t>Patients with severe aortic stenosis can have angina, syncope/presyncope, and heart failure symptoms. Physical examination typically reveals diminished and delayed carotid pulses, a soft and single S2, and a late-peaking, crescendo-decrescendo systolic murmur best heard at the right upper sternal border.</t>
  </si>
  <si>
    <t>Alcoholic hepatitis (AH) is most commonly seen in patients with a history of chronic heavy alcohol use. AH is characterized by fever, jaundice, anorexia, and tender hepatomegaly with laboratory results showing an aspartate aminotransferase to alanine aminotransferase ratio of &gt; 2:1.</t>
  </si>
  <si>
    <r>
      <t xml:space="preserve">Necrotizing (malignant) otitis externa is a severe infection of the external auditory canal that extends to the skull base and is usually caused by </t>
    </r>
    <r>
      <rPr>
        <i/>
        <sz val="10"/>
        <rFont val="Arial"/>
      </rPr>
      <t>Pseudomonas aeruginosa</t>
    </r>
    <r>
      <rPr>
        <sz val="10"/>
        <color rgb="FF000000"/>
        <rFont val="Arial"/>
      </rPr>
      <t>. It is seen most frequently in elderly patients with diabetes mellitus. Intravenous ciprofloxacin is the first-line therapy.</t>
    </r>
  </si>
  <si>
    <t>Influenza</t>
  </si>
  <si>
    <t>Patients with influenza abruptly develop systemic (fever, malaise, myalgia, headache) and upper/lower respiratory (rhinorrhea, sore throat, nonproductive cough) symptoms. In the absence of risk factors (e.g. age &gt; 65, chronic medical conditions) for influenza complications, most adults do not require testing and are treated symptomatically.</t>
  </si>
  <si>
    <t>Painless thyroiditis is a variant of chronic lymphocytic (Hashimoto) thyroiditis. It is characterized by a self-limited hyperthyroid phase due to release of preformed thyroid hormone, followed by a hypothyroid phase or return to a euthyroid state. It does not require specific therapy, but a β blocker may be prescribed to control symptoms due to hyperthyroidism (e.g. palpitations, tremulousness).</t>
  </si>
  <si>
    <t>Initial interventions for all patients with carotid artery stenosis should include intensive medical management (i.e. aspirin, statin, blood pressure control) and counseling on lifestyle changes. Symptomatic patients (i.e. transient ischemic attack or ischemic stroke in the distribution of the affected vessel) with high-grade carotid stenosis (70%-99%) should be considered for carotid endarterectomy to reduce future stroke risk.</t>
  </si>
  <si>
    <t>The most common causes of hyperkalemia include acute or chronic kidney disease, medications, or disorders impairing the renin-angiotensin axis. Common offending medications include nonselective β-adrenergic blockers, potassium-sparing diuretics (e.g. amiloride), angiotensin-converting-enzyme inhibitors, angiotensin II receptor blockers, and nonsteroidal anti-inflammatory drugs.</t>
  </si>
  <si>
    <t>Counseling for nonpharmacologic therapy (lifestyle modification) should be part of the overall management of hypertension at every office visit. All patients should be encouraged to restrict dietary salt intake; have a diet rich in fruit, vegetables, and low-fat dairy products; engage in regular aerobic exercise; lose weight; and limit alcohol intake.</t>
  </si>
  <si>
    <t>Methotrexate is a disease-modifying antirheumatic drug used for rheumatoid arthritis. Macrocytic anemia and hepatotoxicity are common adverse effects. The toxicity of methotrexate (including hepatotoxicity) can be mitigated by the administration of folic acid, which does not reduce the effectiveness of the drug.</t>
  </si>
  <si>
    <t>Vitiligo is an autoimmune condition characterized by areas of depigmentation due to destruction of melanocytes. It can be associated with other autoimmune conditions, such as pernicious anemia, autoimmune thyroid disease, type 1 diabetes mellitus, primary adrenal insufficiency, hypopituitarism, and alopecia areata.</t>
  </si>
  <si>
    <t>Cor Pulmonale</t>
  </si>
  <si>
    <t>Cor pulmonale refers to isolated right-sided heart failure (RHF) from pulmonary hypertension, most commonly due to chronic obstructive pulmonary disease. Signs of RHF include jugular venous distension, increased intensity of P2 (pulmonic component of the 2nd heart sound), right ventricular heave, hepatomegaly, dependent pitting edema, and possible ascites.</t>
  </si>
  <si>
    <t>Dual antiplatelet therapy (aspirin and a P2y12 receptor blocker) leads to a reduction in recurrent myocardial infarction (MI) and cardiovascular death compared to aspirin alone in patients with non-ST elevation MI. It also reduces the risk of stent thrombosis and is recommended in all patients for at least 12 months following drug-eluting stent placement.</t>
  </si>
  <si>
    <t>Common Variable Immunodeficiency</t>
  </si>
  <si>
    <t>Recurrent bacterial infections in an adult should raise suspicion for common variable immunodeficiency Quantitative measurement of serum immunoglobulin levels is needed to establish the diagnosis.</t>
  </si>
  <si>
    <t>Patients with upper gastrointestinal bleeding often have an elevated blood urea nitrogen (BUN) and elevated BUN/creatinine ratio, possibly due to increased urea production (from intestinal breakdown of hemoglobin) and increased urea reabsorption (due to hypovolemia).</t>
  </si>
  <si>
    <t>Hyperparathyroidism</t>
  </si>
  <si>
    <t>Primary hyperparathyroidism is characterized by autonomous secretion of parathyroid hormone from parathyroid adenomas or parathyroid hyperplasia. Most patients have mild, asymptomatic hypercalcemia, but potential clinical features include nephrolithiasis, osteoporosis, nausea, constipation, and neuropsychiatric symptoms.</t>
  </si>
  <si>
    <t>Primary adrenal insufficiency most commonly results from an autoimmune response against the bilateral adrenal cortex and often occurs in conjunction with other autoimmune disease (e.g. primary hypothyroidism, vitiligo). Clinical manifestations result from deficiency of mineralocorticoids, glucocorticoids, and androgens and include fatigue, weight loss, hypotension, and hyperpigmentation of the skin and mucous membranes.</t>
  </si>
  <si>
    <t>Autoimmune adrenalitis is the most common cause of primary adrenal insufficiency (PAI) in developed countries. The key differentiating features of PAI from central adrenal insufficiency are the hyperpigmentation and hyperkalemia seen in PAI.</t>
  </si>
  <si>
    <t>Untreated hyperthyroid patients are at risk for rapid bone loss from increased osteoclastic activity in the bone cells. Untreated hyperthyroid patients are also at risk for cardiac tachyarrhythmias, including atrial fibrillation.</t>
  </si>
  <si>
    <t>Humoral hypercalcemia of malignancy is the most common cause of parathyroid hormone (PTH)-independent hypercalcemia and frequently presents with very high, symptomatic calcium levels. It is due to secretion of PTH-related protein by malignant cells. Other mechanisms of tumor-related hypercalcemia include osteolytic bone metastasis, increased production of 1,25-dihydroxyvitamin D, and increased interleukin-6 levels.</t>
  </si>
  <si>
    <t>Patients with an intracranial mass often have headache associated with nausea and vomiting and/or focal neurologic deficits. Symptoms are often worse at night and with body positioning that increases intracranial pressure. An MRI of the brain is usually diagnostic.</t>
  </si>
  <si>
    <t>Porphyria Cutanea Tarda</t>
  </si>
  <si>
    <t>The porphyrias are disorders of heme synthesis. Porphyria cutanea tarda, the most common porphyria, is due to deficiency of uroporphyrinogen decarboxylase. It can be triggered by the ingestion of ethanol or estrogens and is frequently associated with hepatitis C. Manifestations include photosensitivity with blisters and skin fragility.</t>
  </si>
  <si>
    <t>Interpretation And Use Of Evidence-Based Data (Including Individualization, Risk-Benefit Analysis, Synthesis Of Concepts With Real Data)</t>
  </si>
  <si>
    <t>Scatter plots are useful for crude analysis of data. They can demonstrate the type of association (i.e. linear, non-linear), if any is present.</t>
  </si>
  <si>
    <t>Heparin Induced Thrombocytopenia</t>
  </si>
  <si>
    <t>In type 2 heparin-induced thrombocytopenia (HIT), heparin induces a conformational change in a platelet surface protein which exposes a neoantigen. Antibodies are formed and bind to the surface of platelets, resulting in platelet activation, thrombocytopenia, and a prothrombotic state. Type 2 HIT typically occurs 5-10 days after heparin initiation but may occur sooner in patients previously exposed to heparin.</t>
  </si>
  <si>
    <t>Hyperthyroidism from toxic adenoma is due to autonomous production of thyroid hormones from the hyperplastic thyroid follicular cells. The radioactive iodine uptake scan reveals uptake only in the hyperactive nodule, with suppression of uptake in the rest of the gland.</t>
  </si>
  <si>
    <t>Nonalcoholic fatty liver disease resembles alcohol-induced liver disease but occurs in patients with minimal or no alcohol history. It is associated with insulin resistance. Severity can range from bland steatosis to steatohepatitis to fibrosis and cirrhosis.</t>
  </si>
  <si>
    <t>Parkinsonism is caused by overactivity of cholinergic neurons and underactivity of dopaminergic neurons in the substantia nigra. A shuffling gait (i.e., the patient appears as if he was chasing his center of gravity) is characteristic of the disease.</t>
  </si>
  <si>
    <t>Acromegaly is caused by excessive secretion of growth hormone (GH), usually due to a pituitary somatotroph adenoma. Insulin-like growth factor 1 mediates most of the effects of GH and is the preferred initial test in suspected acromegaly. GH is not as sensitive due to wide fluctuations in circulating levels.</t>
  </si>
  <si>
    <t>TSH-secreting pituitary adenomas cause hyperthyroidism with elevated thyroid hormone and elevated or inappropriately normal TSH levels. Most TSH-secreting tumors are macroadenomas and can be associated with mass effect symptoms including headache, visual field defects, and impaired function of surrounding pituitary tissue.</t>
  </si>
  <si>
    <t>Chronic use of exogenous glucocorticoids can cause secondary (central) adrenal insufficiency (AI) due to disruption of the hypothalamic-pituitary axis. Laboratory studies show low ACTH and cortisol levels and a normal aldosterone level. In contrast, patients with primary Al have elevated ACTH, low aldosterone and cortisol, and significant electrolyte abnormalities (e.g. hyperkalemia, hyponatremia).</t>
  </si>
  <si>
    <t>Hypovolemic shock is characterized by low cardiac output and a compensatory elevation in systemic vascular resistance. Central venous pressure and pulmonary capillary wedge pressure are low due to decreased intravascular blood volume.</t>
  </si>
  <si>
    <t>Systemic sclerosis can cause atrophy and fibrosis of the smooth muscle in the lower esophagus. This leads to decreased peristalsis and decreased tone in the lower esophageal sphincter. Typical symptoms include heartburn and dysphagia.</t>
  </si>
  <si>
    <t>Anemia can be due to decreased red blood cell (RBC) production, increased RBC destruction, and frank blood loss. The anemia of lymphoproliferative disorders is due to bone marrow infiltration with cancerous cells.</t>
  </si>
  <si>
    <t>Folate and cobalamin deficiency both result in megaloblastic, macrocytic anemia. Folate supplementation can improve the anemia of either disorder but will not improve the neurologic changes of cobalamin deficiency. It is important to distinguish between the two prior to initiating therapy.</t>
  </si>
  <si>
    <t>Glucose-6-phosphate dehydrogenase deficiency is an X-linked disorder commonly seen in African American men. It is characterized by episodic hemolysis in response to oxidants, drugs, infections, or certain foods (e.g. fava beans). Heinz bodies and bite cells are characteristically seen on peripheral blood smear.</t>
  </si>
  <si>
    <t>Hereditary spherocytosis is an inherited defect in the red blood cell membrane that presents with hemolytic anemia, jaundice, and splenomegaly. Acute cholecystitis from pigmented gallstones is a common complication.</t>
  </si>
  <si>
    <t>Patients presenting to the emergency department with chest pain and suspected acute coronary syndrome (ACS) should be administered aspirin as soon as possible. Early antiplatelet therapy with aspirin reduces the rate of myocardial infarction and overall mortality in patients with ACS.</t>
  </si>
  <si>
    <t>Comorbid gastroesophageal reflux disease (GERD) is common in patients with asthma and can worsen asthma symptoms as a result of microaspiration. In asthma patients with signs and/or symptoms suggestive of comorbid GERD, proton-pump inhibitor therapy has shown benefit in improving asthma symptoms and peak expiratory flow rate.</t>
  </si>
  <si>
    <t>Statin therapy is indicated for the primary prevention of atherosclerotic cardiovascular disease in all patients age &gt; 40 with diabetes mellitus, regardless of LDL level.</t>
  </si>
  <si>
    <t>Metformin should not be given to acutely ill patients with acute renal failure, liver failure, or sepsis as these conditions increase the risk of lactic acidosis.</t>
  </si>
  <si>
    <t>Thrombotic Thrombocytopenic Purpura</t>
  </si>
  <si>
    <t>Thrombotic thrombocytopenic purpura should be suspected in patients with laboratory evidence of thrombocytopenia and intravascular hemolytic anemia. Neurologic changes and renal failure are often present at diagnosis. Peripheral blood smear is crucial in the diagnostic workup, demonstrating signs of intravascular hemolysis (e.g. schistocytes).</t>
  </si>
  <si>
    <t>Thrombotic thrombocytopenic purpura (TTP) is caused by autoantibodies to plasma protease ADAMTS13 and is marked by microangiopathic hemolytic anemia and thrombocytopenia. TTP is life threatening and requires emergent treatment with plasma exchange.</t>
  </si>
  <si>
    <t>Thalassemia</t>
  </si>
  <si>
    <t>The 2 most common causes of microcytic anemia, iron deficiency and thalassemia, are differentiated by iron studies. Thalassemia is a hemoglobin defect caused by alterations to &gt; 1 of the hemoglobin globin subunits. Thalassemia minor is minimally symptomatic.</t>
  </si>
  <si>
    <t>Pulmonary embolism typically presents with dyspnea, tachypnea and tachycardia. Occlusion of a peripheral pulmonary artery by thrombus may cause pulmonary infarction with pleuritic pain and hemoptysis.</t>
  </si>
  <si>
    <t>Patients with cardiac tamponade usually have clinical features of Beck's triad: hypotension, distended neck veins, and muffled heart sounds. These symptoms are due to an exaggerated shift of the interventricular septum toward the left ventricular cavity, which reduces left ventricular preload, stroke volume, and cardiac output.</t>
  </si>
  <si>
    <t>Chest pain due to gastroesophageal reflux disease (GERD) can mimic anginal chest pain. Prolonged episodes of chest pain that occur at rest or after meals, and associated laryngopharyngeal irritation (e.g. cough, hoarseness) are suggestive of GERD. Appropriate treatment combines lifestyle changes with a histamine 2 receptor antagonist or proton pump inhibitor (e.g. omeprazole).</t>
  </si>
  <si>
    <t>Glucose-6-phosphate dehydrogenase deficiency causes hemolytic anemia due to oxidative injury to red blood cells. Hemolytic episodes can be precipitated by infection or medications, especially dapsone, antimalarials, and nitrofurantoin.</t>
  </si>
  <si>
    <t>Pica is an appetite for nonnutritive substances such as ice, clay, dirt, and paper products. Pica, especially for ice, can be indicative of iron deficiency.</t>
  </si>
  <si>
    <t>Anemia of chronic kidney disease is due to erythropoietin deficiency; treatment is with erythropoiesis-stimulating agents (ESAs) (e.g. erythropoietin, darbepoetin). Iron deficiency is the most common cause of inadequate response to ESAs in patients on dialysis.</t>
  </si>
  <si>
    <t>Vitamin B12 deficiency is common after a total or partial gastrectomy. Vitamin B12 is a necessary cofactor in purine synthesis, and its deficiency causes defective DNA synthesis. This results in ineffective erythropoiesis, presenting as megaloblastic anemia.</t>
  </si>
  <si>
    <t>Infectious mononucleosis causes prolonged fever, pharyngitis, fatigue, and lymphadenopathy and is diagnosed by the heterophile antibody (Monospot) test.</t>
  </si>
  <si>
    <t>Senile Purpura</t>
  </si>
  <si>
    <t>Senile purpura usually presents with ecchymoses in elderly patients in areas exposed to repeated minor trauma (e.g. extensor surfaces of the hands and forearms). It is due to age-related loss of elastic fibers in perivascular connective tissue. Senile purpura is not dangerous and requires no further evaluation.</t>
  </si>
  <si>
    <t>Vitamin B12 deficiency often presents with macrocytic anemia and/or neurologic manifestations (e.g. paresthesia, subacute combined degeneration). Most cases are seen in older individuals with pernicious anemia, marked by antibody-mediated destruction of intrinsic factor and gastric parietal cells. Damage to the stomach results in gastric atrophy and increases the risk of gastric cancer.</t>
  </si>
  <si>
    <t>Anemia Of Inflammation</t>
  </si>
  <si>
    <t>Anemia of chronic disease is a disorder of iron utilization that most commonly occurs in the setting of chronic inflammation. It is characterized by a normocytic anemia with decreased serum iron, decreased total iron-binding capacity, decreased iron saturation, and normal/elevated serum ferritin. Treating the underlying inflammatory disorder will often improve the anemia.</t>
  </si>
  <si>
    <t>Ureteral calculi may cause flank or abdominal pain radiating to the perineum, often with nausea and vomiting. Ultrasonography or a noncontrast spiral CT scan of the abdomen and pelvis are the imaging modalities of choice to confirm the diagnosis. Ultrasonography is preferred in pregnant patients to reduce radiation exposure.</t>
  </si>
  <si>
    <t>Chronic pancreatitis is a progressive inflammatory disorder of the pancreas characterized by recurrent bouts of upper abdominal pain, diarrhea/steatorrhea, and weight loss. Diagnosis is established by the presence of pancreatic calcifications on CT scan or plain film.</t>
  </si>
  <si>
    <r>
      <t xml:space="preserve">Duodenal ulcer (DU) is characterized by epigastric pain that improves with eating. The majority of DUs are caused by </t>
    </r>
    <r>
      <rPr>
        <i/>
        <sz val="10"/>
        <rFont val="Arial"/>
      </rPr>
      <t>Helicobacter pylori</t>
    </r>
    <r>
      <rPr>
        <sz val="10"/>
        <color rgb="FF000000"/>
        <rFont val="Arial"/>
      </rPr>
      <t xml:space="preserve"> or nonsteroidal anti-inflammatory drugs. Management of </t>
    </r>
    <r>
      <rPr>
        <i/>
        <sz val="10"/>
        <rFont val="Arial"/>
      </rPr>
      <t>H. pylori</t>
    </r>
    <r>
      <rPr>
        <sz val="10"/>
        <color rgb="FF000000"/>
        <rFont val="Arial"/>
      </rPr>
      <t>-associated ulcer requires acid suppression and antibiotic eradication therapy.</t>
    </r>
  </si>
  <si>
    <t>Dystonia</t>
  </si>
  <si>
    <t>The antiemetics metoclopramide and prochlorperazine are dopamine antagonists, which, along with most antipsychotics, can cause extrapyramidal symptoms such as acute dystonia, akathisia, and parkinsonism.</t>
  </si>
  <si>
    <t>Angle-closure glaucoma is characterized by narrowing of the anterior chamber angle leading to decreased aqueous outflow and elevated intraocular pressure. It presents with headache, eye pain, nausea, and decreased visual acuity. Examination findings include conjunctival injection, corneal edema, palpable firmness of the eyeball, and a fixed, mid-dilated pupil. The diagnosis is confirmed by gonioscopy and/or tonometry.</t>
  </si>
  <si>
    <t>Although spinal imaging is not recommended for uncomplicated acute low back pain, imaging is warranted for patients with suspected malignancy, infection, or bony abnormalities. X-ray and inflammatory markers (e.g. erythrocyte sedimentation rate) are recommended for patients with suspected malignant pain. MRI is indicated for patients with abnormal findings on initial tests, significant neurologic deficits, or cauda equina syndrome.</t>
  </si>
  <si>
    <t>Lumbar spinal stenosis is a common cause of back pain in patients age &gt; 60. It is characterized by back pain radiating to the thighs that is worse with lumbar extension and persists while standing still. Vascular claudication is exertion-dependent and resolves with standing still.</t>
  </si>
  <si>
    <t>Inflammatory back pain is characterized by the gradual onset of pain and stiffness that begins at a young age (&lt; 40), worsens with rest (e.g. at night), and improves with activity. It typically suggests spondyloarthropathy (e.g. ankylosing spondylitis, psoriatic arthritis, reactive arthritis, arthritis associated with inflammatory bowel disease).</t>
  </si>
  <si>
    <t>Epidural Abscess</t>
  </si>
  <si>
    <t>Spinal epidural abscess may present with fever, focal back pain, and neurologic dysfunction. Evaluation includes urgent MRI of the spine. Most patients require treatment with broad-spectrum intravenous antibiotics and prompt drainage/surgery.</t>
  </si>
  <si>
    <t>Bartonella henselae and Bartonella quintana can cause bacillary angiomatosis in immunocompromised individuals (e.g. advanced HIV). Patients develop vascular cutaneous lesions, systemic symptoms, and sometimes organ involvement (liver, central nervous system, bone). Treatment requires antimicrobials (e.g. doxycycline, erythromycin) and antiretroviral initiation.</t>
  </si>
  <si>
    <t>Competitive athletes using exogenous androgens, autologous blood transfusions, or erythropoietin to enhance athletic performance can develop an elevated hematocrit. Clinical findings suggesting exogenous androgens include gynecomastia, testicular atrophy, mood disturbances, and hepatotoxicity.</t>
  </si>
  <si>
    <t>Orthostatic hypotension is characterized by a drop in blood pressure after standing and is typically preceded by a lightheaded or presyncopal sensation.</t>
  </si>
  <si>
    <t>Aminoglycosides are antibiotics used to treat serious gram-negative infections. They are potentially nephrotoxic and drugs levels and renal function must be monitored closely during therapy.</t>
  </si>
  <si>
    <t>Pronator drift is a relatively sensitive and specific sign for upper motor neuron or pyramidal tract disease affecting the upper extremities. It is performed by having the patient outstretch the arms with the palms up and eyes closed. In patients with pyramidal lesions, the affected arm drifts downward and the palm turns (pronates) toward the floor.</t>
  </si>
  <si>
    <t>Chronic hyperthyroid myopathy is characterized by proximal muscle weakness in the setting of clinical features of hyperthyroidism. Objective findings may include muscle atrophy. Treatment of hyperthyroidism usually improves the myopathy.</t>
  </si>
  <si>
    <t>Immune thrombocytopenia is an autoimmune disorder with increased platelet destruction and inhibition of platelet production due to IgG autoantibodies against platelet membrane glycoproteins. Patients may have mucocutaneous bleeding with isolated thrombocytopenia and no hepatosplenomegaly.</t>
  </si>
  <si>
    <t>Vitamin B6, folate, and vitamin B12 are involved in the metabolism of homocysteine. Vitamin B6 lowers homocysteine levels by acting as a cofactor for the enzyme cystathionine β-synthase, which metabolizes homocysteine into cystathionine.</t>
  </si>
  <si>
    <t>Packed red blood cell transfusions are recommended in acute gastrointestinal bleeding for patients with hemoglobin &lt; 7 g/dL. A higher threshold of hemoglobin &lt; 9 g/dL is considered for unstable patients with acute coronary syndrome or with active bleeding and hypovolemia.</t>
  </si>
  <si>
    <t>Treatment of actively bleeding esophageal varices involves hemodynamic support, pharmacologic treatment (e.g. octreotide), endoscopic therapy, and prophylactic antibiotics. Coagulopathy, anemia, and thrombocytopenia are common complications and may also require correction.</t>
  </si>
  <si>
    <t>Lung consolidation (e.g. lobar pneumonia) presents with dullness to percussion, increased intensity of breath sounds, and increased tactile fremitus.</t>
  </si>
  <si>
    <r>
      <t xml:space="preserve">Intravenous drug users are more prone to developing tricuspid endocarditis caused by </t>
    </r>
    <r>
      <rPr>
        <i/>
        <sz val="10"/>
        <rFont val="Arial"/>
      </rPr>
      <t>Staphylococcus aureus</t>
    </r>
    <r>
      <rPr>
        <sz val="10"/>
        <color rgb="FF000000"/>
        <rFont val="Arial"/>
      </rPr>
      <t>. Fragments of the vegetation can embolize to the lungs, causing the characteristic nodular infiltrate with cavitation.</t>
    </r>
  </si>
  <si>
    <t>Metastatic Liver Disease</t>
  </si>
  <si>
    <t>The most common site of colon cancer metastasis is the liver. Liver metastases manifest as right upper quadrant pain, mildly elevated liver enzymes, and firm hepatomegaly. The diagnosis is confirmed by CT of the abdomen.</t>
  </si>
  <si>
    <t>Pericardial Effusion</t>
  </si>
  <si>
    <t>Electrical alternans with sinus tachycardia is a highly specific sign for large pericardial effusion. This is due to the swinging motion of the heart in the pericardial cavity causing a beat-to-beat variation in QRS axis and amplitude. Patients with cardiac tamponade and hemodynamic compromise should have emergency pericardiocentesis.</t>
  </si>
  <si>
    <t>Spinal cord compression is characterized by signs and symptoms of upper motor neuron dysfunction distal to the site of compression. These include weakness, hyperreflexia, and an extensor plantar response. Cord compression is a medical emergency requiring prompt diagnosis by spinal MRI.</t>
  </si>
  <si>
    <t>Cauda Equina Syndrome</t>
  </si>
  <si>
    <t>Cauda equina syndrome is a disorder marked by compression of &gt; 2 spinal nerve roots in the lumbar cistern. Most cases are caused by large, central lumbar disc herniation, but some are due to epidural tumor or abscess or inflammation in the region. Suspicion should be raised when a patient has severe, radicular lower back pain plus impaired motor/sensory/reflex activity in the lower extremities, bowel/bladder/sexual dysfunction, and/or saddle anesthesia.</t>
  </si>
  <si>
    <t>Hypokalemia is a common electrolyte abnormality that causes weakness, fatigue, and muscle cramps. When severe, it can lead to paralysis and arrhythmia. The ECG may show U waves, flat and broad T waves, and premature ventricular beats.</t>
  </si>
  <si>
    <t>Subdural Hematoma</t>
  </si>
  <si>
    <t>Elderly patients are at higher risk for subdural hematoma due to increased fall risk and cerebral atrophy. Chronic subdural hematoma often presents insidiously weeks after the initial injury with headache, somnolence, confusion, and focal neurologic deficits.</t>
  </si>
  <si>
    <t>Diagnostic testing for coronary artery disease (CAD) should not be performed routinely in low-risk patients as they frequently can have false-positive test results. Patients with intermediate probability of CAD should receive appropriate stress testing based on ECG findings and their ability to exercise. High-risk patients should be started on appropriate medical therapy, with expert evaluation to consider coronary angiography.</t>
  </si>
  <si>
    <t>The most common signs and symptoms of pulmonary embolism include dyspnea, pleuritic chest pain, tachypnea, and tachycardia. Chest radiograph is frequently abnormal but has poor sensitivity and specificity for pulmonary embolism, and may be normal.</t>
  </si>
  <si>
    <t>Vasovagal (neurocardiogenic) syncope occurs due to excessive vagal tone that can be triggered by emotional stress, pain, or prolonged standing. Episodes typically involve a prodrome of nausea, diaphoresis, and pallor.</t>
  </si>
  <si>
    <t>Intravenous drug users are at increased risk for bacterial endocarditis involving the right-sided heart valves. Tricuspid regurgitation is commonly present in patients with tricuspid valve endocarditis and can be distinguished from other murmurs by augmentation of intensity of holosystolic murmur with inspiration.</t>
  </si>
  <si>
    <t>Torticollis is a common form of focal dystonia involving the sternocleidomastoid muscle. It can occur idiopathically but is very often medication-related. Discontinuation of the causative agent(s) may improve symptoms.</t>
  </si>
  <si>
    <t>Resting tremor is often the presenting symptom of Parkinson disease. It is usually a 'pill-rolling' tremor that starts in one hand and can progress to involve other extremities, jaw, face, tongue, and lips.</t>
  </si>
  <si>
    <t>Acute angle-closure glaucoma (ACG) is a vision-threatening condition that may be associated with certain medications (e.g. anticholinergics for Parkinson disease) or arise spontaneously. Manifestations include the sudden onset of severe eye pain, nausea, vomiting, unilateral conjunctival injection, and a dilated pupil with poor light response. Untreated, patients with acute ACG can develop permanent vision loss within 2-5 hours of symptom onset. Urgent ophthalmologic consultation is required.</t>
  </si>
  <si>
    <t>Patients who have received the equivalent of more than one blood volume of blood transfusions or packed red blood cells over 24 hours may develop elevated plasma levels of citrate (a substance added to stored blood). Citrate chelates calcium and magnesium and may reduce their plasma levels, causing paresthesias.</t>
  </si>
  <si>
    <t>Cherry Angioma</t>
  </si>
  <si>
    <t>Cherry hemangiomas are small, red, cutaneous papules common in aging adults. They do not regress spontaneously, but they are benign and generally do not require treatment.</t>
  </si>
  <si>
    <t>Achalasia commonly presents with chronic dysphagia to both solids and liquids, regurgitation, difficulty belching, and weight loss. Achalasia is caused by impaired peristalsis of the distal esophagus and failure of the lower esophageal sphincter to relax when food boluses reach it. Manometry is key to diagnosis.</t>
  </si>
  <si>
    <t>Mechanical Valve</t>
  </si>
  <si>
    <t>Schistocytes (helmet cells) are fragmented erythrocytes. They occur in microangiopathic hemolytic anemia (e.g. disseminated intravascular coagulation, hemolytic-uremic syndrome, thrombotic thrombocytopenic purpura) and due to erythrocyte destruction by prosthetic cardiac valves. Hemolytic anemias are characterized by a decreased serum haptoglobin level as well as an increased lactate dehydrogenase and bilirubin.</t>
  </si>
  <si>
    <t>Cranial Nerve Palsy</t>
  </si>
  <si>
    <t>Ischemic oculomotor (CN III) palsy is commonly associated with poorly controlled diabetes mellitus and is characterized by damage to the inner somatic nerve fibers while sparing the more peripheral parasympathetic fibers. This manifests with ptosis, 'down-and-out' gaze, diplopia, and normal pupillary response.</t>
  </si>
  <si>
    <t>Actinic Keratoses</t>
  </si>
  <si>
    <t>Actinic keratosis is characterized by scaly papules or plaques on the scalp, face, lateral neck, and dorsal surface of the hands. Chronic sun exposure is the major risk factor. Actinic keratosis can progress to squamous cell carcinoma, but the likelihood of malignant progression of an individual lesion is low.</t>
  </si>
  <si>
    <t>Antiphospholipid-antibody syndrome is common in patients with systemic lupus erythematosus. It generally presents with thromboembolism and/or recurrent fetal loss. Positive testing for lupus anticoagulant (LA), anticardiolipin antibody, and/or β2-glycoprotein-I antibody is diagnostic. Those with LA have prolonged PTT that does not improve with 1:1 dilution with normal serum (mixing test).</t>
  </si>
  <si>
    <t>Obstructive sleep apnea is caused by episodic obstruction of the upper airway due to laxity of pharyngeal tissue, resulting in nocturnal hypoventilation. Common manifestations include daytime sleepiness, snoring, and a choking or gagging sensation while sleeping.</t>
  </si>
  <si>
    <t>Graves ophthalmopathy is due to the effects of activated T cells and thyrotropin receptor antibodies (TRAB) on TSH receptors on retro-orbital fibroblasts and adipocytes. Radioactive iodine (RAI) treatment can raise titers of TRAB and worsen the ophthalmopathy. Glucocorticoids and antithyroid drugs can be used to minimize the effects of RAI.</t>
  </si>
  <si>
    <t>Pancytopenia (decreased red blood cells, white blood cells, and platelets) is common in patients with systemic lupus erythematosus. It usually indicates concurrent peripheral, immune-mediated destruction of all 3 cell lines.</t>
  </si>
  <si>
    <t>Nocardia is a filamentous, aerobic, gram-positive bacteria that is partially acid-fast. It causes pulmonary or disseminated disease (particularly to the brain) in immunocompromised hosts. The treatment of choice is trimethoprim-sulfamethoxazole.</t>
  </si>
  <si>
    <t>Influenza is usually a self-limited infection marked by &lt; 1 week of systemic (fever, malaise, myalgias, headache) and respiratory (rhinorrhea, sore throat, nonproductive cough) symptoms. Complications (e.g. pneumonia) are common in patients with advanced age and chronic illness.</t>
  </si>
  <si>
    <t>Cushing syndrome is characterized by weight gain, muscle weakness, and hypertension. Patients can experience easy bruisability, dermal atrophy, and striae due to the catabolic effects of cortisol on connective tissue. Women can have features of hyperandrogenism due to co-secretion of adrenal androgens with cortisol.</t>
  </si>
  <si>
    <t>Chronic primary adrenal insufficiency presents with weight loss, fatigue, and gastrointestinal symptoms. Volume depletion and reduced vascular tone can cause hypotension and syncope. Most patients have hyponatremia due to renal sodium loss and increased secretion of antidiuretic hormone. Hyperkalemia is also common due to renal potassium retention in the setting of aldosterone deficiency.</t>
  </si>
  <si>
    <t>Hyperkalemic emergency is marked by ECG changes, cardiac arrhythmia, and/or sudden or dramatic rise in serum potassium. Urgent treatment with calcium gluconate to stabilize the cardiac membrane and insulin plus glucose to shift serum potassium into cells is indicated. Definitive removal of potassium via the stool (e.g. patiromer), kidneys (e.g. furosemide), and/or blood (e.g. hemodialysis) should then be initiated.</t>
  </si>
  <si>
    <t>Patients with chronic alcoholism often present with multiple electrolyte abnormalities (e.g. hypokalemia, hypomagnesemia, hypophosphatemia). Hypomagnesemia can lead to refractory hypokalemia due to removal of inhibition of renal potassium excretion and should be suspected in patients with hypokalemia that is difficult to correct with potassium replacement.</t>
  </si>
  <si>
    <t>Lithium is a common cause of nephrogenic diabetes insipidus (DI). Lithium-induced nephrogenic DI is treated with salt restriction and discontinuation of lithium.</t>
  </si>
  <si>
    <t>Peroneal Neuropathy</t>
  </si>
  <si>
    <t>Unilateral foot drop is characterized by a 'steppage' gait: exaggerated hip and knee flexion while walking. Common causes include L5 radiculopathy and compression peroneal neuropathy.</t>
  </si>
  <si>
    <t>Central Pontine Myelinolysis</t>
  </si>
  <si>
    <t>Acute, symptomatic hyponatremia (impaired mental status/seizures) is a medical emergency. It requires a prompt increase in the serum sodium concentration with 3% or hypertonic saline at a rate of no more than 0.5 mEq/L/hr to avoid causing central nervous system osmotic demyelination syndrome.</t>
  </si>
  <si>
    <t>Herpes zoster (shingles) is due to reactivation of varicella zoster virus from a dorsal root ganglion. Patients experience pain and a vesicular rash in a dermatomal distribution. The pain may precede the rash by several days, during which the diagnosis may not be apparent.</t>
  </si>
  <si>
    <t>Patients with chronic obstructive pulmonary disease often have chronic CO2 retention, resulting in respiratory acidosis and compensatory metabolic alkalosis. Diuretics are often administered to treat cor pulmonale symptoms but must be used cautiously as they can lead to a reduction in cardiac output and subsequent development of prerenal acute renal injury.</t>
  </si>
  <si>
    <t>Drug-induced hemolytic anemia is often triggered by penicillin and cephalosporin medications. It is marked by evidence of extravascular hemolytic anemia such as fatigue, weakness, splenomegaly, dark urine, and jaundice. Discontinuation of the offending drug usually results in complete resolution of symptoms within days. No additional workup is generally required.</t>
  </si>
  <si>
    <t>Thalassemia minor is usually asymptomatic and no treatment is required. Patients typically have mild anemia, low mean corpuscular volume (55-75 µm3), target cells on peripheral smear, and disproportionately high red blood cell (RBC) count. Iron deficiency anemia is associated with low RBC count and no microcytosis until hemoglobin is &lt; 10 g/dL.</t>
  </si>
  <si>
    <t>Glucocorticoid-induced myopathy is a complication of chronic corticosteroid use. It is characterized by painless proximal muscle weakness, which is more prominent in the lower extremities. There is no muscle inflammation or tenderness, and creatine kinase level and erythrocyte sedimentation rate are normal. Glucocorticoid-induced myopathy slowly improves once the offending medication is discontinued.</t>
  </si>
  <si>
    <t>Carbon monoxide poisoning should be considered in patients with environmental risk factors who present with headache, nausea, and dizziness.</t>
  </si>
  <si>
    <t>Hereditary Hemorrhagic Telangiectasia</t>
  </si>
  <si>
    <t>Patients with hereditary hemorrhagic telangiectasia (Osler-Weber-Rendu syndrome) can develop pulmonary arteriovenous malformations associated with hemoptysis and right-to-left shunt physiology. This diagnosis must be entertained in a patient with recurrent nose bleeds and oral lesions.</t>
  </si>
  <si>
    <t>Obstructive sleep apnea (OSA) can present without symptoms of snoring or witnessed apneic events. OSA causes transient periods of hypoxemia. The kidneys respond by increasing erythropoietin, which can result in erythrocytosis.</t>
  </si>
  <si>
    <t>Gout is a common complication of myeloproliferative disorders due to excessive turnover of purines and the resulting increase in uric acid production.</t>
  </si>
  <si>
    <t>Supraventricular Tachycardia</t>
  </si>
  <si>
    <t>Atrioventricular nodal reentrant tachycardia (AVNRT) is the most common form of paroxysmal supraventricular tachycardia and is caused by a reentry mechanism due to the presence of a dual electrical pathway (slow and fast pathway) in the AV node. Vagal maneuvers increase parasympathetic tone and result in a temporary slowing of conduction in the AV node and an increase in the AV node refractory period, leading to termination of AVNRT.</t>
  </si>
  <si>
    <t>Acute decompensated heart failure (systolic or diastolic dysfunction) can present with acute pulmonary edema. Treatment for patients with acute decompensated heart failure and pulmonary edema who have normal or elevated blood pressure includes supplemental oxygen, assisted ventilation as needed, aggressive intravenous diuresis, and possible vasodilator therapy (e.g. nitroglycerine, nitroprusside).</t>
  </si>
  <si>
    <t>Anticoagulation (e.g. warfarin, direct oral anticoagulants) has been shown to significantly reduce the risk of embolization in patients at moderate to high risk of thromboembolic events. CHA2DS2-VASc score is recommended for assessment of stroke risk in patients with nonvalvular atrial fibrillation.</t>
  </si>
  <si>
    <t>Amiodarone causes thyroid dysfunction due to its iodine content and effects on thyroid metabolism. It impairs synthesis of thyroid hormone and decreases peripheral conversion of T4 to T3. It also can increase synthesis of thyroid hormone in patients with nodular thyroid disease or latent Graves disease and can cause destructive thyroiditis with release of preformed hormone.</t>
  </si>
  <si>
    <t>Digoxin has a narrow therapeutic window and toxicity is common in elderly patients as they are susceptible to acute renal dysfunction with decreased clearance of the drug. Symptoms of toxicity include gastrointestinal disturbances (e.g. anorexia, nausea, vomiting), neurologic disturbances (e.g. confusion, changes in color vision), and cardiac arrhythmias.</t>
  </si>
  <si>
    <t>Aortic stenosis can present with decreased exercise tolerance, exertional dyspnea, angina, or syncope. Physical examination typically reveals a delayed and diminished carotid pulse, soft second heart sound, and mid- to late-peaking systolic murmur with maximal intensity at the second right intercostal space and radiation to the carotids.</t>
  </si>
  <si>
    <t>ECG is useful in identifying cardiogenic syncope and should be obtained in all patients with unexplained syncope. ECG findings suggesting an arrhythmia as the cause of syncope include sinus bradycardia, sinus pauses, atrioventricular block, and prolonged QTc interval.</t>
  </si>
  <si>
    <t>Benign Paroxysmal Positional Vertigo</t>
  </si>
  <si>
    <t>Benign paroxysmal positional vertigo causes brief (&lt; 1 min) episodes of vertigo triggered by changes in head position. Dizziness related to cardiovascular causes (e.g. aortic stenosis, intermittent arrhythmia) is usually due to global cerebral hypoperfusion and presents as lightheadedness or near-syncope rather than true vertigo.</t>
  </si>
  <si>
    <t>High-output heart failure usually results from increased cardiac output in response to a reduction in systemic vascular resistance (e.g. arteriovenous fistula). It involves hyperdynamic circulation (evidenced by widened pulse pressure and brisk carotid upstroke) and increased cardiac venous return leading to peripheral and pulmonary edema.</t>
  </si>
  <si>
    <t>Aortic aneurysms can occur in patients with giant cell (temporal) arteritis due to the involvement of the branches of the aorta.</t>
  </si>
  <si>
    <t>Common causes of corneal abrasion include trauma, foreign body lodging under the lid, and contact lens use leading to a corneal epithelial defect. Abrasions can also occur without obvious corneal trauma. Patients typically develop severe eye pain, photophobia with reluctance to open the eye, and a sensation of a foreign body in the eye. Absence of eye pain suggests trigeminal nerve dysfunction as the ophthalmic branch (V1) of the trigeminal nerve (cranial nerve V) controls corneal sensation.</t>
  </si>
  <si>
    <t>Digoxin</t>
  </si>
  <si>
    <t>Amiodarone can increase the serum levels of digoxin and cause toxicity in a patient on a stable digoxin regimen. Acute digoxin toxicity typically presents with gastrointestinal symptoms (e.g. anorexia, nausea, vomiting, abdominal pain). Chronic digoxin toxicity presents with less pronounced gastrointestinal symptoms but more significant neurologic and visual symptoms (e.g. changes in color vision, scotomas, blindness).</t>
  </si>
  <si>
    <t>Neuromuscular junction disorders are generally characterized by muscle weakness in the absence of upper or lower motor neuron signs. Myasthenia gravis is a neuromuscular disease that typically presents with fluctuating and fatigable extraocular (e.g. diplopia, ptosis) and bulbar (e.g. dysarthria, dysphagia) muscle weakness as well as symmetrical proximal weakness of the neck and extremities (upper more than lower).</t>
  </si>
  <si>
    <t>Guillain-Barré syndrome is an acute or subacute ascending flaccid paralysis. Cerebrospinal fluid analysis shows an elevated protein level with normal cell count (albuminocytologic dissociation).</t>
  </si>
  <si>
    <t>Patients with multiple myeloma are at increased risk for infection due to bone marrow infiltration by neoplastic cells, which alters the normal leukocyte population and causes hypogammaglobulinemia.</t>
  </si>
  <si>
    <t>Transudative effusions are commonly caused by decreased intrapleural or plasma oncotic pressures or elevated hydrostatic pressure. Exudative effusions are often the result of increased capillary or pleural membrane permeability or disruptions to lymphatic outflow.</t>
  </si>
  <si>
    <t>Warfarin or target-specific oral anticoagulants (e.g. rivaroxaban, apixaban, dabigatran) should be used to reduce the risk of systemic thromboembolism in patients with atrial fibrillation (AF) and moderate to high risk of thromboembolic events (CHA2DS2-VASc score &gt; 2). Patients with lone AF (score 0) are at low risk of systemic embolization and anticoagulant therapy is not indicated.</t>
  </si>
  <si>
    <t>Tuberculin skin testing is used to identify patients with latent tuberculosis (TB) infection and a high risk of reactivation TB. In the United States, an induration size of &lt; 15 mm is considered negative (i.e. &gt; 15 mm is considered positive) in healthy patients with a low likelihood of TB infection.</t>
  </si>
  <si>
    <t>Hypothyroidism is an important cause of reversible changes in memory and mentation. It will be accompanied by systemic changes such as weight gain, fatigue, and constipation.</t>
  </si>
  <si>
    <t>Warfarin is a vitamin K antagonist that prolongs INR. Its anticoagulant effects are influenced by medications that affect the gut microbiome/cytochrome P450 system and the dietary intake of green leafy vegetables. Acetaminophen use commonly prolongs INR in those on warfarin due to interruption of vitamin K recycling in the liver.</t>
  </si>
  <si>
    <t>The clinical manifestations of autosomal dominant polycystic kidney disease generally correlate with the progression of cystic structural degeneration of the kidneys and include hypertension, polyuria, flank pain, and renal dysfunction. Extrarenal manifestations include liver cysts and cerebral aneurysms.</t>
  </si>
  <si>
    <t>Immunizations</t>
  </si>
  <si>
    <t>Patients with chronic liver disease require the same immunizations as the general population and additional disease-specific vaccines, including hepatitis A and B vaccines as well as the 23-valent pneumococcal polysaccharide vaccine.</t>
  </si>
  <si>
    <r>
      <t xml:space="preserve">All adults should receive annual vaccination for influenza, as well as a single dose of tetanus-diphtheria-acellular pertussis, with revaccination for tetanus and diphtheria every 10 years. In addition, all patients with HIV should receive vaccinations for hepatitis A, hepatitis B, and zoster (unless they have documented immunity); immunization for </t>
    </r>
    <r>
      <rPr>
        <i/>
        <sz val="10"/>
        <rFont val="Arial"/>
      </rPr>
      <t>Meningococcus</t>
    </r>
    <r>
      <rPr>
        <sz val="10"/>
        <color rgb="FF000000"/>
        <rFont val="Arial"/>
      </rPr>
      <t xml:space="preserve"> and </t>
    </r>
    <r>
      <rPr>
        <i/>
        <sz val="10"/>
        <rFont val="Arial"/>
      </rPr>
      <t>Streptococcus pneumoniae</t>
    </r>
    <r>
      <rPr>
        <sz val="10"/>
        <color rgb="FF000000"/>
        <rFont val="Arial"/>
      </rPr>
      <t xml:space="preserve"> should also be given.</t>
    </r>
  </si>
  <si>
    <t>Lacunar strokes occur due to microatheroma formation and lipohyalinosis in the small penetrating arteries of the brain. They often affect the internal capsule and result in pure motor hemiparesis. Hypertension, hyperlipidemia, diabetes, and smoking are major risk factors.</t>
  </si>
  <si>
    <t>Septic Emboli</t>
  </si>
  <si>
    <t>Infective endocarditis should be suspected in intravenous drug users presenting with fever and a cardiac murmur. Patients can develop septic emboli due to dislodgement of infected vegetations, leading to cerebral ischemic infarction, cerebral abscess, and/or bacterial meningitis. Renal injury may also occur due to embolic infarction or immune complex-mediated glomerulonephritis.</t>
  </si>
  <si>
    <t>Aortic root disease is the predominant cause of morbidity and mortality in patients with Marfan syndrome. Most patients have aneurysmal aortic root dilation that can progress to cause chronic aortic regurgitation or type A aortic dissection. If dissection occurs it is usually prior to age 40; it is a surgical emergency that may be complicated by acute aortic regurgitation.</t>
  </si>
  <si>
    <t>Tricyclic antidepressant (TCA) overdose is characterized by central nervous system depression, hypotension, and other anticholinergic effects including dilated pupils, hyperthermia, and intestinal ileus. It can also cause QRS prolongation, increasing the risk of ventricular arrhythmias. Management of patients suspected of TCA overdose should start with securing the airway, breathing, and circulation; in patients with evidence of cardiac toxicity, sodium bicarbonate should then be administered to improve blood pressure, narrow the QRS interval, and prevent arrhythmia.</t>
  </si>
  <si>
    <r>
      <t xml:space="preserve">Patients with </t>
    </r>
    <r>
      <rPr>
        <i/>
        <sz val="10"/>
        <rFont val="Arial"/>
      </rPr>
      <t>Neisseria gonorrhoeae</t>
    </r>
    <r>
      <rPr>
        <sz val="10"/>
        <color rgb="FF000000"/>
        <rFont val="Arial"/>
      </rPr>
      <t xml:space="preserve"> are at high risk of simultaneous coinfection with several other sexually transmitted pathogens, including </t>
    </r>
    <r>
      <rPr>
        <i/>
        <sz val="10"/>
        <rFont val="Arial"/>
      </rPr>
      <t>Chlamydia trachomatis</t>
    </r>
    <r>
      <rPr>
        <sz val="10"/>
        <color rgb="FF000000"/>
        <rFont val="Arial"/>
      </rPr>
      <t xml:space="preserve">, HIV, </t>
    </r>
    <r>
      <rPr>
        <i/>
        <sz val="10"/>
        <rFont val="Arial"/>
      </rPr>
      <t>Treponema pallidum</t>
    </r>
    <r>
      <rPr>
        <sz val="10"/>
        <color rgb="FF000000"/>
        <rFont val="Arial"/>
      </rPr>
      <t xml:space="preserve"> (syphilis), and hepatitis B virus. Patients should be screened for these infections in addition to receiving appropriate antibiotics (usually ceftriaxone plus azithromycin) and counseling on safe sexual practices.</t>
    </r>
  </si>
  <si>
    <t>Obesity Hypoventilation Syndrome</t>
  </si>
  <si>
    <t>Obesity hypoventilation syndrome is defined by obesity (BMI &gt; 30 kg/m2), daytime hypercapnia (PaCO2 &gt; 45 mm Hg), and alveolar hypoventilation. Arterial blood gas will show hypercapnia, hypoxemia, and respiratory acidosis as a result of altered lung mechanics due to obesity and hypoventilation.</t>
  </si>
  <si>
    <t>Contrast Nephropathy</t>
  </si>
  <si>
    <t>Contrast-induced nephropathy is characterized by an acute rise in creatinine after radiologic contrast administration followed by a gradual return to baseline. Patients with chronic kidney disease are at increased risk. Preventive measures include avoidance of nonsteroidal anti-inflammatory drugs, periprocedural saline hydration, and using the smallest possible volume of contrast media.</t>
  </si>
  <si>
    <t>Ulcerative colitis (UC) presents with bloody diarrhea, often with weight loss and fever. UC invariably involves the rectosigmoid but can have continuous involvement of the entire colon. Biopsy shows mucosal inflammation and crypt abscesses. The risk of colorectal cancer is elevated in UC, and surveillance colonoscopy is advised.</t>
  </si>
  <si>
    <t>The risk of bladder cancer is greatest in those with chronic exposure to chemical carcinogens in tobacco smoke, the workplace, or drinking water; family history can also indicate increased risk. However, screening for bladder cancer (e.g. urinalysis, urine cytology, tumor markers) has not been shown to conclusively improve outcomes, so it is not recommended.</t>
  </si>
  <si>
    <t>Colorectal Cancer Screening</t>
  </si>
  <si>
    <t>Patients at average risk of developing colon cancer should begin screening at age 50 with high-sensitivity stool-based testing or direct visualization techniques (e.g. colonoscopy every 10 years). Patients with an affected first-degree relative should begin screening at age 40 or 10 years before the age of the relative's diagnosis (whichever comes first).</t>
  </si>
  <si>
    <t>Bladder tumors are a common cause of painless hematuria in older adults, particularly in those who have used tobacco.</t>
  </si>
  <si>
    <t>Opioids</t>
  </si>
  <si>
    <t>Common symptoms of opioid withdrawal include nausea, cramps, diarrhea, restlessness, rhinorrhea, lacrimation, myalgias, and arthralgias. Examination can show hypertension, tachycardia, mydriasis, piloerection, and hyperactive bowel sounds. Low-dose methadone with adjunctive medications is the treatment of choice.</t>
  </si>
  <si>
    <t>Decreased respiratory rate is the most reliable and predictive sign of opioid intoxication, which also frequently presents with altered mental status, hypothermia, and miosis (which may be absent due to co-ingestions). Management should focus on airway protection, improving ventilation, and prompt administration of naloxone.</t>
  </si>
  <si>
    <t>Ethylene glycol is associated with hypocalcemia and calcium oxalate deposition in the kidneys. This leads to flank pain, hematuria, oliguria, acute kidney injury, and anion gap metabolic acidosis. Treatment involves administration of fomepizole or ethanol to inhibit alcohol dehydrogenase, sodium bicarbonate to alleviate the acidosis, and hemodialysis in cases of severe acidosis and/or end-organ damage.</t>
  </si>
  <si>
    <t>Brain Abscess</t>
  </si>
  <si>
    <r>
      <t xml:space="preserve">A single brain abscess usually results from direct extension of an adjacent infection (e.g. otitis media, sinusitis, dental infection). Viridans streptococcus and </t>
    </r>
    <r>
      <rPr>
        <i/>
        <sz val="10"/>
        <rFont val="Arial"/>
      </rPr>
      <t>Staphylococcus aureus</t>
    </r>
    <r>
      <rPr>
        <sz val="10"/>
        <color rgb="FF000000"/>
        <rFont val="Arial"/>
      </rPr>
      <t xml:space="preserve"> are the 2 most commonly isolated organisms. Headache, fever, focal neurologic deficits, and seizure may be present. Brain imaging (CT scan, MRI) typically reveals a single ring-enhancing lesion with central necrosis.</t>
    </r>
  </si>
  <si>
    <t>Diabetic nephropathy, a microangiopathic glomerular process suggested by persistent proteinuria, is more likely to occur in the setting of long-standing diabetes, suboptimal glycemic and blood pressure control, and other systemic microvascular damage (e.g. retinopathy). It is associated with increased risk of cardiovascular mortality.</t>
  </si>
  <si>
    <t>Hyperosmolar hyperglycemic state in type 2 diabetes mellitus is characterized by severe hyperglycemia and hyperosmolality without significant ketoacidosis. Altered sensorium is due to high plasma osmolality. Common precipitating factors include infection, medications (e.g. glucocorticoids), interruption of insulin therapy, trauma, and acute illness.</t>
  </si>
  <si>
    <r>
      <t xml:space="preserve">Secondary bacterial pneumonia is the most common influenza complication and should be suspected when fever and pulmonary symptoms worsen after initial improvement. Most cases occur in patients age &gt; 65, but community-acquired methicillin-resistant </t>
    </r>
    <r>
      <rPr>
        <i/>
        <sz val="10"/>
        <rFont val="Arial"/>
      </rPr>
      <t>Staphylococcus aureus</t>
    </r>
    <r>
      <rPr>
        <sz val="10"/>
        <color rgb="FF000000"/>
        <rFont val="Arial"/>
      </rPr>
      <t xml:space="preserve"> has a predilection for young patients with recent influenza. This pathogen causes rapidly progressive, necrotizing pneumonia with high fever, productive cough (often with hemoptysis), leukopenia, and multilobar cavitary infiltrates.</t>
    </r>
  </si>
  <si>
    <t>Elevated brain natriuretic peptide levels and an audible third heart sound are signs of increased cardiac filling pressures and are noted in patients with congestive heart failure due to left ventricular systolic dysfunction.</t>
  </si>
  <si>
    <t>The 3 most common causes of chronic cough are upper-airway cough syndrome (postnasal drip), asthma, and gastroesophageal reflux disease. The diagnosis of upper-airway cough syndrome is confirmed by the elimination of nasal discharge and cough with the use of H1 histamine receptor antagonists.</t>
  </si>
  <si>
    <t>Lung malignancies, cystic fibrosis, and right-to-left cardiac shunts are the most common causes of secondary digital clubbing. Chronic obstructive pulmonary disease (with or without hypoxemia) does not cause digital clubbing, and the presence of clubbing should prompt a search for occult malignancy. Hypertrophic osteoarthropathy refers to digital clubbing along with painful joint enlargement, periostosis of long bones, and synovial effusions.</t>
  </si>
  <si>
    <t>Anaphylaxis is commonly characterized by an acute illness involving the skin/mucosa and either respiratory or cardiovascular compromise. Risk factors include immune disorders such as asthma. Medications such as nonsteroidal anti-inflammatory drugs can worsen anaphylaxis by resulting in nonimmunologic mast cell activation.</t>
  </si>
  <si>
    <t>Constrictive pericarditis is a complication of mediastinal irradiation and an important cause of right heart failure. It should be suspected in patients with progressive peripheral edema, elevated jugular venous pressure, hepatomegaly, and ascites. Other findings include the presence of hepatojugular reflux, Kussmaul's sign (lack of decrease or increase in jugular venous pressure on inspiration), and a pericardial knock (mid-diastolic sound).</t>
  </si>
  <si>
    <t>The primary risk factors for abdominal aortic aneurysm include male gender, smoking history, and age &gt; 65. The US Preventive Services Task Force recommends screening for this condition with a one-time abdominal ultrasound in men age 65-75 who ever smoked.</t>
  </si>
  <si>
    <t>Respiratory Acidosis</t>
  </si>
  <si>
    <t>Respiratory compensation for the marked acidemia that occurs with profound metabolic acidosis (e.g. septic shock, severe acute renal failure) creates high ventilatory demand that some patients are unable to meet. Respiratory muscle fatigue leads to acute respiratory failure, recognized by higher-than-expected PaCO2 (i.e. mixed primary metabolic acidosis and respiratory acidosis).</t>
  </si>
  <si>
    <t>Mechanical ventilation improves oxygenation by providing an increased fraction of inspired oxygen (FiO2) and positive end-expiratory pressure (PEEP). FiO2 should be reduced as soon as possible below levels that predispose to oxygen toxicity (e.g. &lt; 60%). PEEP may need to be increased to maintain adequate oxygenation.</t>
  </si>
  <si>
    <t>Hepatitis C</t>
  </si>
  <si>
    <t>Because hepatitis C virus may spontaneously clear in up to half of affected patients, the diagnosis of chronic infection is a 2-step process that requires both a positive serologic antibody test and a confirmatory molecular test for the presence of circulating hepatitis C virus RNA.</t>
  </si>
  <si>
    <t>Oxygenation in mechanically ventilated patients may be improved by increasing the fraction of inspired oxygen (FiO2) or increasing positive end-expiratory pressure (PEEP). If high levels (&gt; 60%) of FiO2 are required to maintain oxygenation, PEEP levels should be increased to allow for reductions in the FiO2 as oxygenation improves.</t>
  </si>
  <si>
    <t>The 3 cardinal signs of Parkinson disease are rest tremor, rigidity, and bradykinesia. The presence of at least 2 of these 3 on physical examination is grounds for a clinical diagnosis of this disease.</t>
  </si>
  <si>
    <t>Osteoarthritis presents in adults age &gt; 40 with progressive pain that is worsened by activity and relieved by rest. The pain is typically felt in the groin, buttock, or lateral hip (trochanteric) region and can radiate to the lower thigh or knee. The joint is not tender, and systemic symptoms are absent.</t>
  </si>
  <si>
    <t>Acute Bronchitis</t>
  </si>
  <si>
    <t>Acute bronchitis is a common cause of cough that may be productive of purulent, blood-tinged sputum. Upper respiratory viral infection is the typical etiology, and symptoms are usually self-limiting. Symptomatic treatment and close clinical follow-up are the best management strategies.</t>
  </si>
  <si>
    <t>The elderly can be especially susceptible to intravascular volume depletion leading to prerenal acute kidney injury. There is often a history of poor oral intake or excessive volume loss (e.g. diarrhea). Laboratory results typically demonstrate a blood urea nitrogen/creatinine ratio &gt; 20:1 and an unremarkable urine sediment.</t>
  </si>
  <si>
    <t>Acute exacerbation of chronic obstructive pulmonary disease (COPD), characterized by an acute worsening of symptoms in a patient with COPD, is commonly triggered by an upper respiratory infection. Examination often reveals wheezes, tachypnea, prolonged expiration, and use of accessory muscles.</t>
  </si>
  <si>
    <t>Congestive heart failure exacerbation can cause tachypnea as left ventricular dysfunction allows fluid to pool in the lungs, causing a pleural effusion and hypoxemia due to reduced ventilation. Tachypnea causes hypocapnia and respiratory alkalosis. Examination typically shows signs of fluid overload, S3 and S4 gallops, cardiomegaly, and bibasilar crackles in the lungs.</t>
  </si>
  <si>
    <t>Septic Arthritis</t>
  </si>
  <si>
    <t>Septic arthritis is characterized by acute monoarthritis, often with fever and restricted range of motion. It is more common in patients with underlying joint disease. Synovial fluid analysis should be performed promptly to confirm the diagnosis.</t>
  </si>
  <si>
    <t>Patients with rheumatoid arthritis are at increased risk of developing osteopenia, osteoporosis, and bone fractures. Management includes adequate physical activity, optimization of calcium and vitamin D intake, minimization of glucocorticoid therapy, and bisphosphonate treatment.</t>
  </si>
  <si>
    <t>Methotrexate is a disease-modifying antirheumatic drug used in treatment of rheumatoid arthritis. Its effects are mediated largely by inhibition of dihydrofolate reductase, which causes folate depletion and leads to impaired DNA synthesis. Side effects include oral ulcers, macrocytic anemia, and hepatotoxicity. Much of the toxicity of methotrexate can be mitigated by the administration of folic acid, which does not reduce the effectiveness of the drug.</t>
  </si>
  <si>
    <t>Rheumatoid arthritis is characterized by synovial inflammation and progressive joint damage. It most commonly affects the peripheral joints, especially the metacarpophalangeal and proximal interphalangeal joints of the fingers, metatarsophalangeal joints of the toes, and the wrists. Involvement of the cervical spine can lead to atlantoaxial subluxation and spinal cord compression.</t>
  </si>
  <si>
    <t>Patients with ankylosing spondylitis can develop restrictive lung disease due to diminished chest wall and spinal mobility. Pulmonary function tests show a mildly restrictive pattern with reduced vital capacity and total lung capacity but normal FEV1/FVC.</t>
  </si>
  <si>
    <t>Enthesitis is characterized by inflammation and pain at sites of tendon and ligament attachment to bone. It is a common finding in ankylosing spondylitis and other spondyloarthropathies.</t>
  </si>
  <si>
    <t>Reactive Arthritis</t>
  </si>
  <si>
    <t>Reactive arthritis is a seronegative spondyloarthropathy resulting from enteric or genitourinary infection. Findings in reactive arthritis may include urethritis, conjunctivitis, mucocutaneous lesions, enthesitis and asymmetric oligoarthritis. Not all extra-articular manifestations need be present to suspect the diagnosis. NSAIDs are the first line therapy.</t>
  </si>
  <si>
    <t>Patients with long-standing ankylosing spondylitis can develop bone loss due to increased osteoclast activity in the setting of chronic inflammation. In addition, spinal rigidity in these patients can increase the risk of vertebral fracture, which often results from minimal trauma.</t>
  </si>
  <si>
    <t>The self-limited arthritis of parvovirus B19 may resemble early rheumatoid arthritis (RA) or systemic lupus erythematosus (SLE), and may be associated with a weakly positive rheumatoid factor or antinuclear antibody titer. However, RA and SLE are significantly less common, typically produce more obvious synovitis, and usually follow a chronic, protracted course.</t>
  </si>
  <si>
    <t>Fibromyalgia presents commonly in young to middle-aged women with widespread pain, fatigue, and cognitive/mood disturbances. Diagnosis is made clinically using the widespread pain index and symptom severity score, which emphasize cognitive problems, fatigue, and severity of somatic symptoms.</t>
  </si>
  <si>
    <t>Psoriasis</t>
  </si>
  <si>
    <t>Psoriatic arthritis occurs in 5%-30% of patients with psoriasis. The classic presentation involves the distal interphalangeal joints. Morning stiffness, deformity, dactylitis ('sausage digit'), and nail involvement are common. Current treatment options for psoriatic arthritis include nonsteroidal anti-inflammatory agents, methotrexate, and anti-tumor necrosis factor agents.</t>
  </si>
  <si>
    <t>Pseudogout is an acute inflammatory arthritis caused by calcium pyrophosphate crystals. It often occurs in the setting of surgery or medical illness. Pseudogout is diagnosed with synovial fluid showing rhomboid-shaped, positively birefringent crystals and radiographic evidence of chondrocalcinosis (calcified articular cartilage).</t>
  </si>
  <si>
    <t>Secondary amyloidosis is a complication of a chronic inflammatory condition (e.g. chronic infections, inflammatory bowel disease, rheumatoid arthritis) resulting in extracellular tissue deposition of fibrils into tissues and organs. Patients can develop multi-organ dysfunction (e.g. kidneys, liver, gastrointestinal tract). Treatment usually involves treating the underlying inflammatory disease.</t>
  </si>
  <si>
    <t>Osteoarthritis causes chronic joint pain and is most common with advanced age, obesity, and prior joint injury. Examination findings include bony enlargement and tenderness, crepitus with movement, and painful or decreased range of motion.</t>
  </si>
  <si>
    <t>In hyperthyroidism, increased radioactive iodine uptake (RAIU) suggests de novo thyroid hormone synthesis, whereas decreased RAIU suggests release of preformed hormone or exogenous hormone intake. Thyrotoxicosis due to exogenous thyroid hormone is characterized by low serum thyroglobulin levels.</t>
  </si>
  <si>
    <t>Disseminated gonococcal infection often presents with a triad of polyarthralgias, tenosynovitis, and vesiculopustular skin lesions.</t>
  </si>
  <si>
    <t>Nephritic glomerulonephritis usually presents with urinary sediment containing red blood cells, occasional white blood cells, and red cell or mixed cellular casts. Edema in these patients is due primarily to decreased glomerular filtration rate and retention of sodium and water by the kidneys.</t>
  </si>
  <si>
    <t>Chronic venous insufficiency is a common cause of lower extremity edema that may be accompanied by varicose veins, skin discoloration, and medial skin ulceration. Initial treatment includes conservative measures with leg elevation, exercise, and compression therapy.</t>
  </si>
  <si>
    <t>Cor pulmonale is impaired function of the right ventricle due to pulmonary hypertension that usually occurs due to chronic lung disease. Signs of right ventricular failure include: Elevated jugular venous pressure; Right ventricular 3rd heart sound; Tricuspid regurgitation murmur; Hepatomegaly with pulsatile liver; Lower-extremity edema, ascites, and/or pleural effusions. Echocardiogram will show signs of increased right heart pressures, and right heart catheterization will show pulmonary systolic pressure &gt; 25 mm Hg.</t>
  </si>
  <si>
    <t>Decompensated heart failure involves the activation of compensatory mechanisms in the form of the sympathetic nervous system and renin-angiotensin-aldosterone system. These systems stimulate vasoconstriction and sodium retention to maintain organ and tissue perfusion in the setting of reduced cardiac output. The compensatory mechanisms are ultimately maladaptive as they further decrease cardiac output and perpetuate a downward spiral of clinical decompensation.</t>
  </si>
  <si>
    <t>Irritable Bowel Syndrome</t>
  </si>
  <si>
    <t>Irritable bowel syndrome is a functional disorder of the gastrointestinal tract characterized by chronic abdominal pain with diarrhea and/or constipation. Patients with symptoms consistent with the ROME III criteria and no alarm features do not require extensive workup for diagnosis.</t>
  </si>
  <si>
    <t>Evaluation of a solitary pulmonary nodule detected on chest x-ray includes comparison with old imaging studies, if available, followed usually by chest computed tomography. The decision to observe, biopsy, or surgically resect the nodule is based on its size and characteristics as well as the patient's age and smoking history.</t>
  </si>
  <si>
    <t>Ascites</t>
  </si>
  <si>
    <t>Ascites presents with increased abdominal girth and findings of shifting dullness and fluid wave. It is most commonly caused by cirrhosis due to chronic alcohol misuse, nonalcoholic steatohepatitis, or hepatitis C. In the setting of cirrhosis, stigmata of chronic liver disease (e.g. spider angiomas, palmar erythema, asterixis, jaundice) and hepatosplenomegaly are also common.</t>
  </si>
  <si>
    <t>Acute pancreatitis complicated by hypotension is thought to arise from intravascular volume loss secondary to local and systemic vascular endothelial injury. This causes vasodilation, increased vascular permeability, and plasma leak into the retroperitoneum, resulting in systemic hypotension.</t>
  </si>
  <si>
    <t>Toxoplasmosis is a common opportunistic infection in patients with AIDS who have CD4 counts &lt; 100/mm3 Primary prophylaxis with trimethoprim-sulfamethoxazole (TMP-SMX) prevents active infection; TMP-SMX is generally given to patients with AIDS who have CD4 counts &lt; 100/mm3 and positive Toxoplasma gondii IgG serology. TMP-SMX is also effective in preventing Pneumocystis pneumonia.</t>
  </si>
  <si>
    <t>Sudden-onset dyspnea, chest pain, and tachycardia with no consolidation on chest imaging suggests a pulmonary embolism (PE). PE can cause pleural effusions (typically small, exudative, and bloody).</t>
  </si>
  <si>
    <t>Most cases of active tuberculosis in the United States occur in foreign-born individuals who have recently emigrated from endemic areas (especially Mexico, the Philippines, China, Vietnam, India, Dominican Republic, and Haiti), with the highest rates for those arriving in the last 5 years.</t>
  </si>
  <si>
    <t>Heparin-induced thrombocytopenia should be suspected in patients receiving heparin anticoagulation who have thrombocytopenia, thrombosis (arterial or venous), or a &gt; 50% drop in the platelet count from baseline 5-10 days after the initiation of treatment.</t>
  </si>
  <si>
    <t>Mild persistent asthma is characterized by symptoms &gt; 2 days per week or 3-4 nightly awakenings per month. Patients with mild persistent asthma require a daily controller medication (e.g. inhaled corticosteroid) in addition to an as-needed short-acting β-2 agonist (e.g. albuterol).</t>
  </si>
  <si>
    <t>Cerebellar Degeneration</t>
  </si>
  <si>
    <t>Cerebellar dysfunction is common among chronic alcohol abusers. Symptoms include gait instability, truncal ataxia, difficulty with rapid alternating movements, hypotonia, and intention tremor.</t>
  </si>
  <si>
    <t>Dementia With Levy Bodies</t>
  </si>
  <si>
    <t>Dementia with Lewy bodies causes cognitive fluctuations, visual hallucinations, and parkinsonism. Cognitive symptoms may precede, or appear along with, parkinsonian features.</t>
  </si>
  <si>
    <t>Alzheimer disease, the most common type of dementia in the United States, is characterized by early and prominent memory impairment. The differential includes dementia with Lewy bodies, frontotemporal dementia, and vascular dementia, as well as nondementing syndromes such as normal pressure hydrocephalus.</t>
  </si>
  <si>
    <t>Delirium</t>
  </si>
  <si>
    <t>Toxic-metabolic and infectious etiologies are the most common causes of delirium in a hospitalized patient. Patients with dementia have an increased risk of developing agitated delirium in the hospital. Typical and atypical antipsychotics are useful for treating acute agitation in elderly patients with dementia. Benzodiazepines are typically not recommended in this setting.</t>
  </si>
  <si>
    <t>Peptic ulcer disease (PUD) may present with epigastric pain, nausea, and/or early satiety in association with food. Symptoms of duodenal ulcer classically occur in the absence of a food buffer (e.g. 2-5 hours after meals, on an empty stomach, or at night). Melena is a manifestation of upper gastrointestinal bleeding, with PUD being one of the most common causes.</t>
  </si>
  <si>
    <t>Treatment of hepatic encephalopathy involves identifying the underlying precipitant and lowering serum ammonia. Nonabsorbable disaccharides (e.g. lactulose, lactitol) are preferred for lowering serum ammonia.</t>
  </si>
  <si>
    <t>Management of chronic liver disease involves both treatment of the underlying cause and strategies to prevent further liver damage (e.g. alcohol avoidance, hepatitis A and hepatitis B vaccination).</t>
  </si>
  <si>
    <t>A normal D-dimer result is useful in excluding pulmonary venous thromboembolism (VTE) in patients with unlikely pretest probability. However, a normal D-dimer result is not useful in patients with likely pretest probability. An elevated D-dimer result in any patient is not diagnostic of VTE and must be followed by more specific studies.</t>
  </si>
  <si>
    <t>For anticoagulation, unfractionated heparin is preferred over low-molecular-weight heparin, fondaparinux, and rivaroxaban in patients with severe renal insufficiency (estimated glomerular filtration rate &lt; 30 mL/min/1.73 m2) as reduced renal clearance increases anti-Xa activity levels and bleeding risk.</t>
  </si>
  <si>
    <t>Upper Airway Obstruction</t>
  </si>
  <si>
    <t>A fixed upper-airway obstruction will decrease the airflow rate during inspiration and expiration, flattening both the top and bottom of the flow-volume loop.</t>
  </si>
  <si>
    <t>Parapneumonic Effusion &amp; Empyema</t>
  </si>
  <si>
    <t>Parapneumonic effusions result from an inflammatory increase in membrane permeability and are exudative by Light criteria. They should be differentiated as uncomplicated or complicated. Uncomplicated parapneumonic effusions involve increased flow of sterile exudate into the pleural space and demonstrate pH and glucose levels near those of serum, as well as relatively low leukocyte and lactate dehydrogenase levels.</t>
  </si>
  <si>
    <t>Acute Respiratory Failure</t>
  </si>
  <si>
    <t>Right mainstem bronchus intubation is a relatively common complication of endotracheal intubation. It causes asymmetric chest expansion during inspiration and markedly decreased or absent breath sounds on the left side on auscultation. Repositioning the endotracheal tube by pulling back slightly will move the tip between the carina and vocal cords and solve the problem.</t>
  </si>
  <si>
    <t>Splenectomy</t>
  </si>
  <si>
    <r>
      <t xml:space="preserve">Patients with asplenia are at risk for fulminant infection with encapsulated bacteria (e.g. </t>
    </r>
    <r>
      <rPr>
        <i/>
        <sz val="10"/>
        <rFont val="Arial"/>
      </rPr>
      <t>Streptococcus pneumoniae</t>
    </r>
    <r>
      <rPr>
        <sz val="10"/>
        <color rgb="FF000000"/>
        <rFont val="Arial"/>
      </rPr>
      <t xml:space="preserve">, </t>
    </r>
    <r>
      <rPr>
        <i/>
        <sz val="10"/>
        <rFont val="Arial"/>
      </rPr>
      <t>Haemophilus influenzae</t>
    </r>
    <r>
      <rPr>
        <sz val="10"/>
        <color rgb="FF000000"/>
        <rFont val="Arial"/>
      </rPr>
      <t>) due to deficits in antibody response and antibody-mediated phagocytosis/complement activation.</t>
    </r>
  </si>
  <si>
    <t>Cirrhosis can cause hypogonadism due to primary gonadal injury or hypothalamic-pituitary dysfunction. Cirrhosis is also associated with elevated circulating levels of estradiol due to increased conversion from androgens.</t>
  </si>
  <si>
    <t>Acute exacerbations of multiple sclerosis should be treated with high-dose intravenous glucocorticoids. Plasma exchange is reserved for patients who do not respond to high-dose glucocorticoids.</t>
  </si>
  <si>
    <t>Pulmonary pathology may lead to the syndrome of inappropriate antidiuretic hormone secretion (SIADH), which is characterized by hypotonic hyponatremia in a euvolemic patient. Infusion of normal saline may worsen hyponatremia in patients with SIADH.</t>
  </si>
  <si>
    <t>Delirium is an acute confusional state characterized by a reduced or fluctuating level of consciousness, along with inability to sustain attention, anxiety, agitation, and/or hallucinations. Common precipitating causes of delirium include infections (e.g. urinary tract infection), polypharmacy, medication side effects, volume depletion, and electrolyte or metabolic disturbances.</t>
  </si>
  <si>
    <t>COPD is characterized by progressive expiratory airflow limitation which causes air trapping, decreased VC and increased total lung capacity. FEV1 is disproportionately decreased as compared to VC.</t>
  </si>
  <si>
    <t>Patients with hypertension should stop smoking, get regular aerobic exercises, avoid excessive alcohol intake, and follow a dietary program proven to lower blood pressure. In addition, patients who are overweight or obese should be advised to lose weight. Obesity is the single greatest contributing lifestyle risk factor for hypertension, and weight loss is the most effective non-pharmacologic intervention for lowering blood pressure.</t>
  </si>
  <si>
    <t>Oral direct factor Xa inhibitors (e.g. rivaroxaban, apixaban) have similar efficacy to warfarin in the treatment of acute venous thromboembolism and do not increase the risk of bleeding complications. These drugs do not require laboratory monitoring or overlap therapy with heparin and are becoming preferred agents for the treatment of acute venous thromboembolism.</t>
  </si>
  <si>
    <t>Ischemic Hepatitis</t>
  </si>
  <si>
    <t>Ischemic hepatic injury occurs in the setting of hypotension and manifests as acute, massive increases in the transaminases with milder associated increases in the total bilirubin and alkaline phosphatase. In patients who survive the inciting condition (e.g. hypotension), liver enzymes typically return to normal within a few weeks.</t>
  </si>
  <si>
    <t>Anticoagulation agents, such as non-vitamin K antagonist oral anticoagulants (e.g. apixaban) and warfarin, should be used to reduce the risk of systemic thromboembolism in patients with atrial fibrillation and a high risk of thromboembolic events (i.e. CHA2DS2-VASc score &gt; 2).</t>
  </si>
  <si>
    <t>Costochondritis</t>
  </si>
  <si>
    <t>Costochondritis presents with tenderness of &gt; 1 costochondral or sternochondral joints and is the most common cause of musculoskeletal chest pain. Patients typically have sharp, localized chest pain that is reproducible with palpation. Treatment involves reassurance and symptomatic pain management.</t>
  </si>
  <si>
    <t>Normal pressure hydrocephalus is characterized by gait abnormalities, cognitive impairment, and urinary incontinence that often presents as urgency in early disease. It is thought to result from decreased CSF absorption with increased ventricular compliance, allowing for ventricular enlargement without chronically increasing intracranial pressure.</t>
  </si>
  <si>
    <t>Chronic hepatitis C virus (HCV) infection is associated with many extrahepatic manifestations, including fatigue, arthralgias, and porphyria cutanea tarda (PCT). PCT presents with fragile, photosensitive skin that develops vesicles and bullae with trauma or sun exposure. All patients with PCT should be screened for HCV.</t>
  </si>
  <si>
    <t>Secondary syphilis is characterized by systemic symptoms (fever, malaise), widespread lymphadenopathy (particularly epitrochlear), and a diffuse maculopapular rash that begins on the trunk and extends to the extremities, including the palms and soles. Diagnosis is made with serology (using both a treponemal and a nontreponemal test). One intramuscular dose of penicillin G benzathine is the standard treatment.</t>
  </si>
  <si>
    <t>Thrombolytic therapy (e.g. intravenous alteplase) improves neurologic outcomes in patients with acute ischemic stroke when given within 4.5 hours of symptom onset. Before thrombolytics are administered, a noncontrast head CT should be performed to rule out hemorrhagic stroke, and the patient should be screened for other contraindications to therapy.</t>
  </si>
  <si>
    <t>Paget disease of bone is characterized by osteoclast dysfunction with a focal increase in bone turnover. Most patients are asymptomatic, but symptoms may include skeletal deformities, bone pain, and fractures. Involvement of cranial bones may lead to headaches and hearing loss.</t>
  </si>
  <si>
    <t>In Mobitz type I atrioventricular block, there is progressive prolongation of PR interval leading to a non-conducted P wave and a 'dropped' QRS complex. The PR interval prolongation is best appreciated by measuring PR intervals just before and after the 'dropped' QRS complexes.</t>
  </si>
  <si>
    <t>Patients with combined obesity hypoventilation syndrome and obstructive sleep apnea can develop chronic hypoxia and hypercapnia (with a compensatory metabolic alkalosis), secondary erythrocytosis, pulmonary hypertension, and cor pulmonale.</t>
  </si>
  <si>
    <t>The body compensates for chronic hypercapnia by increasing renal bicarbonate retention and creating a compensatory metabolic alkalosis.</t>
  </si>
  <si>
    <t>Decreased alveolar elasticity in chronic obstructive pulmonary disease causes lung hyperinflation, which results in increased total lung capacity, functional residual capacity, and residual volume, as well as diaphragmatic flattening. The flattened diaphragm has more difficulty contracting to expand the thoracic cavity, resulting in increased work of breathing.</t>
  </si>
  <si>
    <t>Inhaled antimuscarinic agents such as ipratropium are the mainstay of symptom management in COPD. These anticholinergic medications may be combined with short-acting β-adrenergic agonists for greater symptom relief.</t>
  </si>
  <si>
    <t>Infective endocarditis can cause acute, subacute, or chronic symptoms. Manifestations are often nonspecific (e.g. fever, fatigue, myalgia, arthralgia), cardiac (e.g. dyspnea), immunologic (e.g. glomerulonephritis, Osler node), and embolic. Laboratory studies usually show normocytic anemia and dramatic elevations in erythrocyte sedimentation rate.</t>
  </si>
  <si>
    <t>Miliary tuberculosis typically presents with subacute or chronic fevers, weight loss, fatigue, and pulmonary symptoms. Chest x-ray classically reveals a diffuse reticulonodular pattern (millet seed). The most common behavioral risk factor for tuberculosis in the United States is substance abuse.</t>
  </si>
  <si>
    <t>Anaphylactic transfusion reaction is characterized by a rapid onset (seconds to minutes) of respiratory distress and hypotension, which quickly progresses to respiratory failure and shock. Acute management includes immediate transfusion cessation and administration of epinephrine. IgA-deficient patients are at increased risk.</t>
  </si>
  <si>
    <t>Syncope in a young patient with a crescendo-decrescendo murmur at the lower left sternal border is most likely due to hypertrophic obstructive cardiomyopathy (HOCM). Syncope in HOCM is often multifactorial and can be due to outflow obstruction, arrhythmia, ischemia, and a ventricular baroreceptor response that inappropriately causes vasodilation.</t>
  </si>
  <si>
    <t>Atrial fibrillation (AF) presents with electrocardiogram findings such as irregularly irregular rhythm, varying R-R intervals, and no clearly discernible P waves. Patients with new-onset AF should have TSH and free T4 levels measured to screen for occult hyperthyroidism as an underlying cause.</t>
  </si>
  <si>
    <t>Acidosis accompanied by hypercarbia and a normal or elevated serum bicarbonate is diagnostic of a respiratory acidosis. Hypoventilation is a major cause of respiratory acidosis and may occur in the postictal state.</t>
  </si>
  <si>
    <t>An abnormal fourth heart sound (atrial gallop) can often be heard during the acute phase of myocardial infarction due to left ventricular stiffening and dysfunction induced by myocardial ischemia.</t>
  </si>
  <si>
    <t>Most patients with autosomal dominant polycystic kidney disease are asymptomatic until age 30-40, when renal cysts become large and numerous. Bilateral upper abdominal masses are typically palpable on physical examination, and hypertension is an early disease manifestation that typically precedes a progressive decline in renal function.</t>
  </si>
  <si>
    <t>ACE Inhibitors</t>
  </si>
  <si>
    <t>The renin-angiotensin-aldosterone system is integrally involved in the pathophysiology and treatment of hypertension. Numerous antihypertensives, including angiotensin receptor blockers, angiotensin-converting enzyme inhibitors, and direct renin inhibitors, affect this system.</t>
  </si>
  <si>
    <t>Renovascular hypertension is the most common and correctable cause of secondary hypertension and should be suspected in patients with diffuse atherosclerosis and resistant hypertension. The presence of a systolic-diastolic abdominal bruit has high specificity for the presence of renal artery stenosis.</t>
  </si>
  <si>
    <t>Rhabdomyolysis can result from prolonged immobilization with ischemic compression of skeletal muscle, a scenario that may occur following ingestion of a CNS depressant (e.g. opioids). Affected patients commonly develop acute kidney injury due to decreased renal perfusion and direct renal tubular toxicity of heme pigment, which is contained in the myoglobin protein released from lysed skeletal muscle cells.</t>
  </si>
  <si>
    <t>Molluscum contagiosum is characterized by firm, flesh-colored, dome-shaped, umbilicated papules. Patients with impaired cellular immunity (e.g. HIV disease) are at risk for more severe, widespread disease.</t>
  </si>
  <si>
    <t>Risk, Rate, Prevalence And Incidence</t>
  </si>
  <si>
    <t>A cohort study design is best for determining the incidence of a disease. Comparing the incidence of the disease in 2 populations, with and without a given risk factor, allows for calculation of relative risk.</t>
  </si>
  <si>
    <t>Restless Legs Syndrome</t>
  </si>
  <si>
    <t>Restless legs syndrome is characterized by an urge to move the legs and is accompanied by dysesthesias that are worsened by inactivity and improved with movement. Symptoms are worse in the evening/night. Treatment includes iron supplementation for iron deficiency, conservative measures, and pharmacotherapy with dopamine agonists (e.g. pramipexole) or α-2-δ calcium channel ligands (e.g. gabapentin).</t>
  </si>
  <si>
    <t>Patients with Hodgkin lymphoma who are treated with chemotherapy and radiation are at high risk for secondary malignancy later in life (generally &gt; 10 years after therapy). Solid tumors in the lung (especially in smokers), breast, and gastrointestinal system (e.g. colorectal, esophageal, gastric tumors) are most common.</t>
  </si>
  <si>
    <t>Pulmonary emboli classically present with sudden-onset pleuritic chest pain, cough, and dyspnea. Hemoptysis can occur as a result of pulmonary infarction. Chest CT scan showing a wedge-shaped infarction is virtually pathognomonic for pulmonary embolism.</t>
  </si>
  <si>
    <t>Neoplastic epidural spinal cord compression presents with worsening focal back pain, bilateral lower-extremity weakness, sensory loss, and gait ataxia. Bowel/bladder disturbances are late findings. In the acute phase of spinal cord injury, patients can develop spinal shock with absence of reflexes and flaccid paraplegia as a result.</t>
  </si>
  <si>
    <t>Herpes zoster is a painful reactivation of the varicella zoster virus that causes a vesicular rash in a dermatomal distribution. Acyclovir and other antivirals may be used to decrease the duration of disease and the incidence of post-herpetic neuralgia.</t>
  </si>
  <si>
    <t>Gastroesophageal reflux disease (GERD) predisposes to Barrett esophagus, erosive esophagitis, and esophageal (peptic) stricture formation. Peptic strictures cause symmetric and circumferential narrowing of the involved esophagus with dysphagia for solids but typically no weight loss. Other causes of peptic strictures include radiation, systemic sclerosis, and caustic ingestions.</t>
  </si>
  <si>
    <t>Wernicke encephalopathy is due to thiamine (vitamin B1) deficiency and is most commonly seen in malnourished patients with underlying alcoholism. Features include encephalopathy, ocular dysfunction, and gait ataxia. Patients should be treated empirically with thiamine prior to or along with glucose administration.</t>
  </si>
  <si>
    <t>In patients with suspected stroke, noncontrast CT scan of the head is the initial diagnostic test of choice as it is critical for guiding further management. Hemorrhagic strokes appear immediately on noncontrast CT as white hyperdense regions in the brain parenchyma, whereas many ischemic strokes do not become evident (hypodense) until &gt; 24 hours after the event.</t>
  </si>
  <si>
    <t>Heat stroke is characterized by core temperature &gt; 40 C (104 F) with CNS dysfunction (e.g. altered mental status). It occurs most commonly in those exposed to hot/humid environments while performing extreme activities. Complications include rhabdomyolysis, disseminated intravascular coagulation, and end-organ dysfunction.</t>
  </si>
  <si>
    <t>Patients with severe asthma exacerbation should receive inhaled short-acting β2 agonists, inhaled ipratropium, and systemic corticosteroids. Elevated or even normal partial pressure of carbon dioxide suggests failure of medical therapy and impending respiratory collapse. These patients require endotracheal intubation and mechanical ventilation.</t>
  </si>
  <si>
    <t>Patients with heart failure with preserved ejection fraction, often due to hypertensive heart disease, have typical manifestations of congestive heart failure with a normal left ventricular (LV) ejection fraction and objective evidence of diastolic dysfunction. Impaired myocardial relaxation and/or increased LV wall stiffness leads to an increase in LV end-diastolic pressure.</t>
  </si>
  <si>
    <t>Increased Intracranial Pressure</t>
  </si>
  <si>
    <t>The symptoms of intracranial hypertension include headache (worse at night), nausea/vomiting, and mental status changes. Papilledema and focal neurologic deficits may be seen on examination. Cushing reflex (hypertension, bradycardia, respiratory depression) is a worrisome finding suggestive of brainstem compression.</t>
  </si>
  <si>
    <t>Patients with persistent tachyarrhythmia (narrow- or wide-complex) causing hemodynamic instability should be managed with immediate synchronized cardioversion.</t>
  </si>
  <si>
    <t>Mechanical Ventilation</t>
  </si>
  <si>
    <t>Peak airway pressure is the sum of airway resistance and plateau pressure. The plateau pressure is the sum of the elastic pressure and positive end-expiratory pressure (PEEP) and is calculated by performing the end-inspiratory hold maneuver. PEEP is calculated with the end-expiratory hold maneuver.</t>
  </si>
  <si>
    <t>Patients with massive pulmonary embolism usually present with signs of low arterial perfusion (e.g. hypotension, syncope) and acute dyspnea, pleuritic chest pain, and tachycardia. The thrombus increases pulmonary vascular resistance and right ventricular pressure, causing right ventricular hypokinesis and dilation and hypotension.</t>
  </si>
  <si>
    <t>Pneumonia causes hypoxemia due to right-to-left intrapulmonary shunting, an extreme form of ventilation/perfusion mismatch. Depending on how much of the lungs are affected by intrapulmonary shunting, the resulting hypoxemia may be difficult to correct with an increase in the fraction of inspired oxygen.</t>
  </si>
  <si>
    <t>Supplemental oxygen in patients with advanced chronic obstructive pulmonary disease can worsen hypercapnia due to a combination of increased dead space perfusion causing ventilation-perfusion mismatch, decreased affinity of oxyhemoglobin for CO2, and reduced alveolar ventilation. The goal oxyhemoglobin saturation in these patients is 90%-93%.</t>
  </si>
  <si>
    <t>Despite advances in therapy, the overall survival rate for patients with sudden cardiac arrest remains quite poor. The most important factors in improving patient survival are prompt effective resuscitation with adequate bystander cardiopulmonary resuscitation, prompt rhythm analysis, and defibrillation in patients found to be in a shockable rhythm (e.g. ventricular fibrillation).</t>
  </si>
  <si>
    <t>Ascending aortic dissection can propagate proximally from the site of intimal tear to involve the aortic valve, causing acute aortic regurgitation and heart failure. Cardiac tamponade is another potential complication of ascending aortic dissection that can be differentiated from acute aortic regurgitation by an absence of pulmonary edema.</t>
  </si>
  <si>
    <t>Cushing syndrome is characterized by hypertension, hyperglycemia, and weight gain. Common causes include excess glucocorticoid intake, ACTH-producing pituitary adenoma, and ectopic ACTH production.</t>
  </si>
  <si>
    <t>Hyperparathyroidism is a cause of secondary hypertension and should be suspected in patients who have hypertension associated with hypercalcemia, renal stones, abdominal pain, or neuropsychiatric symptoms. Other cardiovascular manifestations of hyperparathyroidism include left ventricular hypertrophy, arrhythmias, and vascular and valvular calcification.</t>
  </si>
  <si>
    <t>Cardiac Arrest</t>
  </si>
  <si>
    <t>Pulseless electrical activity (PEA) or asystole should be managed with uninterrupted cardiopulmonary resuscitation along with vasopressor therapy to maintain adequate cerebral and coronary perfusion. Potentially reversible causes of PEA should also be investigated. Defibrillation or synchronized cardioversion has no role in the management of these patients.</t>
  </si>
  <si>
    <t>Aging</t>
  </si>
  <si>
    <t>Progressively decreasing baroreceptor sensitivity and defects in the myocardial response to this reflex are the main reasons for the increased incidence of orthostatic hypotension in the elderly.</t>
  </si>
  <si>
    <t>All patients with acute exacerbation of chronic obstructive pulmonary disease should receive inhaled bronchodilators (β2 agonists and anticholinergics) and systemic glucocorticoids. In addition, supplemental oxygen, antibiotics, and ventilatory support should be administered when indicated.</t>
  </si>
  <si>
    <t>Toxicodendron plants (poison ivy/oak/sumac) are a frequent cause of allergic contact dermatitis. The erythematous, vesicular rash involves exposed skin and can form linear streaks where skin has brushed against the plant leaves.</t>
  </si>
  <si>
    <t>First-generation H1-antihistamines have potent anticholinergic effects and may cause eye and oropharyngeal dryness as well as urinary retention. Due to a high prevalence of benign prostatic hyperplasia, elderly men are at increased risk of urinary retention due to anticholinergic activity.</t>
  </si>
  <si>
    <t>Warfarin is an anticoagulant agent that functions by inhibiting the synthesis of vitamin K-dependent factors II, VII, IX, and X, protein C, and protein S.</t>
  </si>
  <si>
    <t>The kidney compensates for respiratory alkalosis by preferentially excreting bicarbonate in the urine. The result is an alkalinized urine (increased urine pH).</t>
  </si>
  <si>
    <t>Mitral Regurgitation</t>
  </si>
  <si>
    <t>Acute mitral regurgitation (MR) can occur due to papillary muscle displacement in patients with acute myocardial infarction. It leads to abrupt and excessive volume overload, causing elevated left atrial and ventricular filling pressures and acute pulmonary edema. Unlike chronic MR, acute MR does not cause any significant change in left atrial or ventricular size and/or compliance.</t>
  </si>
  <si>
    <t>The primary anti-ischemic and antianginal effects of nitrates are due to systemic vasodilation rather than coronary vasodilation. Systemic venodilation lowers preload and left ventricular end-diastolic volume, reducing wall stress and myocardial oxygen demand.</t>
  </si>
  <si>
    <t>Aspirin and β blockers are common medications that can trigger bronchoconstriction in patients with asthma. Short-term use of cardioselective β blockers is usually safe in patients with mild-to-moderate asthma, but all β blockers should be used with caution.</t>
  </si>
  <si>
    <t>In evaluating ascites, a serum-to-ascites albumin gradient (SAAG) &gt; 1.1 g/dL indicates portal hypertensive etiologies (e.g. cardiac ascites, cirrhosis) while a SAAG &lt; 1.1 suggests non-portal hypertensive etiologies (e.g. malignancy, pancreatitis, nephrotic syndrome, tuberculosis).</t>
  </si>
  <si>
    <t>Obstructive uropathy presents with flank pain, low-volume voids with or without occasional high-volume voids, and, if bilateral, renal dysfunction.</t>
  </si>
  <si>
    <t>Diabetic nephropathy is characterized by glomerular hyperfiltration, basement membrane thickening, and mesangial nodules. Persistent proteinuria in a patient with long-standing diabetes and poorly controlled hypertension should raise suspicion for this diagnosis.</t>
  </si>
  <si>
    <t>Initial hematuria suggests urethral damage, terminal hematuria indicates bladder or prostatic damage, and total hematuria reflects damage anywhere in the urinary tract. Clots are not usually seen with renal causes of hematuria (e.g. glomerular diseases).</t>
  </si>
  <si>
    <t>Hepatorenal syndrome is characterized by a decrease in glomerular filtration in the absence of other causes of renal dysfunction, minimal hematuria, and lack of improvement with volume resuscitation. It occurs due to splanchnic arterial dilation, decreased vascular resistance, and local renal vasoconstriction with decreased perfusion.</t>
  </si>
  <si>
    <t>Empyemas are exudative effusions with a low glucose concentration due to the high metabolic activity of leukocytes and bacteria within the pleural fluid.</t>
  </si>
  <si>
    <t>Hypokalemia may be caused by increased intracellular entry of potassium (e.g. with insulin, β-adrenergic agents, hematopoiesis), gastrointestinal losses, and renal potassium wasting (e.g. hyperaldosteronism, diuretics).</t>
  </si>
  <si>
    <t>Alveolar consolidation in pneumonia causes hypoxemia due to right-to-left intrapulmonary shunting. Positional changes that make the consolidation more gravity dependent worsen ventilation/perfusion mismatch, increase intrapulmonary shunting, and lead to worsened hypoxemia.</t>
  </si>
  <si>
    <t>Pulsus Paradoxus</t>
  </si>
  <si>
    <t>Pulsus paradoxus is defined as an exaggerated fall in systemic blood pressure &gt; 10 mm Hg during inspiration. It is a frequent finding in cardiac tamponade but can also occur in conditions without pericardial effusion such as severe asthma or chronic obstructive pulmonary disease.</t>
  </si>
  <si>
    <t>An acute massive pulmonary embolism can present initially with syncope and shock. Right heart catheterization will show elevated right atrial and pulmonary artery pressures along with normal pulmonary capillary wedge pressure.</t>
  </si>
  <si>
    <t>Steroid Acne</t>
  </si>
  <si>
    <t>Drug-induced acne is a common side effect of systemic glucocorticoids and is characterized by monomorphic papules without associated comedones, cysts, or nodules. Drug-induced acne does not respond to typical acne treatment but improves rapidly on discontinuation of the offending agent.</t>
  </si>
  <si>
    <t>Heparin-induced thrombocytopenia (HIT) is an immune-mediated process that causes thrombocytopenia several days after initiation of heparin therapy. HIT is highly thrombogenic and patients must be placed on alternate forms of anticoagulation due to the risk for arterial and venous clots.</t>
  </si>
  <si>
    <t>Thrombocytopenia</t>
  </si>
  <si>
    <t>Idiopathic thrombocytopenia purpura is usually diagnosed after excluding other possible causes of thrombocytopenia. These patients should be tested for hepatitis C and HIV as thrombocytopenia may be the initial presentation of HIV infection (up to 5%-10% of patients). Treatment of the underlying infection can affect the platelet count.</t>
  </si>
  <si>
    <t>Hemophilias</t>
  </si>
  <si>
    <t>Hemophilia is an X-linked recessive bleeding disorder that can present with recurrent hemarthrosis and skeletal muscle hematoma after minor trauma.</t>
  </si>
  <si>
    <t>Lead Poisoning</t>
  </si>
  <si>
    <t>Lead toxicity is usually due to lead exposure at work or home. Patients may present with nonspecific (e.g. fatigue, irritability, insomnia), neuropsychiatric (e.g. neurocognitive deficits, peripheral neuropathy), or gastrointestinal manifestations.</t>
  </si>
  <si>
    <t>Interstitial lung disease (ILD) is a disease of progressive pulmonary fibrosis characterized by restrictive physiology on pulmonary function testing (decreased FEV1 and FVC with a normal or an increased FEV1/FVC ratio). The diffusion capacity of the lung for carbon monoxide is decreased in ILD but remains normal in extrinsic causes of restrictive pulmonary physiology.</t>
  </si>
  <si>
    <t>Hemoptysis</t>
  </si>
  <si>
    <t>Pulmonary airway disease (e.g. chronic bronchitis, bronchogenic carcinoma, bronchiectasis) is the most common cause of hemoptysis in adults. Chronic bronchitis is defined as a chronic productive cough for &gt; 3 months in 2 successive years, with cigarette smoking as the leading cause.</t>
  </si>
  <si>
    <t>The pathogenesis of metabolic alkalosis requires generating excess bicarbonate (generation phase) and preventing excretion of excess bicarbonate (maintenance phase). Treatment involves addressing the underlying cause and promoting urinary bicarbonate excretion.</t>
  </si>
  <si>
    <r>
      <t xml:space="preserve">Secondary bacterial pneumonia is the most common complication of influenza and should be suspected in any patient who develops worsening fever or pulmonary symptoms after initial improvement. </t>
    </r>
    <r>
      <rPr>
        <i/>
        <sz val="10"/>
        <rFont val="Arial"/>
      </rPr>
      <t>Streptococcus pneumoniae</t>
    </r>
    <r>
      <rPr>
        <sz val="10"/>
        <color rgb="FF000000"/>
        <rFont val="Arial"/>
      </rPr>
      <t xml:space="preserve"> and </t>
    </r>
    <r>
      <rPr>
        <i/>
        <sz val="10"/>
        <rFont val="Arial"/>
      </rPr>
      <t>Staphylococcus aureus</t>
    </r>
    <r>
      <rPr>
        <sz val="10"/>
        <color rgb="FF000000"/>
        <rFont val="Arial"/>
      </rPr>
      <t xml:space="preserve"> are the most common etiologic organisms. </t>
    </r>
    <r>
      <rPr>
        <i/>
        <sz val="10"/>
        <rFont val="Arial"/>
      </rPr>
      <t>S. aureus</t>
    </r>
    <r>
      <rPr>
        <sz val="10"/>
        <color rgb="FF000000"/>
        <rFont val="Arial"/>
      </rPr>
      <t xml:space="preserve"> pneumonia tends to cause rapid-onset, severe, necrotizing pneumonia with high risk of death.</t>
    </r>
  </si>
  <si>
    <t>Wolff-Parkinson-White (WPW) pattern refers to the characteristic ECG findings of a short PR interval (&lt; 120 msec), slurred initial upstroke of the QRS complex (δ wave), and widening of the QRS complex with ST/T wave changes. WPW is due to an accessory pathway that bypasses the atrioventricular node and directly connects the atria to the ventricles.</t>
  </si>
  <si>
    <t>Papilledema is caused by increased intracranial pressure and presents with transient vision loss lasting a few seconds with changes in head position. It requires urgent diagnostic evaluation (e.g. ophthalmologic examination, neuroimaging, and/or lumbar puncture) as persistent papilledema can lead to vision loss.</t>
  </si>
  <si>
    <t>Macular degeneration is the most common cause of blindness in industrialized nations. Activities that require fine visual acuity are usually the first affected, and patients with this condition may report that straight grid lines appear curved.</t>
  </si>
  <si>
    <t>Crohn disease can involve any component of the gastrointestinal tract from the mouth to the anus, such as aphthous ulcers and perianal skin tags and fistulas. Biopsy typically reveals focal ulcerations with transmural inflammation.</t>
  </si>
  <si>
    <t>The third heart sound (S3) is a low frequency diastolic sound heard just after S2 that is associated with left ventricular failure. Intravenous diuretics provide symptomatic benefits to patients with decompensated heart failure.</t>
  </si>
  <si>
    <t>The fourth heart sound (S4) is a low frequency sound heard at the end of diastole just before S1 that is commonly associated with left ventricular hypertrophy from prolonged hypertension.</t>
  </si>
  <si>
    <t>Aortic regurgitation produces an early diastolic murmur and can be associated with several physical signs caused by a hyperdynamic pulse, including bounding or 'water hammer' peripheral pulses.</t>
  </si>
  <si>
    <t>Mitral regurgitation classically results in a holosystolic murmur heard best at the apex with radiation to the axilla. Common clinical features of MR include exertional dyspnea, fatigue, atrial fibrillation, and signs of heart failure.</t>
  </si>
  <si>
    <t>Essential tremor is characterized by a fine tremor that is typically suppressed at rest and exacerbated at the end of goal-directed movements. It is most common in the upper extremities but is highly variable and may affect any part of the body. It is usually not associated with other neurologic symptoms.</t>
  </si>
  <si>
    <t>First-line treatment for essential tremor is propranolol, especially if the patient is also hypertensive. Alternate medications include primidone and topiramate.</t>
  </si>
  <si>
    <t>Intravenous adenosine is useful in the initial diagnosis and management of patients with narrow-QRS-complex tachycardia. It slows the sinus rate, increases atrioventricular (AV) nodal conduction delay, or can cause a transient block in AV node conduction. Intravenous adenosine can be useful in identifying P waves to clarify diagnosis of atrial flutter or atrial tachycardia. It can also terminate paroxysmal supraventricular tachycardias by interrupting the AV nodal reentry circuit.</t>
  </si>
  <si>
    <t>Embolic strokes usually have sudden onset with maximal symptoms at the beginning. They occur more commonly in patients with a history of structural cardiac disease (e.g. atrial fibrillation, endocarditis). Patients with atrial fibrillation PLUS existing structural heart disease have an increased risk of cardioembolic strokes.</t>
  </si>
  <si>
    <t>Use dependence refers to enhanced pharmacologic effects of a drug during faster heart rates and is seen with class I (especially IC) and class IV (calcium channel blockers) antiarrhythmic agents. Class IC agents cause a progressive decrease in impulse conduction with faster heart rates, leading to an increase in the QRS complex duration.</t>
  </si>
  <si>
    <t>Epidural Hematoma</t>
  </si>
  <si>
    <t>Epidural hematoma is most common in young adults and occurs as a result of traumatic head injury, which leads to tearing of the middle meningeal artery and bleeding between the dura mater and skull. CT scan of the head typically reveals a hyperdense biconvex lesion that does not cross suture lines. Symptomatic patients require emergent neurosurgical hematoma evacuation.</t>
  </si>
  <si>
    <t>Patients with upper gastrointestinal bleeding who have a depressed level of consciousness and ongoing hematemesis should be intubated to protect the airway as a part of initial stabilization and resuscitation. Prompt endoscopic treatment with ligation or sclerotherapy should then be performed to stop the bleeding.</t>
  </si>
  <si>
    <t>Peripheral Vascular Disease</t>
  </si>
  <si>
    <t>Both low-dose aspirin and statin therapy are indicated for secondary prevention of cardiovascular events in all patients with known atherosclerotic cardiovascular disease (ASCVD). Peripheral artery disease is a manifestation of ASCVD, as is myocardial infarction, stable or unstable angina, coronary or other arterial revascularization, and stroke or transient ischemic attack.</t>
  </si>
  <si>
    <t>Morton Neuroma</t>
  </si>
  <si>
    <t>Morton neuroma is a mechanically induced degenerative neuropathy that causes numbness, aching, and burning in the distal forefoot from the metatarsal heads to the third and fourth toes. The pain is often reproduced by lateral compression of the metatarsal heads, and palpation of the third metatarsal interspace during compression may reveal crepitus (Mulder sign). Treatment is conservative with metatarsal support or padded shoe inserts.</t>
  </si>
  <si>
    <t>Pill esophagitis is due to a direct effect of certain medications on esophageal mucosa. Tetracyclines, potassium chloride, bisphosphonates, and nonsteroidal anti-inflammatory drugs are common causes. Patients experience sudden-onset odynophagia and retrosternal pain that can sometimes cause difficulty swallowing.</t>
  </si>
  <si>
    <r>
      <rPr>
        <i/>
        <sz val="10"/>
        <rFont val="Arial"/>
      </rPr>
      <t>Histoplasma capsulatum</t>
    </r>
    <r>
      <rPr>
        <sz val="10"/>
        <color rgb="FF000000"/>
        <rFont val="Arial"/>
      </rPr>
      <t xml:space="preserve"> rarely causes illness in immunocompetent patients; however, in patients with advanced HIV (CD4 &lt; 100/mm3), progressive disseminated histoplasmosis (PDH) is the norm (&gt; 90%). Urine or serum </t>
    </r>
    <r>
      <rPr>
        <i/>
        <sz val="10"/>
        <rFont val="Arial"/>
      </rPr>
      <t>Histoplasma</t>
    </r>
    <r>
      <rPr>
        <sz val="10"/>
        <color rgb="FF000000"/>
        <rFont val="Arial"/>
      </rPr>
      <t xml:space="preserve"> antigen assay is a rapid, sensitive test for diagnosing PDH.</t>
    </r>
  </si>
  <si>
    <t>Amphotericin B is required in patients with HIV who develop progressive disseminated histoplasmosis (PDH). After 1-2 weeks of clinical improvement, patients are often transitioned to oral itraconazole for &gt; 1 year of maintenance therapy. Antiretroviral therapy should be initiated in all patients with HIV who develop PDH (usually 2 weeks after antifungal treatment).</t>
  </si>
  <si>
    <t>Salvage therapy is defined as treatment for a disease when standard therapy fails, such as radiation therapy for prostate-specific antigen recurrence after radical prostatectomy for prostate cancer.</t>
  </si>
  <si>
    <t>Acute Intermittent Porphyria</t>
  </si>
  <si>
    <t>Acute intermittent porphyria is a disorder of the heme synthesis pathway that results in reduced activity of porphobilinogen deaminase. Patients experience discrete attacks of abdominal pain, peripheral neuropathy with proximal muscle weakness, autonomic dysfunction, and neuropsychiatric manifestations. Urobilinogen levels are typically elevated, and elevated urinary porphyrin levels confirm the diagnosis.</t>
  </si>
  <si>
    <t>Early septic shock is associated with a hyperdynamic cardiovascular state that occurs in response to peripheral vasodilation with capillary leak and intravascular hypovolemia. This leads to an increase in stroke volume, heart rate, and pulse pressure, which results in bounding peripheral pulses.</t>
  </si>
  <si>
    <t>The initial therapy of patients with pulmonary edema and hypoxemia due to acute decompensated heart failure includes aggressive intravenous diuresis, oxygen supplementation, and possibly assisted ventilation.</t>
  </si>
  <si>
    <t>Renal vein thrombosis, which can present with hematuria, flank pain, and scrotal edema (in men), is an important complication of nephrotic syndrome. Nephrotic syndrome, and membranous nephropathy in particular, is associated with the urinary loss of several endogenous anticoagulant proteins, resulting in hypercoagulability.</t>
  </si>
  <si>
    <t>Systemic lupus erythematosus is a multisystem inflammatory disease that can present with central nervous system findings such as a generalized tonic-clonic seizure.</t>
  </si>
  <si>
    <t>Patients taking exogenous insulin for diabetes are vulnerable to exercise-induced hypoglycemia because insulin continues to be released from the injection site despite falling glucose levels. Patients with chronic kidney disease are at increased risk due to delayed clearance of insulin by the kidneys.</t>
  </si>
  <si>
    <t>Mild facial flushing and sensitivity due to rosacea can often be managed with simple behavioral measures (e.g. avoidance of sun exposure, hot/spicy foods, or alcohol). However, patients with papulopustular rosacea (i.e. papules and pustules on the central face) typically require pharmacologic treatment. First-line options include topical metronidazole, azelaic acid, and ivermectin.</t>
  </si>
  <si>
    <t>Infections are common in patients who undergo liver transplantation. Likely etiology can be discerned based on the length of time since transplantation. Most infections within the first month are due to bacterial causes; infections during months 1-6 are usually caused by opportunistic pathogens (in the setting of high-dose immunosuppression).</t>
  </si>
  <si>
    <t>Patients with psychotic illness do not necessarily lack decision-making capacity. If a patient's psychotic symptoms do not interfere with understanding or ability to communicate a choice regarding medical treatment, the patient has the right to refuse treatment, even if it would be lifesaving.</t>
  </si>
  <si>
    <t>Kalaxin Drug Advertisement</t>
  </si>
  <si>
    <t>Hazard ratios are proportions that indicate the chance of an event occurring in the treatment group compared to the chance of the event occurring in the control group. When reviewing a drug advertisement, it is important to critically read all the presented information.</t>
  </si>
  <si>
    <t>Successful randomization in a clinical trial allows a study to eliminate bias in treatment assignments. An ideal randomization process minimizes selection bias, results in near-equal treatment and control group sizes, and achieves a low probability of confounding variables.</t>
  </si>
  <si>
    <t>Randomized Clinical Trial</t>
  </si>
  <si>
    <t>Hazard ratios are the ratio of an event rate occurring in the treatment arm versus the non-treatment arm. Ratios less than 1 indicate that the treatment arm had a lower event rate while ratios higher than one indicate the treatment arm had a higher rate of events.</t>
  </si>
  <si>
    <t>Factorial design studies involve randomization to different interventions with additional study of 2 or more variables.</t>
  </si>
  <si>
    <t>Hazard ratios are the ratio of an event rate occurring in the treatment group versus the non-treatment group. Ratios &lt; 1 indicate that the treatment group had a lower event rate and ratios &gt; 1 indicate that the treatment group had a higher event rate.</t>
  </si>
  <si>
    <t>When the treatment regimen selected for a patient depends on the severity of the patient's condition, a form of selection bias known as susceptibility bias (confounding by indication) can result. To avoid selection bias in studies, patients are randomly assigned to treatments to minimize potential confounding variables. Many studies also perform an intention-to-treat analysis, which compares the initial randomized treatment groups (the original intention) regardless of the eventual treatment.</t>
  </si>
  <si>
    <t>When comparing the effects of a treatment on a composite outcome, it is important to note any differences between the individual endpoints.</t>
  </si>
  <si>
    <t>Number Needed To Treat</t>
  </si>
  <si>
    <t>The number needed to treat (NNT) is defined as the number of people that need to receive a treatment to prevent 1 additional adverse event. It is calculated as the inverse of the absolute risk reduction (ARR).</t>
  </si>
  <si>
    <t>A shift in the receiver operating characteristic curve upward for a given cutoff indicates increased sensitivity. A shift of the curve to the right for a given cutoff point indicates a decrease in specificity.</t>
  </si>
  <si>
    <t>Changing the cutoff value of a test in a way that alters the proportion of true-positive and false-negative results will change the sensitivity. Likewise, a change in the test that modifies the proportion of false-positive and true-negative results will change the specificity. Alterations in test sensitivity and specificity, as well as changes in disease prevalence, will affect the positive and negative predictive values.</t>
  </si>
  <si>
    <t>Hyponatremia</t>
  </si>
  <si>
    <t>Hypovolemic hyponatremia occurs due to nonosmotic stimulation of antidiuretic hormone (ADH) secretion in response to hypovolemia, hypotension, and decreased renal perfusion (via angiotensin II). Restoration of blood volume shuts off nonosmotic stimulation of ADH and corrects the hyponatremia.</t>
  </si>
  <si>
    <t>Trimethoprim can cause hyperkalemia due to blockade of the epithelial sodium channel in the collecting tubule. Trimethoprim also competitively inhibits renal tubular creatinine secretion and may cause an artificial increase in serum creatinine without affecting the glomerular filtration rate.</t>
  </si>
  <si>
    <t>Atrial fibrillation is most commonly caused by ectopic foci within the pulmonary veins. Atrial flutter commonly involves a reentrant circuit around the tricuspid annulus. Atrioventricular nodal reentry tachycardia results from a reentrant circuit formed by 2 separate conducting pathways within the AV node.</t>
  </si>
  <si>
    <t>Postnasal drip, gastroesophageal reflux disease, and asthma account for &gt; 90% of chronic cough in nonsmokers who do not have pulmonary disease. For patients with cough following upper respiratory infection, initial empiric treatment includes oral first-generation antihistamine (e.g. chlorpheniramine) or combined antihistamine-decongestant (e.g. brompheniramine and pseudoephedrine).</t>
  </si>
  <si>
    <t>Pleural effusion insulates sound and vibration originating within the lung parenchyma. Physical examination of patients with a pleural effusion typically shows decreased breath sounds, decreased tactile fremitus, and dullness to percussion over the effusion.</t>
  </si>
  <si>
    <t>Coarctation of the aorta is a potential cause of secondary hypertension in young adults. Patients should be initially evaluated with simultaneous palpation of the brachial and femoral pulses to assess for brachial-femoral delay, and bilateral upper and lower extremity blood pressure measurement to assess for blood pressure differential.</t>
  </si>
  <si>
    <t>Acanthosis Nigricans</t>
  </si>
  <si>
    <t>Acanthosis nigricans is characterized by symmetrical, hyperpigmented, velvety plaques in the axilla, groin, and neck. It is associated with insulin resistance states (e.g. diabetes mellitus, polycystic ovarian syndrome) in younger patients and gastrointestinal malignancy in older individuals.</t>
  </si>
  <si>
    <t>Insomnia</t>
  </si>
  <si>
    <t>Poor sleep hygiene is a common cause of insomnia. Strategies to improve sleep hygiene include maintaining a regular sleep schedule and a quiet, dark, and comfortably cool bedroom; avoiding late afternoon naps and exposure to electronic devices before bedtime; and avoiding nicotine, caffeine, alcohol, and heavy meals in the evening.</t>
  </si>
  <si>
    <t>Delayed sleep-wake phase disorder is a circadian rhythm disorder characterized by the inability to fall asleep at traditional bedtimes, resulting in sleep-onset insomnia and excessive daytime sleepiness. Patients sleep normally if allowed to follow their internal circadian rhythm and sleep until late morning.</t>
  </si>
  <si>
    <t>Achilles Tendinopathy</t>
  </si>
  <si>
    <t>Fluoroquinolone use is associated with tendinopathy and tendon rupture (Achilles most common). Patients can develop tendon pain within 24 hours with a median of 8 days after starting the drug. Patients should stop the drug at onset of symptoms, avoid exercise and/or use of the affected area, and seek medical care for symptom evaluation and changing to a non-fluoroquinolone antibiotic.</t>
  </si>
  <si>
    <t>Vitamin D deficiency can lead to hypocalcemia with an elevated parathyroid hormone level. Causes include inadequate dietary intake of vitamin D, inadequate sunlight exposure, or malabsorptive disorders. Evaluation includes measuring the serum 25-hydroxyvitamin D level.</t>
  </si>
  <si>
    <t>Development of atrioventricular block in a patient with infective endocarditis should raise suspicion for perivalvular abscess extending into the adjacent cardiac conduction tissues. Aortic valve endocarditis is associated with increased risk of periannular extension of endocarditis.</t>
  </si>
  <si>
    <t>Patellofemoral Syndrome</t>
  </si>
  <si>
    <t>Patellofemoral pain syndrome is a common cause of chronic anterior knee pain in women. Diagnosis is based on clinical findings; symptoms are typically reproducible with isometric quadriceps contraction (e.g. squatting). Treatment includes strengthening the quadriceps and hip abductors.</t>
  </si>
  <si>
    <t>Preconception counseling and testing identifies couples at risk for autosomal recessive hemoglobinopathies that might affect their offspring. Patients with microcytic anemia and normal iron studies require further testing with hemoglobin electrophoresis. Based on these results, patients may be offered genetic counseling, hematology consultation, and fetal diagnostic testing.</t>
  </si>
  <si>
    <t>Primary hyperaldosteronism is characterized by hypertension, mild hypernatremia, metabolic alkalosis, and suppressed plasma renin activity. Hypokalemia is not always present at baseline but can be severe with diuretic use. Clinically significant hypernatremia and edema are not seen due to aldosterone escape.</t>
  </si>
  <si>
    <t>Chronic gastrointestinal disease (e.g. steatorrhea, celiac disease) can cause vitamin D deficiency due to malabsorption. Patients usually develop hypocalcemia, low phosphorus, and elevated parathyroid hormone. Patients can be asymptomatic or complain of bone pain or tenderness, muscle weakness or cramps, and gait abnormalities.</t>
  </si>
  <si>
    <t>Although asthma is usually diagnosed in childhood or early adulthood, in some cases it presents for the first time in late adulthood. The diagnosis is confirmed on pulmonary function testing. Reversible airway obstruction (&gt; 12% increase in FEV1) with normal diffusion capacity for carbon monoxide suggests asthma regardless of age.</t>
  </si>
  <si>
    <t>Hypopituitarism with a mild to moderate increase in prolactin suggests a nonfunctioning (gonadotroph) adenoma. Patients may develop symptomatic hypogonadism or hypothyroidism but are frequently asymptomatic until the adenoma becomes very large and causes a mass effect on surrounding tissues.</t>
  </si>
  <si>
    <t>Viral conjunctivitis is a self-limited condition associated with adenovirus and other viral upper respiratory illnesses. It is common in sporadic outbreaks, especially among children and caregivers in late summer and early fall. No specific treatment is needed, although some patients may develop a bacterial superinfection which requires topical antibiotics.</t>
  </si>
  <si>
    <t>Contact lens-associated infectious keratitis is a medical emergency that causes a painful, red eye and opacification and ulceration of the cornea. Most cases are due to Gram-negative organisms but can also be due to Gram-positive organisms as well as certain fungi and amoebas. Most cases require topical broad-spectrum antibiotics.</t>
  </si>
  <si>
    <t>Cardiovascular disease is the major cause of morbidity and mortality in patients with peripheral artery disease (PAD). Patients with PAD and intermittent claudication have an estimated 20% 5-year risk of nonfatal myocardial infarction and stroke and a 15%-30% risk of death due to cardiovascular causes. Only 1%-2% of patients with PAD progress to develop critical limb ischemia with risk of limb amputation.</t>
  </si>
  <si>
    <t>A supervised exercise program should be recommended as a part of an initial treatment regimen in all patients with intermittent claudication. Pharmacologic therapy with cilostazol and percutaneous or surgical revascularization should be reserved for those with persistent symptoms despite adequate supervised exercise therapy.</t>
  </si>
  <si>
    <t>Acute gout presents as an acute monoarthritis, usually in the first metatarsophalangeal joint or knee. Synovial fluid analysis shows leukocytosis (2,000-100,000/mm3 with &gt; 50% neutrophils) and monosodium urate crystals, which are needle-shaped and negatively birefringent.</t>
  </si>
  <si>
    <t>End Of Life Care</t>
  </si>
  <si>
    <t>Hospice is a palliative, interdisciplinary model of care for patients with a prognosis of &lt; 6 months. The focus is on symptom control; quality of life; and psychosocial, spiritual, and bereavement care.</t>
  </si>
  <si>
    <t>Infertility</t>
  </si>
  <si>
    <t>Absent sperm concentration with normal FSH, LH, and testosterone suggests infertility due to obstructive azoospermia. Congenital absence of the bilateral vas deferens, a cause of obstructive azoospermia, is highly associated with cystic fibrosis and may be the only feature in mild, atypical disease.</t>
  </si>
  <si>
    <t>Informed Consent</t>
  </si>
  <si>
    <t>According to ethical guidelines, permission must be obtained from the family (or from the patient prior to death) before procedures can be performed on a newly deceased patient for training purposes.</t>
  </si>
  <si>
    <r>
      <t xml:space="preserve">Infectious esophagitis is a common complication seen in patients with advanced HIV disease. Patients with oral thrush most likely have </t>
    </r>
    <r>
      <rPr>
        <i/>
        <sz val="10"/>
        <rFont val="Arial"/>
      </rPr>
      <t>Candida</t>
    </r>
    <r>
      <rPr>
        <sz val="10"/>
        <color rgb="FF000000"/>
        <rFont val="Arial"/>
      </rPr>
      <t xml:space="preserve"> esophagitis, with viral causes (e.g. herpes simplex, cytomegalovirus) being more likely in the setting of severe odynophagia without dysphagia or thrush. The diagnosis is confirmed with upper gastrointestinal endoscopy.</t>
    </r>
  </si>
  <si>
    <t>Adverse Event</t>
  </si>
  <si>
    <t>Continuity of care for medications at the time of transitions of care, between inpatient and outpatient facilities and within inpatient facilities, is a potential source of medical error. Interventions that target pharmacy personnel and high-risk patients appear to be the most effective in improving the quality of patient care.</t>
  </si>
  <si>
    <t>Single photon emission CT scan is a useful tool to evaluate for coronary artery disease and indicates inducible ischemia when a reversible defect is noted on stress and rest images. Antiplatelet therapy is the preferred treatment to prevent coronary artery disease in these patients.</t>
  </si>
  <si>
    <t>Patients with HIV who have subacute-onset of low-grade fever, headache, and signs of increased intracranial pressure should be evaluated for cryptococcal meningitis. Diagnosis is established by detection of the cryptococcal antigen or isolation of the organism in cerebrospinal fluid.</t>
  </si>
  <si>
    <t>Raynaud Phenomenon</t>
  </si>
  <si>
    <t>Primary Raynaud phenomenon is an increased vascular response to cold temperature or emotional stress. It is usually found in women age &lt; 30 with symptoms of symmetrical episodic attacks without evidence of peripheral vascular disease, tissue injury, or abnormal nailfold capillary examination. Treatment involves mainly calcium channel blockers (e.g. nifedipine, amlodipine) and avoiding aggravating factors.</t>
  </si>
  <si>
    <t>Raynaud phenomenon (RP) is abnormal vasoconstriction of digital arteries in response to cold or emotional stress. It may be primary, or may occur in association with systemic disease, especially autoimmune disorders. Patients with suspected secondary RP should be tested for autoantibodies and inflammatory markers.</t>
  </si>
  <si>
    <t>Cyanide Poisoning</t>
  </si>
  <si>
    <t>Cyanide binds to ferric iron in cytochrome oxidase a3 in the mitochondrial electron transport chain. This activity blocks oxidative phosphorylation and promotes anaerobic metabolism, causing lactic acidosis.</t>
  </si>
  <si>
    <t>To prevent cardiorespiratory arrest and permanent neurologic disability, victims of smoke inhalation injury should be treated empirically for cyanide toxicity with an antidote, such as hydroxocobalamin or sodium thiosulfate, or with nitrites to induce methemoglobinemia.</t>
  </si>
  <si>
    <t>Peripheral edema is a common side effect of dihydropyridine calcium channel blockers (CCBs). Addition of a renin-angiotensin system antagonist (angiotensin-converting enzyme inhibitor or angiotensin receptor blocker) can reduce CCB-associated peripheral edema.</t>
  </si>
  <si>
    <t>Hematuria (gross or microscopic) can be due to glomerular or non-glomerular causes. The source of hematuria is more likely to be glomerular if the urine studies reveal proteinuria, dysmorphic red blood cells (RBCs) or RBC casts.</t>
  </si>
  <si>
    <t>Urticaria</t>
  </si>
  <si>
    <t>Acute urticaria (&lt; 6 weeks) can be due to infections (viral, bacterial, or parasitic), nonsteroidal anti-inflammatory drugs, and IgE mediated (e.g. antibiotics, insect bites, latex, food) or direct (e.g. narcotics, radiocontrast medium) mast cell activation. Nearly 50% of patients have idiopathic urticaria. Patients usually develop well-circumscribed and raised erythematous plaques with a central pallor, along with intense pruritus and resolution of individual skin lesions within 24 hours.</t>
  </si>
  <si>
    <t>Vascular Dementia</t>
  </si>
  <si>
    <t>Vascular dementia typically presents as a sudden or stepwise decline in executive function with mild memory loss early in the disease. Patients can have focal neurologic deficits on examination, and neuroimaging classically demonstrates a cerebral infarction and/or deep white matter changes from chronic ischemia.</t>
  </si>
  <si>
    <t>Dermatofibroma</t>
  </si>
  <si>
    <t>Dermatofibromas are nontender, firm, hyperpigmented nodules that are usually &lt; 1 cm in diameter. They are due to fibroblast proliferation and most commonly occur on the lower extremities. The lesions have a fibrous component that causes the central area to dimple when pinched.</t>
  </si>
  <si>
    <t>Vascular dementia presents as a sudden or stepwise decline in executive function after stroke, which interferes with activities of daily living. Patients typically have abnormal neurologic findings on examination (e.g. hemiparesis, pronator drift, Romberg sign).</t>
  </si>
  <si>
    <t>Peripheral Neuropathy</t>
  </si>
  <si>
    <t>Chemotherapy-induced peripheral neuropathy typically presents as a symmetric, distal, sensory neuropathy that progresses in a stocking-glove pattern. Common causative agents include platinum-based medications, taxanes, and vinca alkaloids.</t>
  </si>
  <si>
    <t>Plantar warts are due to human papillomavirus (HPV) infection and most commonly occur in young adults and immunocompromised individuals. The lesions appear as hyperkeratotic papules on the sole of the foot that can be painful when walking or standing.</t>
  </si>
  <si>
    <t>Vitamin B12 deficiency is common in those with chronic malabsorption (e.g. Crohn disease) and often presents with macrocytic anemia and neurologic findings (e.g. paresthesia, subacute combined degeneration). A vitamin B12 level is the initial test of choice, but serum methylmalonic acid and homocysteine testing should be ordered in borderline or inconclusive cases.</t>
  </si>
  <si>
    <t>Communication failures between physicians during patient handoffs are a large contributor to medical errors and adverse patient outcomes.</t>
  </si>
  <si>
    <t>Checklists are an important tool to prevent undesired medical outcomes that result from physician communication failures during the patient handoff process.</t>
  </si>
  <si>
    <t>Cyanide toxicity can occur in patients treated with nitroprusside who receive prolonged infusions, higher doses, or have underlying renal insufficiency. It presents with altered mental status, lactic acidosis, seizures, and coma.</t>
  </si>
  <si>
    <t>Constrictive pericarditis is an important cause of right heart failure and is characterized by progressive peripheral edema, ascites, elevated jugular venous pressure, pericardial knock (mid-diastolic sound), and pericardial calcifications on chest radiograph.</t>
  </si>
  <si>
    <t>Scleroderma renal crisis typically presents with acute renal failure (without previous kidney disease) and malignant hypertension (e.g. headache, blurry vision, nausea). Urinalysis may show mild proteinuria. Peripheral blood smear can show microangiopathic hemolytic anemia with fragmented red blood cells (e.g. schistocytes) and thrombocytopenia.</t>
  </si>
  <si>
    <t>Asterixis is a flapping movement of the hands that occurs when the wrist is extended with the arms outstretched. Common causes include hepatic encephalopathy, uremic encephalopathy, and hypercapnia. Treating the underlying cause will improve neurological status and resolve asterixis.</t>
  </si>
  <si>
    <t>Meningococcal vaccination should be provided to all adolescents at age 11-12, with a booster recommended at age 16. Meningococcal vaccination is especially important for patients with complement deficiency or asplenia, military recruits, college students living in dormitories, and travelers to sub-Saharan Africa. Live-attenuated vaccines should be avoided in patients receiving tumor necrosis factor antagonists.</t>
  </si>
  <si>
    <t>Intravenous antibiotics decrease the risk of septic embolic events in patients with native valve infective endocarditis. Surgery can be considered in some patients with stroke, significant valvular dysfunction, persistent/difficult to treat infection, or recurrent embolism.</t>
  </si>
  <si>
    <t>Asthma may present with chronic cough that is predominantly nocturnal. These patients should be evaluated with spirometry to assess bronchodilator response. Other common causes of chronic cough include upper airway cough syndrome, gastroesophageal reflux disease, and ACE inhibitors.</t>
  </si>
  <si>
    <t>Acute urinary incontinence in elderly patients may have atypical presentations. Consider reversible etiologies first, especially if new onset (remember: DIAPPERS). Fever may not present with urinary tract infections limited to the lower urinary tract. Initial evaluation should include urinalysis with culture.</t>
  </si>
  <si>
    <r>
      <rPr>
        <i/>
        <sz val="10"/>
        <rFont val="Arial"/>
      </rPr>
      <t>Clostridium difficile</t>
    </r>
    <r>
      <rPr>
        <sz val="10"/>
        <color rgb="FF000000"/>
        <rFont val="Arial"/>
      </rPr>
      <t xml:space="preserve"> is a common cause of nosocomial and outpatient infectious diarrhea. Major risk factors include recent antibiotic use, age &gt; 65, and gastric acid suppression (e.g. proton pump inhibitors). Diagnosis is typically made with stool assay for C. difficile exotoxin genes via polymerase chain reaction.</t>
    </r>
  </si>
  <si>
    <t>HIV-associated Kaposi sarcoma (KS) is an AIDS-defining malignancy due to human herpesvirus 8. Cutaneous KS develops most commonly on the lower extremities, face, oral mucosa, and genitalia. The lesions usually appear as multiple violaceous papules. Diagnosis is made clinically but may require biopsy.</t>
  </si>
  <si>
    <t>Gastroesophageal reflux disease (GERD) and esophageal motility disorders are common causes of non-cardiac chest pain. Features suggestive of an esophageal origin of chest pain include prolonged episodes lasting more than an hour, postprandial symptoms, associated heartburn or dysphagia, and relief of pain by antireflux therapy.</t>
  </si>
  <si>
    <t>Irritant contact dermatitis can be triggered by a variety of chemicals, solvents, cleaning products, or acidic/alkaline solutions. It is nonimmunologically mediated but can resemble allergic contact dermatitis with pruritus, erythema, local swelling, and vesicles. Chronic symptoms include excoriations, hyperkeratosis, and fissuring of skin.</t>
  </si>
  <si>
    <t>Chikungunya Fever</t>
  </si>
  <si>
    <t>Chikungunya fever is a mosquito-borne viral illness that typically presents with flulike illness, symmetric polyarthralgias, macular or maculopapular rash on the limbs and trunk, peripheral edema, and cervical lymphadenopathy.</t>
  </si>
  <si>
    <t>Left ventricular systolic or diastolic dysfunction is a common cause of pulmonary hypertension. Initial management includes loop diuretics and ACE inhibitors (or angiotensin II receptor blockers).</t>
  </si>
  <si>
    <t>Adhesive Capsulitis</t>
  </si>
  <si>
    <t>Adhesive capsulitis is characterized by pain and loss of distensibility of the glenohumeral joint capsule due to chronic inflammation, fibrosis, and contracture. It is often seen in patients with diabetes mellitus, thyroid disorders, chronic immobility, rotator cuff tendinopathy, and fracture of the proximal humerus. Examination shows decreased active and passive range of motion in multiple planes. X-ray findings are normal.</t>
  </si>
  <si>
    <t>Postpartum adrenal insufficiency (AI) may be due to adrenal (primary AI) or pituitary (secondary AI) disease. Hyperpigmentation and signs of mineralocorticoid deficiency suggest primary rather than secondary AI.</t>
  </si>
  <si>
    <t>Thyroid storm is a life-threatening thyrotoxicosis usually triggered by a specific event (e.g. surgery, trauma, infection, iodine contrast, childbirth) in patients with undiagnosed or inadequately treated hyperthyroidism. Patients can develop fever, hemodynamic instability, cardiac arrhythmias, and congestive heart failure.</t>
  </si>
  <si>
    <t>In patients with diabetes mellitus, intensive blood glucose control with insulin decreases the risk of microvascular complications (e.g. retinopathy, nephropathy) but has an uncertain effect on macrovascular outcomes (e.g. stroke, myocardial infarction) and mortality. Very strict glycemic control (e.g. goal A1c &lt; 6.5%) is associated with increased risk of hypoglycemia and increased cardiovascular mortality. Therefore, the recommended target hemoglobin A1c for most nonelderly patients is 7.0%.</t>
  </si>
  <si>
    <t>Primary therapy for moderate hypothermia includes active external rewarming and warmed intravenous fluids. Bradycardia associated with hypothermia is often refractory to treatment with atropine and cardiac pacing, but it usually improves with correction of hypothermia.</t>
  </si>
  <si>
    <t>Endurance athletes are at risk for thermal illness, both hyper- and hypothermia. Mild hypothermia is generally managed with passive rewarming. More severe hypothermia requires aggressive treatment, including active external (heated blankets) and internal (heated peritoneal irrigation) rewarming.</t>
  </si>
  <si>
    <t>Post-Concussion Syndrome</t>
  </si>
  <si>
    <t>Traumatic brain injury (TBI) of any severity can lead to (a few hours to days later) post-concussive syndrome, which is clinically described by the following constellation of symptoms: headache, confusion, amnesia, difficulty concentrating or with multitasking, vertigo, mood alteration, sleep disturbance, and anxiety. These symptoms typically resolve with symptomatic treatment within a few weeks to months following TBI; however, some patients may have persistent symptoms lasting &gt; 6 months.</t>
  </si>
  <si>
    <t>Prolonged infusion of sodium nitroprusside at high rates can lead to cyanide toxicity, especially in patients with chronic kidney disease. Typical findings include headache, confusion, arrhythmias, flushing, and respiratory depression.</t>
  </si>
  <si>
    <t>Synthetic cathinones ('bath salts') have amphetamine-like properties that can cause severe agitation, combativeness, psychosis, delirium, myoclonus, and, rarely, seizures. Tachycardia and increased blood pressure are often present. In contrast to other stimulants and hallucinogens, which have a much shorter duration of effect, the effects of synthetic cathinone intoxication may take up to a week to subside.</t>
  </si>
  <si>
    <t>Accepting gifts from interested third parties can influence a physician's practice in subtle or subconscious ways. Only nonmonetary gifts that are of minimal value and that directly benefit the patient, such as unbiased educational material or drug samples, should be considered.</t>
  </si>
  <si>
    <t>Heberden and Bouchard nodes represent bony enlargement at the distal and proximal interphalangeal joints and are pathognomonic for osteoarthritis. Osteoarthritis of the hands is primarily a clinical diagnosis; imaging (e.g. x-ray) is less sensitive than examination findings and is usually unnecessary for diagnosis or management.</t>
  </si>
  <si>
    <t>Fibrocystic Breast Changes</t>
  </si>
  <si>
    <t>Fibrocystic breast changes are a common cause of cyclic breast pain in women of reproductive age. Classic clinical findings are diffusely nodular breasts with non-focal tenderness and no nipple discharge or lymphadenopathy.</t>
  </si>
  <si>
    <t>Felty syndrome is a complication of seropositive rheumatoid arthritis (RA) characterized by neutropenia and splenomegaly. Most patients have high-titer rheumatoid factor and anti-citrullinated peptide antibodies (both of which are usually elevated in RA). Risk of recurrent bacterial infection is significantly increased due to neutropenia.</t>
  </si>
  <si>
    <t>The initial diagnostic workup of a first-time seizure in an adult should include basic blood tests (e.g. serum electrolytes, glucose, calcium, magnesium, complete blood count, renal and liver function tests) and a toxicology screen to evaluate for metabolic and toxic causes. Unprovoked seizures generally require further evaluation with neuroimaging and EEG.</t>
  </si>
  <si>
    <t>Antinuclear antibody (ANA) is a very sensitive, but nonspecific, marker for systemic lupus erythematosus. If ANA titers are elevated, more specific autoantibodies (e.g. anti-double-stranded DNA) can confirm the diagnosis.</t>
  </si>
  <si>
    <t>The initial treatment of ankylosing spondylitis includes regular exercise and nonsteroidal anti-inflammatory drugs. Tumor necrosis factor inhibitors and IL-17 inhibitors are used in patients whose conditions do not respond to less aggressive treatment.</t>
  </si>
  <si>
    <t>Presbycusis is common in the elderly and presents with bilateral, symmetric, sensorineural hearing loss.</t>
  </si>
  <si>
    <t>The diagnosis of myasthenia gravis can be supported with the bedside ice pack test. In this test, an ice pack is applied over the eyelids for several minutes, leading to an improvement in ptosis. Patients with positive test results should undergo confirmatory testing for acetylcholine receptor antibodies (highly specific).</t>
  </si>
  <si>
    <t>First-line treatment for urgency urinary incontinence includes bladder training and pelvic floor muscle (Kegel) exercises. Patients whose condition does not respond to these therapies are treated with antimuscarinic medications (e.g. oxybutynin) to decrease detrusor contractions and reduce the sense of urgency.</t>
  </si>
  <si>
    <t>Phenytoin is an antiepileptic drug with known teratogenic effects (e.g. fetal hydantoin syndrome). Women of childbearing age who have a low risk of seizure recurrence may safely discontinue phenytoin if considering becoming pregnant; however, the medication should be slowly tapered as rapid withdrawal may result in seizure recurrence.</t>
  </si>
  <si>
    <t>Takayasu Arteritis</t>
  </si>
  <si>
    <t>Takayasu arteritis is a large artery vasculitis that is most common in young Asian women. Initial symptoms include fever, arthralgias, and weight loss. Later features include arterio-occlusive symptoms, blood pressure discrepancies, and pulse deficits. CT and MRI can reveal aneurysm formation or narrowing of the arterial lumen. Treatment includes systemic glucocorticoids.</t>
  </si>
  <si>
    <t>Management of chronic back pain should include an exercise program emphasizing stretching and strengthening of the back muscles and aerobic conditioning. Acetaminophen or nonsteroidal anti-inflammatory drugs can be used intermittently. Some patients may benefit from tricyclic antidepressants or duloxetine, but opioids, benzodiazepines, and muscle relaxants are not advised.</t>
  </si>
  <si>
    <t>Acute bronchitis is a self-limited illness usually caused by a viral infection. Treatment is supportive, although patients with associated wheezing due to underlying asthma may benefit from an inhaled bronchodilator (e.g. albuterol). Antibiotics are not helpful and should be avoided.</t>
  </si>
  <si>
    <t>Postexposure prophylaxis with either hepatitis A vaccine or hepatitis A immune globulin should be considered in a number of groups, including those with close personal contact (e.g. sexual contacts, household contacts) with infected patients.</t>
  </si>
  <si>
    <t>Peripartum Cardiomyopathy</t>
  </si>
  <si>
    <t>Peripartum cardiomyopathy is an uncommon cause of dilated cardiomyopathy characterized by the development of heart failure during the last month of pregnancy or within 5 months following delivery.</t>
  </si>
  <si>
    <t>Botulism</t>
  </si>
  <si>
    <t>Foodborne botulism is a potentially life-threatening illness caused by the ingestion of food (e.g. improperly canned fruits/vegetables, cured fish) contaminated with botulinum toxin. Symptoms typically occur within 36 hours of ingestion and begin with bilateral cranial neuropathies followed by symmetric descending muscle weakness.</t>
  </si>
  <si>
    <t>Allergic Rhinitis</t>
  </si>
  <si>
    <t>Glucocorticoid nasal sprays are the most effective single agent for allergic rhinitis, although maximal benefits may require continuous treatment for several days or weeks. Oral antihistamines, antihistamine or cromolyn nasal sprays, and leukotriene modifiers can be considered based on the patient's symptoms and drug tolerances.</t>
  </si>
  <si>
    <r>
      <t xml:space="preserve">Late neurosyphilis can manifest years after untreated </t>
    </r>
    <r>
      <rPr>
        <i/>
        <sz val="10"/>
        <rFont val="Arial"/>
      </rPr>
      <t>Treponema pallidum</t>
    </r>
    <r>
      <rPr>
        <sz val="10"/>
        <color rgb="FF000000"/>
        <rFont val="Arial"/>
      </rPr>
      <t xml:space="preserve"> infection with tabes dorsalis (sensory ataxia, lancinating pains, reduced/absent deep tendon reflexes) and Argyll-Robertson pupils (normal pupillary constriction with accommodation but not with light). Intravenous penicillin is the treatment of choice.</t>
    </r>
  </si>
  <si>
    <t>Pulmonary arterial hypertension is a common manifestation of systemic sclerosis that typically presents with progressive dyspnea and often leads to right ventricular enlargement and right-sided heart failure.</t>
  </si>
  <si>
    <t>Pulmonary arterial hypertension (PAH) is a common manifestation of systemic sclerosis that results from intimal hyperplasia of the pulmonary arteries. Absence of alveolar airspace disease and normal FEV1 and FEV1/FVC ratio help differentiate PAH from pulmonary hypertension due to lung disease or left-sided heart failure.</t>
  </si>
  <si>
    <t>Rectovaginal Fistula</t>
  </si>
  <si>
    <t>A complication of Crohn disease is perianal disease (e.g. abscess, fissure, fistula), including rectovaginal fistula, due to transmural inflammation of the gastrointestinal tract. Patients with a rectovaginal fistula typically have a malodorous, tan vaginal discharge; passage of flatus through the vagina; and a posterior vaginal lesion.</t>
  </si>
  <si>
    <t>Perforated Viscus</t>
  </si>
  <si>
    <t>Peptic ulcer disease can be complicated by perforation, which typically causes acute-onset, severe pain; a systemic inflammatory response (e.g. fever, tachycardia); and peritonitis. Upright x-ray of the chest and abdomen can confirm the diagnosis of perforation by revealing subdiaphragmatic free air.</t>
  </si>
  <si>
    <t>Transient Ischemic Attack</t>
  </si>
  <si>
    <t>Neurological deficits related to an acute demyelinating plaque of multiple sclerosis usually last for days to weeks whereas transient ischemic attack (TIA) symptoms usually last for &lt; 24 hours. The initial treatment of TIA is modifying risk factors, starting aspirin and statin, and improving blood pressure control.</t>
  </si>
  <si>
    <t>Patients with large or embolic ischemic strokes and those treated with thrombolytics are at high risk for hemorrhagic transformation. This condition usually occurs within 48 hours of the stroke and often manifests with deteriorating mental status. Diagnosis requires emergent noncontrast CT scan of the head.</t>
  </si>
  <si>
    <t>Vertigo</t>
  </si>
  <si>
    <t>Central vertigo presents with nonfatigable nystagmus, which cannot be suppressed by visual fixation. Head imaging should be performed to evaluate for cerebellar stroke or hemorrhage in patients who have persistent, new-onset central vertigo and vascular risk factors, neurologic signs/symptoms, or accompanying headache.</t>
  </si>
  <si>
    <t>Exercise-associated hyponatremia occurs due to a combination of excessive fluid intake and nonosmotically mediated release of inappropriately high levels of antidiuretic hormone. In severe cases, patients may experience seizures, profound confusion, and even death.</t>
  </si>
  <si>
    <t>Headaches that are new or differ in character from prior, that are present on awakening, and that are associated with frequent nausea and vomiting as well as blurry vision are concerning for a pathological cause. These patients should be evaluated early with an MRI of the brain.</t>
  </si>
  <si>
    <r>
      <t xml:space="preserve">The most common cause of community-acquired bacterial meningitis is </t>
    </r>
    <r>
      <rPr>
        <i/>
        <sz val="10"/>
        <rFont val="Arial"/>
      </rPr>
      <t>Streptococcus pneumoniae</t>
    </r>
    <r>
      <rPr>
        <sz val="10"/>
        <color rgb="FF000000"/>
        <rFont val="Arial"/>
      </rPr>
      <t>. Most patients have &gt; 2 symptoms of headache, fever, nuchal rigidity, and altered mental status. Concurrent pneumococcal pneumonia may or may not be present.</t>
    </r>
  </si>
  <si>
    <t>Tension Headache</t>
  </si>
  <si>
    <t>Tension-type headaches can occur due to stress and are usually bilateral, dull, and nonthrobbing without associated symptoms (e.g. nausea, vomiting). When infrequent, they can be treated with analgesics (e.g. ibuprofen), but when more disabling, prophylactic medication (e.g. amitriptyline) should be considered.</t>
  </si>
  <si>
    <t>Footdrop</t>
  </si>
  <si>
    <t>Common fibular neuropathy is typically the result of leg immobilization, leg crossing, or protracted squatting. Manifestations are usually transient (lasting hours) and include foot drop and sensory changes over the dorsal foot and lateral shin. Physical examination shows impaired ankle dorsiflexion and great toe extension with preserved plantar flexion and reflexes.</t>
  </si>
  <si>
    <t>Neurocognitive testing should be obtained in patients with cognitive impairment to establish a diagnosis.</t>
  </si>
  <si>
    <t>Alcoholic cerebellar degeneration is caused by damage to the Purkinje cells of the cerebellar vermis. Manifestations typically include the slowly progressive onset of ambulation difficulties, including wide-based gait and postural instability. Truncal coordination (e.g. tandem gait) is impaired, but limb coordination (e.g. finger-nose test) is relatively intact.</t>
  </si>
  <si>
    <t>Delirium is a reversible disorder characterized by agitation and confusion, most frequently seen in the elderly or those with underlying dementia. Determining the underlying cause, avoiding unnecessary medications, treating infections and metabolic disturbances, and encouraging regular activity during the day while minimizing disturbances at night can help patients recover more quickly.</t>
  </si>
  <si>
    <r>
      <t xml:space="preserve">Tetanus is a presynaptic neuromuscular junction disorder caused by the </t>
    </r>
    <r>
      <rPr>
        <i/>
        <sz val="10"/>
        <rFont val="Arial"/>
      </rPr>
      <t>Clostridium tetani</t>
    </r>
    <r>
      <rPr>
        <sz val="10"/>
        <color rgb="FF000000"/>
        <rFont val="Arial"/>
      </rPr>
      <t xml:space="preserve"> toxin, which blocks the release of the inhibitory neurotransmitters glycine and GABA across the synaptic cleft, leading to fever, painful muscle spasms, and trismus (lockjaw). It is usually seen only in those who are unvaccinated or incompletely immunized.</t>
    </r>
  </si>
  <si>
    <t>Age-related sicca syndrome is due to a decrease in exocrine output from the lacrimal and salivary glands. Decreased blink rates, oxidative damage, and use of anticholinergic medications can also contribute. Sjögren syndrome is an autoimmune disorder of the exocrine glands that can also present with dry eyes and dry mouth but occurs in younger patients and is associated with a positive antinuclear antibody assay.</t>
  </si>
  <si>
    <t>Hypovolemia stimulates the renin-angiotensin system, which helps improve intravascular volume, glomerular filtration rate, and blood pressure via vasoconstriction and kidney-mediated sodium and water reabsorption.</t>
  </si>
  <si>
    <t>Amitriptyline is commonly used for depression, insomnia, and pain disorders but is frequently associated with side effects including orthostatic hypotension, lethargy, and anticholinergic symptoms (e.g. dry mouth, constipation, urinary retention). Discontinuing the medication usually resolves these symptoms.</t>
  </si>
  <si>
    <r>
      <rPr>
        <i/>
        <sz val="10"/>
        <rFont val="Arial"/>
      </rPr>
      <t>Chlamydia trachomatis</t>
    </r>
    <r>
      <rPr>
        <sz val="10"/>
        <color rgb="FF000000"/>
        <rFont val="Arial"/>
      </rPr>
      <t xml:space="preserve"> is a common sexually transmitted infection that is often asymptomatic but may cause urethritis in men. Symptoms include mucoid discharge and dysuria. Treatment with a one-time dose of azithromycin is almost always curative; however, current sexual partners must receive testing and treatment to prevent reinfection.</t>
    </r>
  </si>
  <si>
    <t>Pseudomonas</t>
  </si>
  <si>
    <r>
      <t xml:space="preserve">Ecthyma gangrenosum is a rapidly progressive cutaneous disorder seen most commonly in immunocompromised patients with </t>
    </r>
    <r>
      <rPr>
        <i/>
        <sz val="10"/>
        <rFont val="Arial"/>
      </rPr>
      <t>Pseudomonas aeruginosa</t>
    </r>
    <r>
      <rPr>
        <sz val="10"/>
        <color rgb="FF000000"/>
        <rFont val="Arial"/>
      </rPr>
      <t xml:space="preserve"> bacteremia/sepsis. Lesions begin as painless red macules, quickly progress to pustules/bullae, and then form 'punched-out' gangrenous ulcers. Patients are usually febrile and ill. Blood cultures and empiric, intravenous antibiotics are required.</t>
    </r>
  </si>
  <si>
    <t>Psoriasis presents with chronic, erythematous plaques with a white or silver scale, primarily located on the extensor surfaces (e.g. knees, elbows). Initial treatment for limited plaque psoriasis includes topical high-potency glucocorticoids (e.g. betamethasone, fluocinonide) or vitamin D derivatives (e.g. calcipotriene). Patients with moderate to severe disease may require phototherapy or systemic treatment.</t>
  </si>
  <si>
    <t>Factors that can lead to worsening of psoriasis include local skin trauma (Koebner phenomenon), withdrawal from systemic glucocorticoids, and certain medications (e.g. antimalarials, indomethacin, propranolol). In addition, certain infections, especially HIV and streptococcal pharyngitis (which can also trigger guttate psoriasis), are associated with psoriasis.</t>
  </si>
  <si>
    <t>Ventricular Septal Defect</t>
  </si>
  <si>
    <t>Rupture of the interventricular septum typically occurs 3-5 days after an acute myocardial infarction and presents with sudden-onset cardiogenic shock with hypotension, biventricular failure, and a new harsh holosystolic murmur with palpable thrill at the left sternal border.</t>
  </si>
  <si>
    <t>Erythema Multiforme</t>
  </si>
  <si>
    <t>Erythema multiforme is an acute inflammatory disorder characterized by erythematous, round papules that evolve into target lesions, although the appearance can vary. It is associated with certain infections (especially herpes simplex) as well as medications, malignancies, and connective tissue diseases.</t>
  </si>
  <si>
    <t>Patients with diabetes mellitus who have an elevated hemoglobin A1c despite normal fasting glucose levels may have postprandial hyperglycemia. A combined regimen including a long-acting basal insulin (to control fasting glucose) and a rapid-acting mealtime insulin (to control postprandial glucose) can improve glycemic control.</t>
  </si>
  <si>
    <t>Pericarditis is the most common cardiac manifestation of systemic lupus erythematosus (SLE). Patients typically have pleuritic chest pain, a pericardial friction rub, and diffuse ECG changes accompanied by other manifestations of active SLE (e.g. joint pain, cytopenia).</t>
  </si>
  <si>
    <t>Patients with acute viral (or idiopathic) pericarditis should be initially treated with a combination of nonsteroidal anti-inflammatory drugs (e.g. ibuprofen) and colchicine, as colchicine lowers the rate of recurrent pericarditis. Corticosteroids (e.g. prednisone) are second-line therapy for these patients.</t>
  </si>
  <si>
    <t>Klinefelter Syndrome</t>
  </si>
  <si>
    <t>Klinefelter syndrome (47,XXY) is characterized by a eunuchoid habitus, gynecomastia, small testes, and decreased virilization. It can lead to infertility due to testicular fibrosis with seminiferous tubule dysgenesis, azoospermia, hypogonadism, and elevated FSH and LH levels.</t>
  </si>
  <si>
    <t>Subclavian Steal Syndrome</t>
  </si>
  <si>
    <t>Subclavian steal syndrome occurs due to stenosis or occlusion of the proximal subclavian artery, leading to reversal of blood flow in the ipsilateral vertebral artery. Patients are often asymptomatic but may have symptoms of upper extremity ischemia (e.g. pain, fatigue, paresthesias) or vertebrobasilar insufficiency (e.g. dizziness, ataxia, dysequilibrium) that are worsened by upper extremity exercise.</t>
  </si>
  <si>
    <t>Aplastic Anemia</t>
  </si>
  <si>
    <t>Aplastic anemia is an acquired deficiency of pluripotent stem cells that can result from certain exposures, viral infections, or autoimmune conditions. The manifestations, including fatigue, infection, and mucocutaneous bleeding, are due to pancytopenia. Cellular morphology is normal and splenomegaly is absent.</t>
  </si>
  <si>
    <t>Chronic lead toxicity in adults presents with neuropsychiatric, gastrointestinal, and general symptoms including peripheral sensorimotor neuropathy, fatigue, abdominal pain, and constipation. It can lead to hypertension, nephropathy, hyperuricemia, and microcytic anemia with basophilic stippling seen on the peripheral smear. Diagnosis hinges on a thorough history including potential sources of lead exposure.</t>
  </si>
  <si>
    <t>Chronic lead toxicity presents in adults with neuropsychiatric, gastrointestinal, and general symptoms, including peripheral sensorimotor neuropathy, fatigue, abdominal pain, and constipation. It can lead to hypertension, nephropathy, hyperuricemia, and microcytic anemia with basophilic stippling seen on peripheral smear. Treatment for symptomatic patients involves chelation therapy with an agent such as calcium disodium EDTA.</t>
  </si>
  <si>
    <t>Arsenic Poisoning</t>
  </si>
  <si>
    <t>Arsenic toxicity should be suspected in a patient with possible environmental exposure (e.g. pressure-treated wood, pesticides) who has painful sensorimotor polyneuropathy, skin lesions (hypo- and hyperpigmented, hyperkeratotic), pancytopenia, and mild transaminase elevation. Diagnosis is confirmed with elevated urine arsenic levels.</t>
  </si>
  <si>
    <t>Radioactive Iodine</t>
  </si>
  <si>
    <t>Radioiodine therapy for Graves disease leads to resolution of hyperthyroidism in 6-18 weeks, but the dose needed for treatment gradually leads to permanent hypothyroidism in most patients. This therapy can also acutely worsen Graves ophthalmopathy due to increased titers of thyroid-stimulating autoantibodies.</t>
  </si>
  <si>
    <t>Prostate Cancer</t>
  </si>
  <si>
    <t>Prostate cancer may initially present with symptoms related to metastatic disease. Spread to the axial skeleton is common, and manifestations typically include slowly progressive lower back pain or functional impairment (e.g. motor weakness, incontinence). Prostate cancer usually causes osteoblastic bone lesions with normal or low calcium, elevated alkaline phosphatase, and radiographic evidence of focal, sclerotic lesions.</t>
  </si>
  <si>
    <t>Lactose is processed into glucose and galactose by intestinal lactase that is present on the brush border of the duodenum. Lactase enzyme deficiency commonly causes lactose intolerance, which is characterized by chronic, crampy, postprandial abdominal pain, bloating, and watery diarrhea.</t>
  </si>
  <si>
    <t>Acute Myeloid Leukemia</t>
  </si>
  <si>
    <t>Acute myeloid leukemia (AML) is the most common acute leukemia in adults and is typically associated with fatigue and symptoms related to &gt; 1 cytopenias. Acute promyelocytic leukemia is a unique form of AML that often presents with life-threatening coagulopathy due to disseminated intravascular coagulation.</t>
  </si>
  <si>
    <t>Pharyngitis, fever, and lower abdominal pain in a sexually active patient are caused by gonococcal pharyngitis and associated pelvic inflammatory disease. Gonococcal pharyngitis is due to orogenital contact.</t>
  </si>
  <si>
    <t>Vestibular Neuritis/Labyrinthitis</t>
  </si>
  <si>
    <t>Vestibular neuritis is a self-limited disorder of the vestibulocochlear nerve (CN VIII) that sometimes follows a viral upper respiratory infection. Vestibular neuritis with unilateral hearing loss is termed labyrinthitis.</t>
  </si>
  <si>
    <t>Idiopathic pulmonary fibrosis is characterized by slowly progressive dyspnea, dry cough, and fine crackles and commonly occurs in patients age 50-70. It is associated with a restrictive profile and reduced diffusion capacity on pulmonary function testing.</t>
  </si>
  <si>
    <t>Von Willebrand Disease</t>
  </si>
  <si>
    <t>Von Willebrand disease is a genetic disorder associated with impaired activity/quantity of von Willebrand factor, leading to poor platelet-endothelial binding and reduced factor VIII levels. Patients are usually asymptomatic but may have prolonged mucocutaneous bleeding, easy bruising, and prolonged PTT.</t>
  </si>
  <si>
    <t>Acute Promyelocytic Leukemia</t>
  </si>
  <si>
    <t>Acute promyelocytic leukemia (APL), a unique form of acute myelogenous leukemia, generally presents with symptoms related to pancytopenia. Individuals with APL are at extremely high risk for catastrophic hemorrhage due to tumor-induced consumptive coagulopathy. Therefore, patients require urgent treatment with all-trans retinoic acid, which differentiates the abnormal promyelocytes into mature myelocytes and rapidly reduces bleeding risk.</t>
  </si>
  <si>
    <t>Chancroid</t>
  </si>
  <si>
    <r>
      <rPr>
        <i/>
        <sz val="10"/>
        <rFont val="Arial"/>
      </rPr>
      <t>Haemophilus ducreyi</t>
    </r>
    <r>
      <rPr>
        <sz val="10"/>
        <color rgb="FF000000"/>
        <rFont val="Arial"/>
      </rPr>
      <t xml:space="preserve"> is a gram-negative rod that causes sexually transmitted infections (chancroid) primarily in developing countries. Cases in the United States are uncommon but outbreaks have occurred in those who trade sex for drugs or money. Manifestations include the development of &gt; 1 painful papules that convert to pustules and then to ulcers (painful, erythematous base, well-demarcated borders, purulent exudate). Inguinal lymphadenitis is common.</t>
    </r>
  </si>
  <si>
    <t>The Jarisch-Herxheimer reaction is an acute, febrile reaction that commonly occurs &lt; 12 hours after initial treatment of early syphilis. Symptoms include fever, headache, myalgias, rigors, sweating, hypotension, and worsening of syphilitic rash (if present). Manifestations are self-limited and typically resolve spontaneously within 48 hours.</t>
  </si>
  <si>
    <t>Waldenström macroglobulinemia is a B-cell neoplasm associated with elevated monoclonal IgM. High levels of IgM may cause hyperviscosity syndrome (vision changes, headaches, vertigo, dizziness, ataxia), peripheral neuropathy, cryoglobulinemia, and/or renal insufficiency. Diagnosis requires serum protein electrophoresis and bone marrow biopsy.</t>
  </si>
  <si>
    <t>Major depressive disorder may occur in up to 20% of patients with Parkinson disease (PD). Although the diagnosis of major depression may be difficult due to overlapping symptoms with PD, the presence of depressed mood, anhedonia, hopelessness, and/or suicidality often suggests major depression.</t>
  </si>
  <si>
    <t>Vasovagal syncope is typically preceded by a prodrome (e.g. nausea, diaphoresis, pallor, lightheadedness) and usually occurs due to a cardioinhibitory response from increased parasympathetic activity. Cardiac monitoring immediately preceding the syncope typically shows sinus bradycardia and asystole due to sinus arrest.</t>
  </si>
  <si>
    <t>Opioid intoxication is commonly characterized by mental status changes, respiratory depression, and miosis. Hypotension, bradycardia, hypothermia, and decreased bowel sounds may also be present.</t>
  </si>
  <si>
    <t>Patients with cirrhosis should undergo screening endoscopy to exclude varices, indicate the risk of variceal hemorrhage, and determine strategies for primary prevention of variceal hemorrhage.</t>
  </si>
  <si>
    <t>Non-selective β blockers such as propranolol or nadolol and endoscopic variceal ligation are the mainstays of primary prophylaxis for esophageal variceal hemorrhage.</t>
  </si>
  <si>
    <t>Dobutamine is a potent inotropic agent with a strong affinity for β-1 receptors and a weak affinity for β-2 and α-1 receptors. Dobutamine stimulates increased myocardial contractility leading to improved ejection fraction, reduced left ventricular end-systolic volume, and symptomatic improvement of decompensated heart failure.</t>
  </si>
  <si>
    <t>Patients with hypertriglyceridemia should be evaluated for secondary causes and initially managed with exercise, weight loss, low-fat/carbohydrate diet, and reduction or cessation of alcohol intake. In patients with mild hypertriglyceridemia (i.e. 150-500 mg/dL) who have known or are at high risk for atherosclerotic cardiovascular disease, statins are the first-line pharmacologic therapy. Fibrates and niacin reduce triglyceride levels but have not been shown to improve cardiovascular outcomes.</t>
  </si>
  <si>
    <t>Lymphedema</t>
  </si>
  <si>
    <t>Chronic lymphedema is most commonly caused by an acquired disruption of the lymphatic system (e.g. chronic inflammation, malignancy) and typically presents with pain and swelling in one or more extremities. Patients usually have pitting edema that later progresses to nonpitting edema accompanied by firm, thickened skin.</t>
  </si>
  <si>
    <t>Masked hypertension describes normal blood pressure readings in clinic but elevated average blood pressure throughout the day. The diagnosis is made by ambulatory blood pressure monitoring in patients with clinical evidence of hypertension (e.g. left ventricular hypertrophy) despite normal clinic blood pressure readings.</t>
  </si>
  <si>
    <t>Estimated atherosclerotic cardiovascular disease (ASCVD) risk can be calculated using the Pooled Cohort Equations cardiovascular risk calculator. Initiation of statin therapy is recommended for primary prevention in patients with a 10-year ASCVD risk &gt; 7.5%-10%.</t>
  </si>
  <si>
    <t>The number needed to treat is the reciprocal of the absolute risk reduction rate from an intervention. This number is used by some clinicians to present probabilities regarding outcomes to patients.</t>
  </si>
  <si>
    <t>Stratification can help clarify the association between 2 variables.</t>
  </si>
  <si>
    <t>Cross-sectional studies are examples of observational studies. They are often relatively quick and easy to perform, are useful in determining prevalence of an outcome, and can serve to generate hypotheses.</t>
  </si>
  <si>
    <t>Reporting bias may occur if subjects over- or under-report exposure history due to perceived social stigmatization.</t>
  </si>
  <si>
    <t>Uveitis</t>
  </si>
  <si>
    <t>Anterior uveitis (iritis and iridocyclitis) is characterized by a painful, red eye with tearing and decreased visual acuity. Examination findings include ciliary flush, pupillary constriction, a hazy 'flare' in the aqueous humor, and hypopyon. Anterior uveitis is most often idiopathic or traumatic but can be associated with systemic inflammatory diseases such as certain infections, sarcoidosis, spondyloarthritis, and inflammatory bowel disease.</t>
  </si>
  <si>
    <t>HIV-associated neurocognitive disorder is due to replication of HIV in the CNS and is characterized by a chronic decline in multiple cognitive domains. Mood and behavior disturbances are common. The risk increases with duration of HIV infection and is greatest in patients age and those with CD4 counts &lt; 200/mm3.</t>
  </si>
  <si>
    <t>Hair Loss</t>
  </si>
  <si>
    <t>Telogen effluvium causes acute, diffuse, noninflammatory hair loss. It is often triggered by a stressful event, such as weight loss, pregnancy, major illness or surgery, or psychiatric trauma. Patients have widespread thinning of hair but the scalp and hair shafts appear normal. It is a self-limited disorder but may take up to a year to resolve completely.</t>
  </si>
  <si>
    <t>Contemplation is a stage of behavior change in which a patient is willing to consider changes to maladaptive behaviors but has not yet decided to pursue specific action. Patients considering behavioral change should be assessed for conviction (understanding importance of change) and confidence (self-perceived ability to change).</t>
  </si>
  <si>
    <t>Chronic, excessive noise exposure can lead to sensorineural hearing loss due to the irreversible death of hair cells in the cochlea. Hearing screening programs are often mandated in high-risk occupations (e.g. manufacturing, transportation).</t>
  </si>
  <si>
    <t>Treatment of an acute asthma exacerbation includes a short-acting β agonist (e.g. albuterol) to manage immediate bronchoconstriction and a glucocorticoid (e.g. prednisone) to control late-phase inflammation and prevent symptom relapse.</t>
  </si>
  <si>
    <t>Older patients with a history of chronic antacid use are at risk for vitamin B12 deficiency due to achlorhydria. These patients frequently have subtle neurologic findings, including lower extremity paresthesias and signs of dorsal column injury (e.g. diminished light touch/vibration sensation). A serum vitamin B12 test is usually diagnostic, but methylmalonic acid or homocysteine testing may be required for confirmation in inconclusive cases.</t>
  </si>
  <si>
    <t>Cervical radiculopathy is common in older individuals and usually arises after physical activity or trauma puts stress on the neck and leads to disc herniation or nerve root compression from underlying cervical spondylosis. Patients usually have pain in the neck radiating to the shoulder/arm, weakness in an upper extremity myotome, and sensory loss in an upper extremity dermatome. MRI of the cervical spine is the first test of choice.</t>
  </si>
  <si>
    <t>Prerenal acute kidney injury (AKI) can occur in volume overloaded states. That occurring in an acute heart failure exacerbation is most likely due to cardiorenal syndrome, which involves elevated central venous pressure leading to a reduction in renal perfusion. Decreased renal perfusion due to reduced cardiac output also plays a role.</t>
  </si>
  <si>
    <t>New-onset asthma can present as an acute exacerbation with cough, wheezing, and shortness of breath. Treatment includes albuterol (inhaled short-acting β agonist) for bronchodilation and a systemic glucocorticoid (e.g. prednisone) to reduce airway inflammation.</t>
  </si>
  <si>
    <t>Carotid sinus hypersensitivity involves an exaggerated vagal response that is often triggered by tactile stimulation. The exaggerated response causes a &gt; 3 second ventricular pause and &gt; 50 mm Hg drop in systolic blood pressure, leading to a transient reduction in cerebral perfusion that manifests as syncope or presyncope.</t>
  </si>
  <si>
    <t>Hypothyroidism disrupts the hypothalamic-pituitary-ovarian axis. Low circulating thyroxine levels increase the excretion of hypothalamic thyrotropin-releasing hormone, which in turn stimulates anterior pituitary production of both TSH and prolactin. The resulting hyperprolactinemia suppresses ovulation, leading to abnormal uterine bleeding (e.g. oligomenorrhea).</t>
  </si>
  <si>
    <t>Pertussis</t>
  </si>
  <si>
    <t>Pertussis often occurs in adolescents and adults. It generally manifests as a stepwise illness that begins with 1-2 weeks of nonspecific symptoms and then progresses to several weeks of the classic paroxysmal cough. Adults often do not have the classic post-tussive emesis. Most cases resolve within 3 months.</t>
  </si>
  <si>
    <t>Bell palsy (cranial nerve VII palsy) presents with acute-onset, progressive, unilateral facial weakness involving the upper and lower face. A prodrome of auricular pain may be present. Therapy is with glucocorticoids, and some studies recommend the addition of acyclovir or valacyclovir.</t>
  </si>
  <si>
    <t>Tuberous Sclerosis</t>
  </si>
  <si>
    <t>Tuberous sclerosis is an autosomal dominant neurocutaneous disorder characterized by typical skin (e.g. angiofibromas, ash-leaf spots) and neurologic (e.g. seizures, behavioral/cognitive disorders) findings.</t>
  </si>
  <si>
    <t>Acute carbon monoxide poisoning can occur due to inhalation of car exhaust in a closed space, often performed intentionally in a suicide attempt. Toxicity results from impaired delivery and usage of oxygen, leading to clinical manifestations of cerebral hypoxia (e.g. headache, confusion, seizure, coma). Laboratory results may demonstrate lactic acidosis, and permanent hypoxic brain injury can occur.</t>
  </si>
  <si>
    <t>Amyotrophic lateral sclerosis leads to degeneration of the upper motor neurons (e.g. motor nuclei in the precentral gyrus and their projections in the corticospinal and corticobulbar tracts) and lower motor neurons (e.g. cranial nerves, spinal nerves). Because any motor neuron can be involved, patients may have a variety of symptoms, including bulbar muscle weakness. Examination shows both upper motor neuron and lower motor neuron signs.</t>
  </si>
  <si>
    <t>Bell palsy is a peripheral neuropathy of the facial nerve (cranial nerve VII) characterized by facial weakness that involves both the upper and lower face. It is thought to be caused by reactivation of neurotrophic viruses (e.g. herpes simplex virus), resulting in inflammation, edema, and degeneration of the myelin sheath.</t>
  </si>
  <si>
    <t>Wernicke encephalopathy is a neurologic complication of thiamine deficiency; it classically manifests as the triad of ataxia, encephalopathy, and oculomotor dysfunction. It is usually associated with long-standing alcohol abuse; however, it may be caused by any disorder that causes chronic malnourishment (e.g. short-gut syndrome). Treatment is with intravenous thiamine.</t>
  </si>
  <si>
    <t>Generalized convulsive status epilepticus is defined as a seizure lasting &gt; 5 minutes or &gt; 2 seizure events in which the patient does not completely regain consciousness. Intravenous benzodiazepines (e.g. lorazepam, diazepam) should be administered for seizure termination. In addition, a nonbenzodiazepine antiepileptic medication should be administered to prevent seizure recurrence; recommended medications include fosphenytoin, phenytoin, levetiracetam, or valproic acid.</t>
  </si>
  <si>
    <t>Medication Overuse Headache</t>
  </si>
  <si>
    <t>Medication overuse headache is characterized by chronic, near-daily headache in the setting of regular use of acute headache medications in patients with a pre-existing headache disorder. Common features include headache that is present upon awakening and brief symptom relief followed by rebound pain. Management involves cessation of the culprit medication.</t>
  </si>
  <si>
    <t>Cervical Myelopathy</t>
  </si>
  <si>
    <t>Cervical spondylotic myelopathy is common in older adults and generally presents with progressive neck pain, gait disturbances, lower motor neuron signs in the upper extremities (e.g. weakness, diminished reflexes), and upper motor neuron signs in the lower extremities (e.g. increased reflexes, spasticity).</t>
  </si>
  <si>
    <t>Acute nitrofurantoin-induced pulmonary injury is due to a hypersensitivity that can present with fevers, shortness of breath, dry cough, and erythematous rash. Symptoms usually begin 3-9 days from medication initiation. Bilateral basilar opacities and pleural effusions are common. Treatment involves cessation of nitrofurantoin.</t>
  </si>
  <si>
    <t>Herpes zoster oticus (Ramsay Hunt syndrome) is caused by the reactivation of varicella zoster virus in the geniculate ganglion, disrupting cranial nerve VII motor fibers, with subsequent spread to cranial nerve VIII. Primary manifestations include a painful, erythematous, vesicular rash on the auditory canal or auricle and ipsilateral facial paralysis.</t>
  </si>
  <si>
    <t>Chronic pancreatitis is a progressive inflammatory disease that leads to pancreatic fibrosis; destruction of pancreatic islet and acinar cells results in endocrine (i.e. diabetes) and exocrine insufficiency. Pancreatic exocrine insufficiency is characterized by protein and fat malabsorption, steatorrhea, weight loss, and fat-soluble vitamin deficiencies; low fecal elastase is diagnostic. Treatment involves pancreatic enzyme replacement.</t>
  </si>
  <si>
    <t>Anorexia Nervosa</t>
  </si>
  <si>
    <t>Anorexia nervosa is characterized by a distorted body image and fear of weight gain despite an abnormally low BMI. Medical complications due to malnutrition include bradycardia, hypotension, edema, gastroparesis, cardiac atrophy, and decreased bone mineral density.</t>
  </si>
  <si>
    <t>Illness anxiety disorder is characterized by excessive concern about having a serious, undiagnosed disease despite minimal or no somatic symptoms.</t>
  </si>
  <si>
    <t>Pheochromocytoma</t>
  </si>
  <si>
    <t>Pheochromocytoma should be suspected in patients with resistant hypertension, especially in the presence of other suggestive features (e.g. episodic anxiety, headaches, sweating, tachycardia). Measurement of urine or plasma metanephrine levels is the initial step in evaluation.</t>
  </si>
  <si>
    <t>Patients with antiphospholipid antibodies (e.g. lupus anticoagulant) have prolonged PTT that fail to correct with a mixing test (combination with normal plasma). Most patients with antiphospholipid antibodies are asymptomatic, but a minority develop antiphospholipid-antibody syndrome (thromboembolism, fetal loss).</t>
  </si>
  <si>
    <t>REM Behavior Disorder</t>
  </si>
  <si>
    <t>REM sleep behavior disorder (RBD) is characterized by dream enactment during REM sleep atonia. Most patients with idiopathic RBD eventually develop a disorder of α-synuclein neurodegeneration, most commonly Parkinson disease.</t>
  </si>
  <si>
    <t>Claw toe and hammer toe deformities reflect an imbalance in strength and flexibility between the flexor and extensor muscle groups. In a patient with longstanding diabetes, these deformities may suggest underlying diabetic peripheral neuropathy. Other complications of diabetic neuropathy include callusing, ulceration, joint subluxation, and Charcot arthropathy.</t>
  </si>
  <si>
    <t>Erythema Nodosum</t>
  </si>
  <si>
    <t>Erythema nodosum is a delayed hypersensitivity reaction characterized by 2- to 3-cm, tender, erythematous nodules, most often on the shins. Common triggers include infection, inflammatory bowel disease, sarcoidosis, and malignancy. It can also be triggered by medications, such as penicillins, sulfonamides, and oral contraceptives.</t>
  </si>
  <si>
    <t>Calciphylaxis (calcific uremic arteriolopathy) is characterized by systemic arteriolar calcification and soft-tissue calcium deposition with local ischemia and necrosis. It is primarily seen in patients with longstanding end-stage renal disease. Risk factors include hyperparathyroidism, hyperphosphatemia, and hypercalcemia, although serum calcium is often normal.</t>
  </si>
  <si>
    <r>
      <t>Multiple sclerosis is an immune-mediated demyelinating disease of the central nervous system. The disease is most common in Caucasian women age &lt; 50. Risk factors include vitamin D deficiency, geographic location, genetic predispositions (</t>
    </r>
    <r>
      <rPr>
        <i/>
        <sz val="10"/>
        <rFont val="Arial"/>
      </rPr>
      <t>HLA-DRB1</t>
    </r>
    <r>
      <rPr>
        <sz val="10"/>
        <color rgb="FF000000"/>
        <rFont val="Arial"/>
      </rPr>
      <t>), and smoking.</t>
    </r>
  </si>
  <si>
    <t>Drug-induced lupus erythematosus should be suspected in patients developing acute onset of fever, arthralgia, and serositis after initiation of causative medications. Hydralazine is strongly associated with drug-induced lupus erythematosus. Treatment includes cessation of the causative medication and symptom management.</t>
  </si>
  <si>
    <t>Pet Scan</t>
  </si>
  <si>
    <t>A positron emission tomography scan using a radiolabeled glucose analog can identify areas of enhanced metabolic activity (e.g. cancer, infection). However, the tracer will also pool in healthy organs with high glucose requirements such as the brain, liver, and kidneys; uptake will also be seen in the urinary collecting system due to radiotracer excretion.</t>
  </si>
  <si>
    <t>Osteoarthritis is common in patients with prior joint injury (especially anterior cruciate ligament injury) or surgery. Other secondary causes of osteoarthritis include infection, inflammatory disorders, bony deformities, and neuromuscular weakness.</t>
  </si>
  <si>
    <t>In severe, chronic aortic regurgitation, the left ventricle responds to volume overload with eccentric hypertrophy to increase both left ventricular compliance and contractility, allowing for an increase in stroke volume to maintain cardiac output. This allows for a temporary asymptomatic period. However, overwhelming wall stress eventually leads to symptomatic, decompensated heart failure.</t>
  </si>
  <si>
    <t>Aortic stenosis (AS) is a common cause of angina, syncope, and heart failure; however, such symptoms are rare until the AS becomes severe (usually indicated by valve area &lt; 1 cm2). In patients with mild to moderate AS, anginal symptoms are likely due to another cause, most commonly obstructive coronary artery disease.</t>
  </si>
  <si>
    <t>The jugular venous pulsation waveform is representative of right atrial hemodynamics throughout the cardiac cycle. Cannon A waves are intermittent, prominent A waves caused by the surge in jugular venous pressure that occurs due to right atrial contraction against a closed tricuspid valve. These waves are indicative of a cardiac arrhythmia involving atrioventricular dissociation (e.g. ventricular tachycardia, complete atrioventricular block).</t>
  </si>
  <si>
    <t>Patients with prior myocardial infarction complicated by left ventricular systolic dysfunction with ejection fraction &lt; 30% are at an increased risk of sudden cardiac death due to ventricular arrhythmia (i.e. ventricular tachycardia, ventricular fibrillation). Following a trial of optimal medical therapy, primary prevention with placement of an implantable cardioverter-defibrillator is indicated in these patients.</t>
  </si>
  <si>
    <t>Patients with severe mitral regurgitation develop left ventricular volume overload and an S3 gallop due to the large volume of regurgitant flow re-entering the ventricle during diastole.</t>
  </si>
  <si>
    <t>Decompensated heart failure is a common cause of secondary (functional) mitral regurgitation. Increased left ventricular end-diastolic volume (LVEDV) causes impaired valve closure due to dilation of the mitral valve annulus and lateral papillary muscle displacement with restricted movement of the chordae tendineae. The mitral regurgitation resolves with reduction in LVEDV, resulting in disappearance of the associated murmur.</t>
  </si>
  <si>
    <t>Vascular dementia (VaD) is caused by large or small artery ischemia or infarction and presents with executive dysfunction and focal neurologic findings. Patients with suspected VaD should undergo neuroimaging to evaluate for cerebrovascular disease.</t>
  </si>
  <si>
    <t>Huntington disease is an autosomal dominant disease of CAG trinucleotide repeat expansion characterized by psychiatric symptoms, cognitive impairment, and chorea. It is associated with preferential degeneration of GABA-producing neurons in the caudate nucleus and putamen.</t>
  </si>
  <si>
    <t>Prosthetic valve thrombosis (PVT) is a potential complication of both mechanical and bioprosthetic valves. Patients can have a new murmur, heart failure due to valvular obstruction (stenosis) or regurgitation, or a thromboembolic event (e.g. transient ischemic attack). Suspected PVT should be promptly evaluated with echocardiography.</t>
  </si>
  <si>
    <t>Cognitive Error</t>
  </si>
  <si>
    <t>Cognitive errors involve heuristics (mental shortcuts) incorrectly influencing clinical decision-making, resulting in diagnostic error. Availability bias describes the tendency for recent or notable clinical experiences to bias subsequent clinical judgment, and often causes excessive diagnostic workup.</t>
  </si>
  <si>
    <t>Elderly, depressed patients can have significant cognitive impairment that may be mistaken for a dementing syndrome. However, unlike most dementias, depression-related cognitive impairment is reversible with treatment of the underlying depression.</t>
  </si>
  <si>
    <t>Gonococcal urethritis in men typically presents with dysuria and a purulent urethral discharge. The diagnosis is confirmed with urethral culture or with nucleic acid amplification testing of a urethral swab or urine sample. The recommended treatment includes a single dose of ceftriaxone and azithromycin, and empiric treatment of sexual contacts is also recommended.</t>
  </si>
  <si>
    <t>Acute bacterial prostatitis usually manifests with a flu-like illness and lower urinary symptoms. The diagnosis is generally confirmed when digital rectal exam reveals exquisite prostatic tenderness and swelling.</t>
  </si>
  <si>
    <t>Normal pressure hydrocephalus is a potentially reversible cause of dementia characterized by cognitive decline, gait impairment, and urinary incontinence. Neuroimaging demonstrates ventriculomegaly out of proportion to the sulci.</t>
  </si>
  <si>
    <t>β Blockers</t>
  </si>
  <si>
    <t>Conventional β blockers (e.g. metoprolol, atenolol, propranolol) are associated with impaired glucose control and increased weight gain, likely via effects on skeletal muscle that lead to reduced insulin sensitivity. Therefore, these drugs are an unfavorable option for hypertension management in patients with, or at high risk for, type 2 diabetes mellitus.</t>
  </si>
  <si>
    <t>Onset of hypertension at a young age (i.e. age &lt; 30) should raise suspicion for a secondary cause. In addition to hypertension, features suggesting intranasal cocaine use include epistaxis and tremor. A urine drug screen should be considered in a young patient with unexplained hypertension.</t>
  </si>
  <si>
    <r>
      <t xml:space="preserve">Acute otitis externa ('swimmer's ear') presents with pain, erythema, and discharge from the ear. It often occurs after disruption of the skin barrier and when conditions cause moisture retention in the external auditory canal. </t>
    </r>
    <r>
      <rPr>
        <i/>
        <sz val="10"/>
        <rFont val="Arial"/>
      </rPr>
      <t>Pseudomonas aeruginosa</t>
    </r>
    <r>
      <rPr>
        <sz val="10"/>
        <color rgb="FF000000"/>
        <rFont val="Arial"/>
      </rPr>
      <t xml:space="preserve"> is the most common pathogen.</t>
    </r>
  </si>
  <si>
    <r>
      <t xml:space="preserve">Otitis externa is characterized by pain, erythema, edema, and discharge. Loss of cerumen, trauma, and foreign materials in the ear canal increase the risk. The most common pathogen is </t>
    </r>
    <r>
      <rPr>
        <i/>
        <sz val="10"/>
        <rFont val="Arial"/>
      </rPr>
      <t>Pseudomonas aeruginosa</t>
    </r>
    <r>
      <rPr>
        <sz val="10"/>
        <color rgb="FF000000"/>
        <rFont val="Arial"/>
      </rPr>
      <t>.</t>
    </r>
  </si>
  <si>
    <t>Epileptic seizure can present similarly to a number of other conditions and can be especially difficult to differentiate from syncope. Tongue biting, especially of the lateral tongue, is highly specific for epileptic seizure and can be helpful in confirming the diagnosis.</t>
  </si>
  <si>
    <t>The elderly are especially vulnerable to the cumulative adverse effect burden of polypharmacy. In particular, medications with anticholinergic properties are strongly associated with the risk for cognitive impairment, which may produce a medication-induced syndrome that mimics dementia. Review of medications is an important first step in evaluating a patient on a complex medication regimen with new-onset or worsening cognitive impairment.</t>
  </si>
  <si>
    <t>Acute tubular necrosis results in limited resorptive capacity, leading to high urine sodium (&gt; 40 mEq/L) and a normal blood urea nitrogen/creatinine ratio (~10-15:1). Usually, renal injury results in hypocalcemia; the presence of hypercalcemia suggests multiple myeloma cast nephropathy.</t>
  </si>
  <si>
    <t>Descending (type B) aortic dissections can be associated with interruption of blood flow to the anterior spinal cord, leading to anterior spinal cord ischemia (particularly in the lower thoracic levels). Patients generally develop acute bladder paralysis, lower extremity paresis, crude touch/pain sensation loss, and diminished reflexes (initially). Vibrioception and deep touch sensation are generally preserved because these are carried in the posterior columns and receive some blood flow from the intact posterior spinal arteries.</t>
  </si>
  <si>
    <t>The initial workup of suspected dementia should include neuropsychological testing (e.g. Montreal Cognitive Assessment), selected laboratory testing (complete blood count, complete metabolic panel, TSH, vitamin B12), and neuroimaging (e.g. MRI). Patients in specific risk groups may warrant additional targeted testing.</t>
  </si>
  <si>
    <t>Spinal epidural abscess, a bacterial infection of the epidural space, typically arises in the setting of bacteremia from intravenous drug use or distant infection. Manifestations include fever, malaise, focal back pain, and progressive neurologic findings (e.g. sensory, motor, reflex deficits).</t>
  </si>
  <si>
    <t>Fecal Impaction</t>
  </si>
  <si>
    <t>Fecal impaction is common in older patients with impaired mobility, chronic constipation, or decreased sensation of stool in the rectal vault. Obstruction of fecal flow in the rectum can cause backup of stool; passage of liquid stool around the impaction can lead to incontinence. Initial management includes manual disimpaction and enemas to clear the rectal vault.</t>
  </si>
  <si>
    <t>Pulmonary embolism (PE) is the most common, life-threatening cause of pleuritic chest pain and should be strongly considered in patients with risk factors (e.g. prolonged immobilization) and suggestive clinical features (e.g. dyspnea, tachycardia, tachypnea, unilateral lower extremity edema). Patients with high pretest probability of PE are best evaluated with CT pulmonary angiography.</t>
  </si>
  <si>
    <r>
      <rPr>
        <i/>
        <sz val="10"/>
        <rFont val="Arial"/>
      </rPr>
      <t>Clostridioides difficile</t>
    </r>
    <r>
      <rPr>
        <sz val="10"/>
        <color rgb="FF000000"/>
        <rFont val="Arial"/>
      </rPr>
      <t xml:space="preserve"> infection should be suspected in recently hospitalized patients who develop voluminous watery diarrhea, low-grade fever, and leukocytosis. Stool testing for </t>
    </r>
    <r>
      <rPr>
        <i/>
        <sz val="10"/>
        <rFont val="Arial"/>
      </rPr>
      <t>C. difficile</t>
    </r>
    <r>
      <rPr>
        <sz val="10"/>
        <color rgb="FF000000"/>
        <rFont val="Arial"/>
      </rPr>
      <t xml:space="preserve"> toxin is generally diagnostic. Other established risk factors include antibiotic use, severe comorbid illness (e.g. inflammatory bowel disease), and advanced age.</t>
    </r>
  </si>
  <si>
    <t>Myasthenia gravis is characterized by autoimmune disruption of the neuromuscular junction. A myasthenic crisis occurs when increased disease activity causes significant muscle weakness, resulting in diaphragmatic impairment and respiratory failure; bulbar weakness may also be a prominent feature. Precipitants include infection, medications, surgery, and pregnancy or childbirth. Elective intubation should be performed in patients with evidence of impending respiratory failure.</t>
  </si>
  <si>
    <t>The initial criteria for extubation readiness include pH &gt; 7.25, adequate oxygenation on minimal ventilator settings, and sufficient mental alertness to protect the airway. Patients who meet these criteria should undergo a spontaneous breathing trial to help confirm candidacy for successful extubation.</t>
  </si>
  <si>
    <t>Alcohol, opioids, and benzodiazepines can all cause central respiratory depression, and intoxication can lead to hypoventilation and acute hypercapnic respiratory failure. Arterial blood gas findings will show a primary respiratory acidosis. Correction of the hypercapnia requires increased ventilation, which can be accomplished via increased respiratory rate or tidal volume.</t>
  </si>
  <si>
    <t>Non-pupil-sparing oculomotor nerve (CN III) palsies are concerning for aneurysmal compression. MR or CT angiography should be performed immediately. Pupil-sparing CN III palsies are most commonly caused by microvascular ischemia associated with diabetes mellitus, hypertension, and hyperlipidemia.</t>
  </si>
  <si>
    <t>Cryptococcal meningoencephalitis is common in patients with advanced AIDS and generally manifests with signs of elevated intracranial pressure (ICP), including progressive headaches, nausea/vomiting, and confusion. In a minority of patients, elevated ICP compresses the 6th cranial nerve and results in diplopia and lateral gaze palsy. The diagnosis is generally made using lumbar puncture with CSF analysis and India ink stain or capsular polysaccharide antigen testing.</t>
  </si>
  <si>
    <t>Psoriatic arthritis is common in those with long-standing psoriatic skin disease and usually presents with asymmetric oligoarthritis or symmetric polyarthritis (resembling rheumatoid arthritis). Important diagnostic clues are the involvement of the distal interphalangeal joints (present in ~50%) and characteristic nail changes such as pitting (present in &gt; 90%).</t>
  </si>
  <si>
    <t>Acute cholangitis leads to right upper quadrant pain, fever, and jaundice (e.g. direct hyperbilirubinemia); hypotension and altered mental status can occur with severe disease. An anion gap metabolic acidosis may be present due to lactic acidosis in severe sepsis. Common bile duct dilation is typically visible on right upper quadrant abdominal ultrasound.</t>
  </si>
  <si>
    <t>Cervical Artery Dissection</t>
  </si>
  <si>
    <t>Internal carotid artery dissection is a common cause of stroke in young patients and can occur spontaneously or after mild trauma or illness. It is typically characterized by partial Horner syndrome (ptosis and miosis without anhidrosis), unilateral headache and neck pain, and cerebral ischemia (transient ischemic attack, stroke).</t>
  </si>
  <si>
    <t>Carpal tunnel syndrome is a common manifestation of rheumatoid arthritis involving the wrist. Initial evaluation of rheumatoid arthritis should include inflammatory markers (e.g. erythrocyte sedimentation rate, C-reactive protein), serologic studies (e.g. rheumatoid factor, cyclic citrullinated peptide antibodies), and x-rays of the symptomatic joints.</t>
  </si>
  <si>
    <t>Clinical findings that favor the diagnosis of rheumatoid arthritis (RA) over osteoarthritis include prolonged morning stiffness, systemic symptoms, and soft tissue swelling. Other characteristic findings in RA include periarticular erosions on x-ray, elevated inflammatory markers, and positive cyclic citrullinated peptide antibodies or rheumatoid factor. Disease-modifying antirheumatic drugs (e.g. methotrexate) slow disease progression and should be initiated on diagnosis.</t>
  </si>
  <si>
    <t>Methotrexate therapy for rheumatoid arthritis is associated with hepatotoxicity. Serum liver studies should be checked prior to initiation and periodically thereafter. Much of the toxicity of methotrexate, including hepatotoxicity, can be mitigated by concurrent administration of folic acid, which does not reduce the effectiveness of the drug.</t>
  </si>
  <si>
    <t>Eosinophilic esophagitis commonly affects young men and is frequently associated with other atopic disorders. It can present with intermittent solid food dysphagia and refractory heartburn. More than 50% of patients have a history of food impaction. The diagnosis is confirmed with biopsies demonstrating eosinophilic infiltration of the esophageal mucosa.</t>
  </si>
  <si>
    <t>Miller-Fisher syndrome (MFS) is a variant of Guillain-Barré syndrome, a group of immune-mediated polyneuropathies that are caused by molecular mimicry. MFS is characterized by ophthalmoplegia, ataxia, and areflexia; strength is often preserved. It is highly associated with anti-GQ1b antibody.</t>
  </si>
  <si>
    <t>Alcoholic neuropathy is a toxic neuropathy that typically results in a symmetric distal polyneuropathy (i.e. stocking and glove pattern) characterized by paresthesia, burning pain, and ataxia. Loss of distal deep tendon reflexes (e.g. ankle) and light touch and vibratory sense are common.</t>
  </si>
  <si>
    <t>Complex Regional Pain Syndrome</t>
  </si>
  <si>
    <t>Complex regional pain syndrome typically follows local trauma or surgery and is characterized by severe burning or tingling pain in a regional (not dermatomal) distribution. It is often associated with edema, erythema, and trophic skin, hair, or nail changes. X-ray may show patchy demineralization.</t>
  </si>
  <si>
    <t>Postherpetic neuralgia is characterized by burning pain and hyperesthesia lasting &gt; 4 months following acute zoster. The risk is greatest in those with advanced age, severe initial pain, or severe rash. First-line treatment includes anticonvulsants (e.g. gabapentin) and tricyclic antidepressants (e.g. amitriptyline).</t>
  </si>
  <si>
    <t>The management of irritable bowel syndrome includes limited testing (e.g. complete blood count, serologies for celiac disease, inflammatory markers) and reassurance. However, the presence of alarm features requires further workup; these include older age of onset (&gt; 50 years), nocturnal diarrhea, gastrointestinal bleeding, worsening pain, unintended weight loss, abnormal laboratory tests (e.g. iron deficiency anemia, elevated inflammatory markers), or a family history of inflammatory bowel disease or early colon cancer.</t>
  </si>
  <si>
    <t>Irritable bowel syndrome is characterized by recurrent abdominal pain and altered bowel habits (e.g. diarrhea, constipation) and symptoms that worsen (or improve) with bowel movements. Further workup is not typically required unless alarm features are present, which include older age of onset, gastrointestinal bleeding, nocturnal diarrhea, unintended weight loss, iron deficiency anemia, elevated inflammatory markers, or a family history of early colon cancer.</t>
  </si>
  <si>
    <t>Microscopic Colitis</t>
  </si>
  <si>
    <t>Microscopic colitis disproportionately affects women age &gt; 60 and is characterized by chronic, watery diarrhea that may occur during periods of fasting and/or at night. Colonoscopy reveals grossly normal-appearing colonic mucosa; however, biopsy demonstrates a mononuclear infiltrate within the lamina propria, and a subepithelial collagen band may be present. Risk factors include concurrent autoimmune conditions, cigarette smoking, and certain medications (e.g. nonsteroidal anti-inflammatory drugs).</t>
  </si>
  <si>
    <t>Most cases of acute pancreatitis are related to gallstones or alcohol abuse, and hypertriglyceridemia is the third most common cause. Drug-induced pancreatitis should be considered once these more common etiologies are ruled out, especially in patients taking a known offending agent (e.g. furosemide, hydrochlorothiazide).</t>
  </si>
  <si>
    <t>Blepharospasm is a form of focal dystonia characterized by recurrent forceful contraction of the eyelid muscles. Bright lights may trigger symptoms, whereas touching or brushing the skin around the eye may terminate the spasm. Mild cases may be managed with trigger avoidance, but botulinum toxin injection may be needed for more significant symptoms.</t>
  </si>
  <si>
    <t>Rheumatoid arthritis (RA) causes a chronic, symmetric polyarthritis predominantly affecting the small joints of the hands. Rheumatoid factor (low specificity) and cyclic citrullinated peptide antibodies (high specificity) are the primary serologic markers for RA. Patients who have negative assays for both markers (seronegative RA) may have a more favorable prognosis.</t>
  </si>
  <si>
    <t>Rheumatoid arthritis can cause exudative pleural effusions characterized by low glucose, very high lactate dehydrogenase, and (often) low pH and is associated with interstitial lung disease.</t>
  </si>
  <si>
    <t>Chronic pancreatitis is characterized by intermittent epigastric pain that radiates to the back and worsens after meals. In more advanced cases, patients develop pancreatic exocrine insufficiency with associated abdominal pain from pancreatic hyperstimulation. Pancreatic enzyme supplementation (i.e. lipase, protease, amylase) is used to treat both exocrine insufficiency and pain.</t>
  </si>
  <si>
    <t>Anoxic Brain Injury</t>
  </si>
  <si>
    <t>Myoclonus is characterized by sudden, involuntary muscle contraction or relaxation that results in movement of limbs or joints. Posthypoxic myoclonus is often seen after cardiac arrest; the acute form (myoclonus status epilepticus [MSE]) occurs while patients are still unconscious and is characterized by generalized (often symmetric) myoclonus that involves the axial, limb, and facial muscles. Prolonged MSE is a marker of poor prognosis.</t>
  </si>
  <si>
    <t>Bariatric Surgery</t>
  </si>
  <si>
    <t>Roux-en-Y gastric bypass induces weight loss by restricting food intake and promoting malabsorption. Stomal stenosis is a potential complication that results from a narrowing of the gastrojejunal anastomosis, leading to symptoms of nausea, postprandial vomiting, gastroesophageal reflux, and dysphagia. Esophagogastroduodenoscopy is used for both diagnosis and treatment.</t>
  </si>
  <si>
    <t>Gout initially causes an episodic monoarthritis typically affecting the first metatarsophalangeal joints and knees. Persistent hyperuricemia can lead to tophaceous gout, which is characterized by excessive monosodium urate deposition, leading to chronic inflammation and nodular deformity. Tophi commonly involve the joints of the hands and feet; soft tissue involvement may also occur.</t>
  </si>
  <si>
    <t>Splenic infarction usually occurs in the setting of splenic artery (or sub-branch) occlusion due to hypercoagulable states, embolic disease, or hemoglobinopathy (e.g. sickle cell disease or trait). Although patients with sickle cell trait are generally asymptomatic, they occasionally develop splenic infarction and intravascular hemolysis in the setting of certain stressors such as air travel or dehydration. Diagnosis of most hemoglobinopathies is made by hemoglobin electrophoresis.</t>
  </si>
  <si>
    <t>Antiepileptics</t>
  </si>
  <si>
    <t>Phenytoin is highly protein-bound and metabolized hepatically by the cytochrome P450 system; medications that inhibit cytochrome P450 (e.g. trimethoprim-sulfamethoxazole, fluconazole) or that displace phenytoin from plasma proteins (e.g. valproic acid) increase the risk of drug toxicity. Common symptoms of acute phenytoin toxicity include horizontal nystagmus, ataxia, and nausea/vomiting, and significant toxicity can result in altered mental status, coma, and death.</t>
  </si>
  <si>
    <t>AA amyloidosis occurs in the setting of chronic inflammation and is most commonly seen in patients with long-standing rheumatoid arthritis. The most common manifestation is renal disease characterized by proteinuria and nephrotic syndrome; cardiac and gastrointestinal disease may also occur. The diagnosis is confirmed with biopsy demonstrating amorphous hyaline material that stains with Congo red.</t>
  </si>
  <si>
    <t>Long-term (&gt; 5 years) metformin therapy can cause vitamin B12 deficiency due to alterations in calcium homeostasis, leading to impaired absorption of vitamin B12 in the terminal ileum. Although megaloblastic anemia is often seen, a minority of patients have isolated neurologic findings (e.g. paresthesias, sensory ataxia, neuropsychiatric changes).</t>
  </si>
  <si>
    <t>Renal Infarction</t>
  </si>
  <si>
    <t>Manifestations of renal infarction include flank pain, nausea, and vomiting; urinalysis demonstrates hematuria and proteinuria without casts. A wedge-shaped cortical infarction on CT scan is diagnostic. Renal infarctions can occur as a sequela of infectious endocarditis, which typically presents with recurrent fever, cardiac murmurs, and leukocytosis.</t>
  </si>
  <si>
    <t>Anorexia nervosa (AN) is characterized by low body weight, distorted body image, and avoidance of weight gain. Because patients with AN often try to hide their disorder, associated signs and symptoms (e.g. constipation, cold intolerance, bradycardia, hypotension) are important diagnostic clues.</t>
  </si>
  <si>
    <t>Some drugs (e.g. statins, colchicine) are directly myotoxic and may cause rhabdomyolysis, especially when used in combination. Rhabdomyolysis is suggested by dark urine, blood on urinalysis in the absence of red blood cells on urine microscopy, and acute kidney injury.</t>
  </si>
  <si>
    <t>Alcohol bingeing can lead to acute alcohol myopathy and rhabdomyolysis, especially when combined with cocaine abuse. Patients with rhabdomyolysis are at risk of developing acute kidney injury due to both intravascular volume depletion and pigment-induced nephropathy.</t>
  </si>
  <si>
    <t>Lupus nephritis is caused by deposition of anti-double-stranded DNA immune complexes in the glomerulus, which leads to glomerulonephritis (e.g. hematuria, proteinuria, renal insufficiency, hypertension, peripheral edema) or nephrotic syndrome. Serum anti-double-stranded DNA antibody titers correlate with risk of nephritis.</t>
  </si>
  <si>
    <t>A photosensitive rash, along with multisystemic symptoms (e.g. arthralgias, pancytopenia, splenomegaly), raises concern for systemic lupus erythematosus (SLE). The antinuclear antibody assay is highly sensitive for SLE.</t>
  </si>
  <si>
    <t>Clostridium Septicum Infection</t>
  </si>
  <si>
    <r>
      <rPr>
        <i/>
        <sz val="10"/>
        <rFont val="Arial"/>
      </rPr>
      <t>Clostridium septicum</t>
    </r>
    <r>
      <rPr>
        <sz val="10"/>
        <color rgb="FF000000"/>
        <rFont val="Arial"/>
      </rPr>
      <t xml:space="preserve"> bacteremia is strongly associated with underlying colon cancer. Therefore, patients with </t>
    </r>
    <r>
      <rPr>
        <i/>
        <sz val="10"/>
        <rFont val="Arial"/>
      </rPr>
      <t>C septicum</t>
    </r>
    <r>
      <rPr>
        <sz val="10"/>
        <color rgb="FF000000"/>
        <rFont val="Arial"/>
      </rPr>
      <t xml:space="preserve"> bacteremia require screening colonoscopy. Bacteremia with group D streptococci, particularly </t>
    </r>
    <r>
      <rPr>
        <i/>
        <sz val="10"/>
        <rFont val="Arial"/>
      </rPr>
      <t>Streptococcus bovis</t>
    </r>
    <r>
      <rPr>
        <sz val="10"/>
        <color rgb="FF000000"/>
        <rFont val="Arial"/>
      </rPr>
      <t>, is also strongly linked to colon cancer.</t>
    </r>
  </si>
  <si>
    <t>Perioperative Medical Management</t>
  </si>
  <si>
    <t>Active smoking increases the risk of postoperative pulmonary complications (e.g. pneumonia, respiratory failure requiring mechanical ventilation), especially in patients with underlying lung disease (e.g. chronic obstructive pulmonary disease). Smoking cessation is recommended &gt; 4-8 weeks prior to elective surgery as it has been shown to reduce the risk of postoperative pulmonary complications.</t>
  </si>
  <si>
    <t>Lichen Planus</t>
  </si>
  <si>
    <t>Lichen planus presents with pruritic, purple/pink, polygonal papules and plaques on the flexural surfaces of the wrists and ankles. Lesions may also occur on the oral mucosa, nails, and genitalia. Lichen planus is often associated with hepatitis C. The disorder is self-limited; treatment includes topical glucocorticoids.</t>
  </si>
  <si>
    <t>Drug-induced lichen planus (lichenoid drug reaction) is associated with a number of medications, including ACE inhibitors, thiazide diuretics, β blockers, and hydroxychloroquine. Whereas idiopathic lichen planus occurs most commonly at the wrists and ankles, drug-induced lichen planus can have a more diffuse presentation. Treatment includes topical glucocorticoids and discontinuation of the suspected medication.</t>
  </si>
  <si>
    <t>Patients with an acute exacerbation of chronic obstructive pulmonary disease are at risk for symptomatic hypercapnia. Clinical manifestations are predominantly neurologic and include headache and hypersomnolence with mild to moderate hypercapnia; higher levels of hypercapnia (e.g. PaCO2 &gt; 75-80 mm Hg) can cause delirium, confusion, lethargy, and eventually coma (CO2 narcosis) or seizures.</t>
  </si>
  <si>
    <t>Sarcoidosis is a systemic granulomatous disorder that can involve the nervous system, presenting as facial nerve palsy. Other common extrapulmonary manifestations of sarcoidosis include lymphadenopathy, hypercalcemia, and parotid gland swelling.</t>
  </si>
  <si>
    <t>Transverse Myelitis</t>
  </si>
  <si>
    <t>Transverse myelitis is an immune-mediated disorder characterized by the infiltration of inflammatory cells into a segment of the spinal cord. Inflammation localizes to &gt; 1 contiguous spinal cord segments, leading to a rapidly progressive myelopathy characterized by motor weakness, autonomic dysfunction (e.g. bowel/bladder dysfunction), and sensory deficits with a distinct sensory level.</t>
  </si>
  <si>
    <t>Kidney Transplantation</t>
  </si>
  <si>
    <t>Calcineurin inhibitors (e.g. tacrolimus, cyclosporine) have vasoconstrictive properties that are responsible for much of their toxicity. Acute calcineurin inhibitor toxicity is often triggered by impaired hepatic clearance of the drug and presents with hypertension and prerenal acute kidney injury.</t>
  </si>
  <si>
    <t>Add-on therapy in type 2 diabetes mellitus for patients with established cardiovascular disease includes glucagon-like peptide-1 (GLP-1) receptor agonists and sodium-glucose cotransporter 2 (SGLT-2) inhibitors, which reduce cardiovascular mortality and morbidity. Both agents are associated with weight loss, an effect not seen with insulin, sulfonylureas, and thiazolidinediones.</t>
  </si>
  <si>
    <t>Hyperventilation during panic attacks results in respiratory alkalosis (elevated pH, low pCO2). Ionized calcium competes with hydrogen ions to bind to albumin; elevated pH causes dissociation of hydrogen ions from albumin, allowing for increased calcium binding and a decrease in serum ionized (free) calcium.</t>
  </si>
  <si>
    <t>Small Intestinal Bacterial Overgrowth</t>
  </si>
  <si>
    <t>Small intestinal bacterial overgrowth presents with bloating, diarrhea, and mild abdominal pain. It can develop in patients with altered small bowel motility (e.g. uncontrolled diabetes, chronic opiate use) and is diagnosed with carbohydrate breath testing. Treatment is with antibiotics (e.g. rifaximin, neomycin).</t>
  </si>
  <si>
    <t>Sarcoidosis is characterized by multisystem inflammatory noncaseating granuloma formation. Subclinical (asymptomatic) hepatic involvement is common, and liver function tests demonstrate a mixed cholestatic and hepatocellular pattern.</t>
  </si>
  <si>
    <t>Pulmonary function tests in patients with sarcoidosis-associated lung disease typically follow a restrictive pattern: normal or reduced FEV1, normal or reduced FVC, normal or increased FEV1/FVC ratio, reduced total lung capacity, and decreased diffusion capacity for carbon monoxide.</t>
  </si>
  <si>
    <t>Benign paroxysmal positional vertigo causes brief (&lt; 1 min) episodes of vertigo triggered by changes in head position. Triggering an episode by using provocative head positioning maneuvers (e.g. Dix-Hallpike) is diagnostic.</t>
  </si>
  <si>
    <t>Hodgkin Lymphoma</t>
  </si>
  <si>
    <t>Hodgkin lymphoma often presents with painless peripheral lymphadenopathy (LAD) in the cervical and/or supraclavicular chains. Patients may also have mediastinal LAD, B symptoms, and pruritus. Diagnosis is usually made with excisional lymph node biopsy (Reed-Sternberg cells).</t>
  </si>
  <si>
    <t>Hodgkin lymphoma is a common cause of mediastinal mass. It often presents with cough, shortness of breath, or retrosternal chest pain due to compression of adjacent structures. Peripheral lymphadenopathy, B symptoms, pruritus, and worsened pain with exposure to alcohol may be present. Laboratory evaluation often reveals elevated serum lactate dehydrogenase and eosinophilia.</t>
  </si>
  <si>
    <t>Hodgkin lymphoma is generally treated with combination chemotherapy and radiation therapy. Although &gt; 75% of patients are cured, treatment can lead to long-term complications, most notably secondary malignancy (e.g. solid organ, hematologic) and cardiovascular disease.</t>
  </si>
  <si>
    <t>Screening for hepatitis C virus (HCV) begins with antibody testing. Those with positive antibody screens require HCV RNA PCR testing for confirmation of chronic infection. Those with positive HCV RNA have chronic HCV infection and should be referred for treatment. Negative HCV RNA indicates no current infection; these individuals have resolved infection or false-positive HCV antibody testing.</t>
  </si>
  <si>
    <t>Squamous cell carcinoma (SCC) in situ of the skin (Bowen disease) presents as a slowly enlarging, scaly, erythematous patch or plaque. It most commonly occurs on sun-exposed skin and is usually not associated with pain or itching. Because SCC in situ can develop foci of invasive SCC, biopsy is recommended for confirmation.</t>
  </si>
  <si>
    <t>Stress Gastric Ulcer</t>
  </si>
  <si>
    <t>Stress ulceration is common in patients in the intensive care unit and can cause occult or gross gastrointestinal bleeding. Risk factors include shock, sepsis, coagulopathy, mechanical ventilation, traumatic spinal cord/brain injury, burns, and high-dose corticosteroids.</t>
  </si>
  <si>
    <t>Non-Hodgkin Lymphoma</t>
  </si>
  <si>
    <t>Patients with HIV are at significantly increased risk of malignancy due to immune dysregulation and reactivation of oncogenic viruses. One of the most common malignancies is non-Hodgkin lymphoma, which is due to the reactivation of the Epstein-Barr virus in B-lymphocytes. Patients generally present with diffuse lymphadenopathy and B symptoms.</t>
  </si>
  <si>
    <t>Patients with chronic autoimmune diseases are at increased risk for lymphoproliferative disorders such as non-Hodgkin lymphoma (NHL) due to chronic B-cell stimulation, immune dysregulation, and use of immunosuppressive agents. NHL often presents with painless lymphadenopathy and B symptoms.</t>
  </si>
  <si>
    <t>Myotonic Dystrophy</t>
  </si>
  <si>
    <t>Myotonic dystrophy is an autosomal dominant disorder caused by the expansion of cytosine-thymine-guanine trinucleotides. The disease typically presents in late adolescence or early adulthood with facial and distal muscle weakness and myotonia (delayed muscle relaxation after contraction); cataracts, testicular atrophy, and sleep disturbances are also common.</t>
  </si>
  <si>
    <t>Cellulitis occurs when gram-positive skin flora gain access to the subcutaneous space via breaks in the skin. Tinea pedis, one of the most common risk factors for lower extremity cellulitis, causes fissuring, erosions, and ulceration that allow bacterial entry into the tissue.</t>
  </si>
  <si>
    <t>Tinea pedis most commonly involves the skin between the toes but can extend to involve the soles and sides of the feet (moccasin pattern), often with significant hyperkeratosis and flaking. A potassium hydroxide preparation of skin scrapings showing branched, segmented hyphae is diagnostic. Treatment includes topical antifungals (e.g. miconazole, terbinafine, tolnaftate).</t>
  </si>
  <si>
    <t>Patients with tinea corporis are at risk for developing additional foci of infection elsewhere on the body, toes, groin, or nails due to autoinoculation. Patients with compromised immunity due to diabetes mellitus, systemic glucocorticoid therapy, or HIV infection can develop extensive, widespread involvement.</t>
  </si>
  <si>
    <t>Tinea cruris (i.e. jock itch) presents as pruritic, annular plaques with a raised, scaly border. It occurs in the groin but usually spares the scrotum. The diagnosis is often apparent based on clinical findings and can be confirmed with potassium hydroxide preparation of skin scrapings. Topical antifungals (e.g. clotrimazole, tolnaftate) are usually effective.</t>
  </si>
  <si>
    <t>Recurrent tinea cruris is common and suggests re-exposure to an external source or autoinfection from a concurrent dermatophyte infection elsewhere on the body (e.g. tinea pedis, tinea corporis, onychomycosis). Patients should have a thorough skin inspection, and any other sites of infection should be treated.</t>
  </si>
  <si>
    <t>Discoid Lupus Erythematosus</t>
  </si>
  <si>
    <t>Discoid lupus erythematosus presents with scaly, erythematous plaques, leading to atrophy, hypopigmentation, and scarring. It most commonly affects sun-exposed areas of the head and neck.</t>
  </si>
  <si>
    <t>Dyshidrotic Eczema</t>
  </si>
  <si>
    <t>Dyshidrotic eczema (acute palmoplantar eczema) is characterized by a recurrent, pruritic, vesicular rash that primarily affects the palms, soles, and sides of the digits. The diagnosis is based on clinical features, and treatment includes high- and super high-potency topical corticosteroids.</t>
  </si>
  <si>
    <t>Nummular Eczema</t>
  </si>
  <si>
    <t>Nummular eczema is an idiopathic inflammatory disorder that presents with round, pruritic, scaly plaques, most commonly on the extremities. It is often associated with dry skin. The diagnosis is based primarily on clinical findings. Treatment includes topical glucocorticoids, emollients, and avoidance of harsh soaps.</t>
  </si>
  <si>
    <t>Pseudofolliculitis Barbae</t>
  </si>
  <si>
    <t>Pseudofolliculitis barbae presents with small, painful papules in the beard area. It is caused by penetration of the hair shaft into interfollicular skin, often due to shaving of tightly curled hair. Complications include hyperpigmentation, secondary bacterial infection, and keloid formation. Management includes discontinuation of shaving or use of alternative shaving techniques.</t>
  </si>
  <si>
    <t>Epidermolysis Bullosa</t>
  </si>
  <si>
    <t>Epidermolysis bullosa is a group of inherited disorders characterized by epithelial fragility (e.g. bullae, erosions, ulcers) triggered by minor trauma. These conditions are caused by mutations of proteins involved in intraepidermal and dermoepidermal adhesion complexes in the basement membrane zone. Diagnosis is based on biopsy with immunofluorescence microscopy and genetic testing. Treatment is supportive.</t>
  </si>
  <si>
    <t>Follicular lymphoma is a common form of non-Hodgkin lymphoma. It generally presents in an older patient with months or years of waxing and waning lymphadenopathy. B symptoms and laboratory abnormalities are rare, but mediastinal/hilar lymphadenopathy is sometimes seen.</t>
  </si>
  <si>
    <t>Tinea corporis is a superficial dermatophyte infection characterized by a slowly expanding, pruritic rash with a raised border and central clearing. The fungi are transmitted by skin-to-skin contact, contact with animals, or via fomites. The diagnosis is generally apparent on inspection but can be confirmed with potassium hydroxide examination of skin scrapings. First-line treatment is a topical antifungal (e.g. terbinafine, miconazole).</t>
  </si>
  <si>
    <t>Atrophic Gastritis</t>
  </si>
  <si>
    <t>Autoimmune atrophic gastritis is an autoimmune disorder resulting in the formation of antibodies toward parietal cells (resulting in hypochlorhydria and unchecked gastrin production) and intrinsic factor (resulting in B12 deficiency). Common manifestations include postprandial abdominal pain, bloating, elevated serum gastrin levels, and macrocytic anemia.</t>
  </si>
  <si>
    <t>Onychomycosis</t>
  </si>
  <si>
    <r>
      <t xml:space="preserve">Onychomycosis is a chronic dermatophyte infection of the nails most commonly caused by </t>
    </r>
    <r>
      <rPr>
        <i/>
        <sz val="10"/>
        <rFont val="Arial"/>
      </rPr>
      <t>Trichophyton rubrum</t>
    </r>
    <r>
      <rPr>
        <sz val="10"/>
        <color rgb="FF000000"/>
        <rFont val="Arial"/>
      </rPr>
      <t xml:space="preserve"> and similar fungi. It is characterized by thickening, roughness, and discoloration of the nails. The diagnosis is confirmed by potassium hydroxide microscopy of nail scrapings.</t>
    </r>
  </si>
  <si>
    <t>A syphilitic chancre (nonexudative, painless genital ulcer) can result from direct sexual contact with an infectious lesion in an exposed area despite condom use (e.g. base of penile shaft). Penicillin is the first-line treatment.</t>
  </si>
  <si>
    <t>Atelectasis</t>
  </si>
  <si>
    <t>Large-volume atelectasis can result from airway obstruction (e.g. mucus plug) and lead to mediastinal displacement toward the side of alveolar collapse. Dullness to percussion and decreased or absent breath sounds are expected over the area of atelectasis.</t>
  </si>
  <si>
    <t>Tinea versicolor is a superficial fungal skin infection characterized by hyperpigmented, hypopigmented, or salmon-colored macules on the upper trunk and the extremities. It is often worse during the summer months. The diagnosis can be confirmed with potassium hydroxide preparation of skin scrapings. Treatment includes topical selenium sulfide or ketoconazole.</t>
  </si>
  <si>
    <t>Milk Alkali Syndrome</t>
  </si>
  <si>
    <t>Milk-alkali syndrome is characterized by hypercalcemia, acute kidney injury, and metabolic alkalosis. It is caused by excessive intake of calcium and absorbable alkali, usually in the form of calcium carbonate taken for heartburn or osteoporosis.</t>
  </si>
  <si>
    <t>Epistaxis</t>
  </si>
  <si>
    <t>Continuous positive airway pressure (CPAP) predisposes users to recurrent epistaxis because of its drying effect on the nasal mucosa. Humidification is often effective in preventing CPAP-associated epistaxis.</t>
  </si>
  <si>
    <t>Air Embolism</t>
  </si>
  <si>
    <t>Vascular air embolism can occur due to decompression sickness following deep underwater diving. Venous air embolism can cause skin cyanosis, respiratory distress, and obstructive shock, whereas arterial air embolism can cause confusion, gait ataxia, dysarthria, and stroke.</t>
  </si>
  <si>
    <t>Anaphylaxis is a life-threatening, multisystem disorder that commonly involves the skin or mucosa in association with the cardiovascular or respiratory system. Other common manifestations include gastrointestinal, neurologic, and ocular symptoms. Management includes the prompt administration of intramuscular epinephrine.</t>
  </si>
  <si>
    <t>Psoriasis is characterized by erythematous, scaly plaques. It is classically found on the extensor surfaces of the knees and elbows (large plaque) but can also occur on the scalp, hands, and trunk (e.g. gluteal cleft) as small plaques. When psoriasis occurs on the hands, it is typically found on the dorsal surface, likely due to frequent minor trauma.</t>
  </si>
  <si>
    <t>Dystonias are involuntary muscle contractions that often involve the small muscles of the head and neck; oculogyric crisis results in a forced upward gaze deviation. Dystonias typically occur as extrapyramidal symptoms of a high-potency, first-generation antipsychotic (e.g. haloperidol, fluphenazine). Management includes benztropine and diphenhydramine.</t>
  </si>
  <si>
    <t>Scleroderma renal crisis is characterized by the acute onset of hypertension and acute kidney injury in patients with systemic sclerosis. The mainstay of treatment is ACE inhibitors (typically captopril), which reduce renin-angiotensin-aldosterone system hyperactivity, improve renal function, and normalize blood pressure.</t>
  </si>
  <si>
    <t>The adrenal glands are a common site of metastatic cancer spread, and extensive metastatic involvement can lead to primary adrenal insufficiency (PAI). Clinical manifestations of PAI include hypotension/orthostasis, hyponatremia, hyperkalemia, and hypoglycemia. Diagnosis is made by cosyntropin stimulation testing.</t>
  </si>
  <si>
    <t>Blepharitis</t>
  </si>
  <si>
    <r>
      <t xml:space="preserve">Blepharitis presents with burning or itching of the lids, discharge, and often a foreign body sensation in the eye. Examination shows redness, swelling, and scaling at the lid margin, and the adjacent conjunctiva may also be inflamed. Common contributors include seborrheic dermatitis, rosacea, allergic disorders, bacterial infection, viral infection, and </t>
    </r>
    <r>
      <rPr>
        <i/>
        <sz val="10"/>
        <rFont val="Arial"/>
      </rPr>
      <t>Demodex</t>
    </r>
    <r>
      <rPr>
        <sz val="10"/>
        <color rgb="FF000000"/>
        <rFont val="Arial"/>
      </rPr>
      <t xml:space="preserve"> mite infestation.</t>
    </r>
  </si>
  <si>
    <r>
      <t xml:space="preserve">Bacterial conjunctivitis should be suspected in patients with conjunctival erythema and thick, purulent eye discharge that reaccumulates within a few minutes after wiping. Most cases occur after direct contact with an infected individual, and one or both eyes may be affected. </t>
    </r>
    <r>
      <rPr>
        <i/>
        <sz val="10"/>
        <rFont val="Arial"/>
      </rPr>
      <t>S. aureus</t>
    </r>
    <r>
      <rPr>
        <sz val="10"/>
        <color rgb="FF000000"/>
        <rFont val="Arial"/>
      </rPr>
      <t xml:space="preserve"> is the most common etiology in adults.</t>
    </r>
  </si>
  <si>
    <t>Alopecia areata is characterized by patchy, nonscarring hair loss. It is an autoimmune disorder and is often associated with other autoimmune conditions. Treatment includes topical or intralesional corticosteroids. A recurring course is common, but most patients have regrowth over time.</t>
  </si>
  <si>
    <t>Many chemotherapeutic agents preferentially target rapidly dividing cells, including hair follicle cells in the anagen phase. Impaired cellular reproduction in the anagen phase can lead to temporary, reversible cessation of hair growth and rapid shedding of hair shafts (anagen effluvium).</t>
  </si>
  <si>
    <t>Female pattern hair loss (FPHL) usually presents with gradual thinning of the hair at the vertex and midline and is characterized by replacement of terminal hairs by smaller vellus hairs (follicular miniaturization). Hair loss can be seen in women with hyperandrogenic states, but androgen levels in most women with FPHL are normal. The first-line treatment is topical minoxidil.</t>
  </si>
  <si>
    <t>Sjögren syndrome is characterized by inflammation of the exocrine glands, commonly presenting with dry eyes (keratoconjunctivitis sicca) and dry mouth (xerostomia). Decreased tear volume leads to a hyperosmolar state on the surface of the eye, resulting in irritative symptoms and promoting an inflammatory response. Complications include decreased visual acuity, infection, corneal ulceration, and corneal perforation.</t>
  </si>
  <si>
    <t>Klinefelter syndrome is a common cause of primary hypogonadism and is associated with an elevated estrogen/androgen ratio. This causes gynecomastia and an increased risk of breast cancer Invasive ductal carcinoma is the most common histologic type, and most tumors are hormone receptor-positive. The initial evaluation of suspected breast cancer should include mammography.</t>
  </si>
  <si>
    <t>Secondary hypogonadism in men presents with low libido, erectile dysfunction, a low serum testosterone level, and a low or inappropriately normal LH. Secondary hypogonadism is a common adverse effect of opioids, which suppress GnRH and LH secretion, leading to reduced Leydig cell testosterone synthesis.</t>
  </si>
  <si>
    <t>Patients with HIV should be started on antiretroviral therapy regardless of CD4 count to reduce HIV-related morbidity and death.</t>
  </si>
  <si>
    <t>Rocky Mountain spotted fever is a tick-borne illness that presents with fever, headache, and a maculopapular or petechial rash on the wrists and ankles that spreads centrally. Thrombocytopenia and hyponatremia are characteristic laboratory findings. Prompt treatment with doxycycline decreases the risk of progressive disease and death.</t>
  </si>
  <si>
    <t>Organophosphate Poisoning</t>
  </si>
  <si>
    <t>Organophosphates are acetylcholinesterase inhibitors that are commonly used as agricultural pesticides. Toxicity is characterized by signs of cholinergic excess (e.g. miosis, bronchospasm, muscle fasciculations/weakness, diarrhea, vomiting, lacrimation). First-line therapy is atropine, a competitive inhibitor of acetylcholine at the muscarinic receptor.</t>
  </si>
  <si>
    <t>Patients with type 2 diabetes should be screened annually for moderately increased albuminuria. Patients with hypertension and moderately increased albuminuria should be treated with ACE inhibitors (ACEIs) for secondary prevention of overt nephropathy. However, ACEIs are not indicated for primary prevention in patients with diabetes who are normotensive and have normal albumin excretion.</t>
  </si>
  <si>
    <t>Diabetic nephropathy (DN) is characterized by persistent albuminuria (&gt; 30 mg/g) and/or decreased glomerular filtration rate. In the absence of signs suggestive of another etiology, the diagnosis can be presumed in patients with renal dysfunction and either a prolonged history of diabetes (&gt; 5 years for type 1 diabetes) or proliferative diabetic retinopathy, which correlates with the presence of DN.</t>
  </si>
  <si>
    <t>Anemia of chronic disease is caused by long-term elevation in inflammatory cytokines. It is primarily mediated by hepcidin, a small peptide produced by the liver that destroys iron channels on enterocytes and reticuloendothelial macrophages. This limits iron availability for erythropoiesis, which causes a normocytic or slightly microcytic anemia with a low reticulocyte response.</t>
  </si>
  <si>
    <t>Patients with primary adrenal insufficiency have glucocorticoid and mineralocorticoid deficiency. Most patients require replacement of both glucocorticoid (e.g. hydrocortisone) and mineralocorticoid (e.g. fludrocortisone) activity.</t>
  </si>
  <si>
    <t>Migraine is an episodic neurological disorder that results in severe, unilateral, throbbing headaches often associated with photophobia, phonophobia, and nausea/vomiting; they may be accompanied by aura (focal, reversible neurologic symptoms that precede or accompany the headache). Estrogen-containing contraceptives are contraindicated in patients with migraine with aura due to the increased risk of ischemic stroke.</t>
  </si>
  <si>
    <t>Vertigo accompanied by loss of sensation over the ipsilateral face and contralateral body is concerning for a posterior circulation stroke that can be precipitated by vertebral artery dissection after minor neck trauma.</t>
  </si>
  <si>
    <t>Lichen planus most commonly occurs as pruritic, purple/pink, polygonal papules and plaques on the skin of the extremities and trunk, but lesions may also appear on the genitalia or oral mucosa. The diagnosis is based primarily on examination, but biopsy can be performed for confirmation. Treatment includes topical high-potency glucocorticoids. The disorder is self-limited and typically resolves within 2 years.</t>
  </si>
  <si>
    <t>Chronic Inflammatory Demyelinating Polyneuropathy</t>
  </si>
  <si>
    <t>Chronic inflammatory demyelinating polyneuropathy causes immune-mediated destruction of myelin in a non-length dependent manner; this results in progressive weakness of both proximal and distal muscles, sometimes with distal sensory loss.</t>
  </si>
  <si>
    <t>Statins</t>
  </si>
  <si>
    <t>High-intensity statin therapy can reduce the risk of myocardial infarction and ischemic stroke in patients with atherosclerotic cardiovascular disease. For patients who are intolerant of one high-intensity statin, switching to a different high-intensity or a moderate-intensity statin should be considered.</t>
  </si>
  <si>
    <t>Peri-infarction pericarditis (PIP) results from local inflammation following myocardial infarction (MI) and typically presents with pleuritic chest pain within 4 days of MI. All patients with suspected PIP should undergo echocardiography to characterize the presence and severity of any associated pericardial effusion and to rule out other post-MI complications (e.g. free wall rupture).</t>
  </si>
  <si>
    <t>Bisphosphonates (e.g. alendronate, risedronate) are the first-line treatment for most women with postmenopausal osteoporosis. After initiation, bone density is typically remeasured after 2 years to assess response to therapy. Treatment is usually discontinued after 5 years due to a risk of atypical fracture with prolonged use.</t>
  </si>
  <si>
    <t>Stress Cardiomyopathy</t>
  </si>
  <si>
    <t>Stress-induced (takotsubo) cardiomyopathy most commonly affects postmenopausal women and is believed to result from a catecholamine surge brought on by acute physical or emotional stress. It is characterized by left ventricular mid- and apical segment hypokinesis and basilar segment hyperkinesis and typically resolves on its own within several weeks.</t>
  </si>
  <si>
    <t>Oral lichen planus (LP) presents with white papules and plaques on the oral mucosa; variants may also show erythematous mucosal atrophy or ulceration. It is often associated with hepatitis C. Treatment includes topical high-potency glucocorticoids. Unlike cutaneous LP, which is self-limited, oral LP often has a prolonged course with relapses over many years.</t>
  </si>
  <si>
    <t>The evaluation of reduced bone density is aimed at ruling out secondary causes of bone loss. Bone loss associated with anemia, renal insufficiency, and hypercalcemia suggests multiple myeloma.</t>
  </si>
  <si>
    <t>All patients with new-onset ascites require diagnostic paracentesis. Ascitic fluid cell count and differential should be performed to rule out spontaneous bacterial peritonitis, whereas fluid color assessment and measurement of albumin and total protein are needed to determine the underlying etiology.</t>
  </si>
  <si>
    <t>Ascites in cirrhosis develops from hemodynamic changes related to portal hypertension. Splanchnic vasodilation decreases the systemic vascular resistance, which causes activation of the renin-angiotensin-aldosterone system and promotes sodium and water retention. Hyperdynamic circulation and resistance to flow promote third spacing of fluids into the abdominal cavity while low oncotic pressure (i.e. hypoalbuminemia due to impaired synthetic function) reduces fluid resorption from the interstitium.</t>
  </si>
  <si>
    <t>Obstructive sleep apnea (OSA) is a common cause of secondary hypertension due to the production of catecholamines during apneic episodes. The hypertension is often resistant to medications, but treatment of the underlying OSA (e.g. nocturnal continuous positive airway pressure) often leads to resolution. Other cardiovascular complications of OSA include pulmonary hypertension, right-sided heart failure, coronary heart disease, and arrhythmias.</t>
  </si>
  <si>
    <t>In patients with alcoholic cirrhosis, cessation of alcohol use can reduce liver inflammation, fibrogenesis, and portal pressure, which can lead to the resolution of ascites and, ultimately, improved survival. Alcohol abstinence should be recommended in all patients with cirrhosis.</t>
  </si>
  <si>
    <t>Adrenal insufficiency results in gastrointestinal symptoms and loss of vascular tone (e.g. orthostatic hypotension); hyponatremia is common due to the syndrome of inappropriate antidiuretic hormone. Unlike patients with primary adrenal insufficiency (e.g. Addison disease), patients with central (secondary or tertiary) adrenal insufficiency do not develop hyperkalemia or skin hyperpigmentation.</t>
  </si>
  <si>
    <t>Organophosphates inhibit cholinesterase in both the muscarinic and nicotinic cholinergic synapses, leading to increased visceral smooth muscle tone and glandular secretions (mnemonic: DUMBELS) as well as muscle fasciculations, weakness, and paralysis. Organophosphate poisoning can be confirmed with the measurement of red blood cell acetylcholinesterase activity.</t>
  </si>
  <si>
    <t>Organophosphates inhibit acetylcholinesterase, leading to symptoms of muscarinic (mnemonic: DUMBELS) and nicotinic (neuromuscular dysfunction) cholinergic hyperstimulation. Management includes atropine, a competitive inhibitor of acetylcholine at the muscarinic receptor (reverses muscarinic symptoms), followed by pralidoxime, a cholinesterase-reactivating agent that has both nicotinic and muscarinic activity (reverses neurotoxicity).</t>
  </si>
  <si>
    <t>Irritable bowel syndrome is characterized by recurrent abdominal pain related to defecation and changes in stool frequency or form. Management includes reassurance, dietary modification, and fiber supplementation (in constipation-predominant disease) or antidiarrheal agents (in diarrhea-predominant disease).</t>
  </si>
  <si>
    <t>In hyperosmolar hyperglycemic state, severely elevated glucose (&gt; 600 mg/dL) and plasma osmolality are present, causing altered mentation and focal neurological signs. Due to osmotic diuresis and insulin deficiency, total body potassium is often depleted despite normal or slightly elevated serum potassium values. Therefore, in addition to insulin and intravenous fluids, potassium repletion should be given when serum potassium is &lt; 5.3 mEq/L.</t>
  </si>
  <si>
    <t>Nonsteroidal anti-inflammatory drugs (NSAIDs) are first-line drug therapy for acute, uncomplicated low back pain. If NSAIDs are ineffective, a short course of a nonbenzodiazepine muscle relaxant (e.g. cyclobenzaprine, tizanidine) can provide additional pain relief.</t>
  </si>
  <si>
    <t>Urine osmolality and specific gravity can be used to narrow the cause of suspected polyuria. Low urine osmolality and low urine specific gravity (e.g. &lt; 1.006) suggest dilute urine, as seen in diabetes insipidus. High urine osmolality and high urine specific gravity suggest osmotic diuresis from conditions such as diabetes mellitus.</t>
  </si>
  <si>
    <t>Patients with alcohol use disorder are at risk for alcohol withdrawal with alcohol reduction/cessation. Manifestations begin within 6-24 hours and include anxiety, agitation, tremor, diaphoresis, and nausea. More severe cases are marked by delirium tremens (e.g. autonomic instability, delirium), hallucinations, and/or seizures. The primary treatment is with benzodiazepines, which dampen CNS excitation.</t>
  </si>
  <si>
    <t>Crossed signs (e.g. ptosis, impaired pupil constriction, down-and-out eye) raise suspicion for a brainstem stroke. A midbrain infarction due to occlusion of the posterior cerebral artery results in Weber syndrome, which is characterized by oculomotor nerve (CN III) dysfunction accompanied by contralateral hemiparesis.</t>
  </si>
  <si>
    <t>Concussion</t>
  </si>
  <si>
    <t>Concussions are characterized by a transient neurologic disturbance (e.g. disorientation, amnesia) that results from mild traumatic brain injury (TBI); headache, dizziness, slurred or delayed speech, and incoordination are also common. After a concussion, average-risk adults should rest for &gt; 24 hours before gradually increasing activity level each 24-hour period they remain asymptomatic, potentially returning to full contact sports in 1 week.</t>
  </si>
  <si>
    <t>Rotator Cuff</t>
  </si>
  <si>
    <t>Suprascapular nerve entrapment presents with shoulder pain and weakness of shoulder abduction and external rotation. It can be caused by external compression of the nerve at the suprascapular notch (e.g. use of a heavy backpack), a direct blow, or repetitive motion at the shoulder.</t>
  </si>
  <si>
    <t>Subarachnoid hemorrhage (SAH) results in sudden-onset, severe headache; nausea/vomiting, brief loss of consciousness, and meningismus are common. Patients should undergo an urgent noncontrast CT scan of the head; if results are negative and a high suspicion for SAH still exists, lumbar puncture should be performed.</t>
  </si>
  <si>
    <t>An annual low-dose CT scan of the chest is recommended for patients with a &gt; 30-pack-year smoking history to reduce morbidity and mortality from lung cancer. Screening should generally begin at age 55 and continue to age 80 or until &gt; 15 years of smoking cessation.</t>
  </si>
  <si>
    <t>Radiculopathy</t>
  </si>
  <si>
    <t>Cervical radiculopathy is usually caused by compression of the nerve root due to disk herniation or spondylosis; manifestations depend on the involved nerve root but typically include neck pain, shoulder/arm pain, weakness, paresthesia, and diminished reflexes. Improvement of radicular symptoms when the hand is placed on the top of the head is both diagnostic and therapeutic.</t>
  </si>
  <si>
    <t>Temporomandibular joint disorder can present with headaches, muscle spasms, jaw fatigue, and facial pain. Physical examination can reveal tenderness of the muscles of mastication, as well as pain, crepitus, and/or audible clicks from the joint.</t>
  </si>
  <si>
    <t>HIV neuropathy is a distal, symmetrical polyneuropathy that typically begins with numbness/tingling/pain in the feet and progresses proximally. Older patients with long-standing, poorly controlled HIV are at greatest risk. Antiretroviral treatment reduces the risk of progression. Gabapentin is first-line for symptomatic management.</t>
  </si>
  <si>
    <t>Isolated cranial nerve palsies can be suggestive of a ruptured or enlarging saccular aneurysm with active or impending subarachnoid hemorrhage. Isolated oculomotor nerve palsy can indicate an aneurysm of the posterior communicating artery.</t>
  </si>
  <si>
    <t>Chronic lithium therapy is commonly associated with nephrogenic diabetes insipidus (DI), presenting with polyuria and persistently dilute urine. Lithium-induced nephrogenic DI results from lithium accumulation in the renal collecting ducts, which leads to antidiuretic hormone resistance and impaired renal water reabsorption.</t>
  </si>
  <si>
    <t>Autonomic dysfunction is common with Parkinson disease and can lead to neurogenic orthostatic hypotension, with patients experiencing lightheadedness or syncope on standing. The disorder is typically recognized by a &gt; 20 mm Hg drop in systolic blood pressure with standing and an absence of the expected increase in heart rate.</t>
  </si>
  <si>
    <r>
      <t xml:space="preserve">Chemotherapy-related diarrhea often presents with voluminous, watery, brown stool that persists despite periods of fasting (e.g. nocturnal diarrhea). Evaluation includes complete blood count, serum chemistry, and stool studies e.g. </t>
    </r>
    <r>
      <rPr>
        <i/>
        <sz val="10"/>
        <rFont val="Arial"/>
      </rPr>
      <t>Clostridioides difficile</t>
    </r>
    <r>
      <rPr>
        <sz val="10"/>
        <color rgb="FF000000"/>
        <rFont val="Arial"/>
      </rPr>
      <t>, fecal occult blood) to rule out other etiologies. First-line therapy is oral hydration and antidiarrheal medications (e.g. loperamide).</t>
    </r>
  </si>
  <si>
    <t>In cases in which a patient declines a recommended service based on inaccurate or incomplete information, the clinician should provide a balanced assessment of the recommended intervention, including the likely benefits, risks, and limitations. Giving a more accurate and thorough explanation can reinforce patient autonomy and improve decision-making.</t>
  </si>
  <si>
    <t>Subarachnoid hemorrhage classically presents with a sudden-onset, severe headache. Lumbar puncture is warranted if clinical suspicion remains high despite a normal CT scan of the head. Characteristic findings include an elevated opening pressure, xanthochromia, and an elevated red blood cell count that does not decline with successive samples.</t>
  </si>
  <si>
    <t>Giant cell arteritis is characterized by new headache and elevated inflammatory markers in patients age &gt; 50; complications include permanent vision loss. Definitive diagnosis can be obtained with temporal artery biopsy; however, to reduce the risk of blindness, treatment with systemic glucocorticoids should not be delayed while awaiting biopsy results.</t>
  </si>
  <si>
    <t>Meningococci</t>
  </si>
  <si>
    <r>
      <t xml:space="preserve">Early meningococcal meningitis presents with nonspecific symptoms that rapidly progress over 12-24 hours and may include a petechial/purpuric rash, nuchal rigidity, and altered mental status. Signs of poor perfusion and severe myalgias should prompt a lumbar puncture to evaluate for </t>
    </r>
    <r>
      <rPr>
        <i/>
        <sz val="10"/>
        <rFont val="Arial"/>
      </rPr>
      <t>Neisseria meningitidis</t>
    </r>
    <r>
      <rPr>
        <sz val="10"/>
        <color rgb="FF000000"/>
        <rFont val="Arial"/>
      </rPr>
      <t xml:space="preserve"> infection.</t>
    </r>
  </si>
  <si>
    <t>Early meningococcal infection is often nonspecific (e.g. fever, pharyngitis) but should be suspected in a patient with rapidly progressive illness, severe myalgias (e.g. leg pain), and poor perfusion (e.g. mottled skin, cold hands/feet). Positive cerebrospinal fluid culture obtained via lumbar puncture is diagnostic.</t>
  </si>
  <si>
    <t>Meningococcal meningitis is a potentially fatal infection that presents with rapidly progressive symptoms (e.g. fever, headache, nuchal rigidity, petechiae) over 12-24 hours. If clinical suspicion is high, empiric vancomycin and ceftriaxone should be administered as soon as possible; lumbar puncture should not delay treatment.</t>
  </si>
  <si>
    <t>Polyarteritis Nodosa</t>
  </si>
  <si>
    <t>Polyarteritis nodosa often causes mononeuritis multiplex, a neuropathy of &gt; 2 noncontiguous peripheral nerves. Patients also frequently have skin, renal, and gastrointestinal manifestations; the lungs are generally spared.</t>
  </si>
  <si>
    <t>Obesity</t>
  </si>
  <si>
    <t>Provider counseling that reflects patient readiness can increase the likelihood of successful lifestyle change. One such approach is the stages of change model. In the contemplation phase (i.e. the patient understands the need for change but has not committed to a specific plan), the clinician should probe the patient's level of understanding and provide a scientifically valid assessment of the pros and cons of the proposed change.</t>
  </si>
  <si>
    <t>Successful weight loss can be enhanced by incorporating behavioral strategies into the overall program. Detailed self-monitoring of dietary intake, exercise, and daily weight is associated with increased success rates. Self-monitoring is also associated with greater long-term maintenance of weight loss.</t>
  </si>
  <si>
    <t>Open-angle glaucoma can be treated with topical agents that lower intraocular pressure. The first-line agent for most patients is a topical prostaglandin (e.g. latanoprost, bimatoprost), which increases drainage of aqueous humor in the anterior chamber. If prostaglandins are ineffective, topical β blockers (e.g. timolol) can be added.</t>
  </si>
  <si>
    <t>Polymyalgia rheumatica is an inflammatory disorder that occurs in patients age &gt; 50; it is characterized by aching pain and stiffness in the hip girdle, shoulders, and/or neck. The diagnosis is suggested by the presence of elevated acute-phase inflammatory markers (e.g. erythrocyte sedimentation rate, C-reactive protein), and the condition responds rapidly to low-dose glucocorticoid therapy.</t>
  </si>
  <si>
    <t>Autoimmune Hepatitis</t>
  </si>
  <si>
    <t>Autoimmune hepatitis is characterized by a hepatocellular pattern of liver injury (elevations in aspartate aminotransferase and alanine aminotransferase with normal alkaline phosphatase and bilirubin), as well as high levels of autoantibodies, resulting in elevated serum globulins and a γ gap. Positive serology (e.g. anti-smooth muscle, anti-liver/kidney microsomal type 1, antinuclear antibodies) or hypergammaglobulinemia confirms the diagnosis.</t>
  </si>
  <si>
    <t>Against Medical Advice Discharge</t>
  </si>
  <si>
    <t>When a patient chooses to prematurely discontinue treatment (e.g. leaving a hospital against medical advice), the provider should clearly inform the patient of the risks of doing so. If the patient insists on discontinuing treatment, the provider should continue to act in the patient's best interest, including offering appropriate (even if less effective) alternate treatment options.</t>
  </si>
  <si>
    <t>Hepatitis A presents acutely with fever, malaise, anorexia, nausea, hepatomegaly, and, sometimes, jaundice. Severe elevations in hepatic transaminases (&gt; 1,000 U/L) occur early in the disease process, whereas bilirubin and alkaline phosphatase levels may increase several days later. The virus has fecal-oral transmission, and outbreaks have been linked to contaminated water or food, as well as to overcrowded homeless shelters.</t>
  </si>
  <si>
    <t>Patient Safety</t>
  </si>
  <si>
    <t>Root cause analysis is a systematic approach that identifies fundamental, system-level factors causing error, in lieu of assigning individual blame. Interprofessional rounds (i.e. involving a team of professionals from different disciplines) improve teamwork, communication, and oversight, reducing the risk of sentinel events such as wrong-patient error.</t>
  </si>
  <si>
    <t>Patients who undergo initial cytotoxic chemotherapy or immunotherapy for hematologic malignancies with high tumor burden or rapid division rate are at risk for tumor lysis syndrome due to the massive release of intracellular tumor products into the circulation. Major manifestations include electrolyte abnormalities and renal insufficiency due to the precipitation of uric acid and calcium-phosphate. Renal injury can often be prevented with intravenous fluids to flush the kidneys and uric acid inhibitors to reduce serum uric acid levels.</t>
  </si>
  <si>
    <t>Several communication strategies can reduce antibiotic use in acute bronchitis. The clinician should express awareness of patients' symptoms and concern for their well-being and probe their understanding of the illness and the self-limited nature of the infection. Referring to the illness as a ‘chest cold’ may alleviate patients' anxiety that their infection requires antibiotics. The clinician should also discuss the risks and adverse effects of antibiotics.</t>
  </si>
  <si>
    <t>Counseling a patient in the setting of clinical uncertainty should convey the potential seriousness of the situation and include an individualized discussion of differential diagnosis based on known facts of the case. The degree of uncertainty should be acknowledged. The discussion should also explain the need for further evaluation, include a clear plan for follow-up, and allow the patient an opportunity to ask questions.</t>
  </si>
  <si>
    <t>Anchoring bias occurs when a diagnosis is prematurely swayed by immediate impressions (i.e. an anchor). This bias can preclude thoroughly evaluating a differential diagnosis. An example of anchoring bias is prematurely assigning a non-cardiac diagnosis to chest pain associated with mental stress.</t>
  </si>
  <si>
    <t>Diagnostic errors are commonly caused by cognitive bias, including framing, anchoring, and confirmation bias. Framing bias occurs when contextual information (e.g. previous diagnosis) influences a provider's judgment, resulting in failure to consider alternate diagnoses.</t>
  </si>
  <si>
    <t>Renal tubular acidosis (RTA) involves a net loss of HCO3 and is a common cause of nonanion gap metabolic acidosis. Type 1 RTA results from impaired H excretion in the distal tubule and can be recognized by abnormally high urine pH (e.g. &gt; 5.5) in the setting of acidosis.</t>
  </si>
  <si>
    <t>Acute benzodiazepine intoxication causes decreased central respiratory drive, leading to hypoventilation and respiratory acidosis.</t>
  </si>
  <si>
    <t>Diaphragmatic Paralysis</t>
  </si>
  <si>
    <t>Botulism presents with symmetric, descending motor paresis that can progress to involve the diaphragm, causing hypoventilation and respiratory acidosis.</t>
  </si>
  <si>
    <t>Hyperventilation syndrome presents with acute onset of deep breathing and/or tachypnea often accompanied by neurologic symptoms. Lung examination is normal. Initial treatment is reassurance with breathing retraining.</t>
  </si>
  <si>
    <t>High Altitude Illness</t>
  </si>
  <si>
    <t>Acetazolamide helps prevent and treat high altitude illness by increasing renal HCO3 excretion to reduce blood pH and alleviate central chemoreceptor inhibition of the hypoxic ventilatory response.</t>
  </si>
  <si>
    <t>Median Nerve Injury</t>
  </si>
  <si>
    <t>Because the median nerve lies directly adjacent to the brachial artery in the distal upper arm, it can be injured (e.g. laceration, compression) as a result of brachial artery cannulation.</t>
  </si>
  <si>
    <t>Celiac disease causes small bowel villous atrophy, leading to malabsorption of iron and iron deficiency anemia. Vitamin D deficiency can also occur, leading to hypocalcemia, secondary hyperparathyroidism, and premature osteoporosis. Initial screening for celiac disease can be performed with tissue transglutaminase autoantibody testing.</t>
  </si>
  <si>
    <t>High-altitude pulmonary edema (HAPE) typically presents with shortness of breath, cough, hypoxemia, and bilateral lung infiltrates. Characteristics that favor HAPE over multifocal pneumonia include recent ascent to high altitude, normal procalcitonin with no more than mild leukocytosis, and rapid improvement of hypoxemia with supplemental oxygen.</t>
  </si>
  <si>
    <t>Exercise-associated postural hypotension occurs in conditioned athletes and is caused by the sudden decrease in venous return after cessation of exercise, which fails to meet increased cardiac demand. It is characterized by collapse (with no loss of consciousness) immediately after completion of exercise.</t>
  </si>
  <si>
    <t>Proctalgia Fugax</t>
  </si>
  <si>
    <t>Proctalgia fugax is a functional anorectal disorder characterized by recurrent episodes of rectal pain unrelated to defecation. Attacks may be precipitated by stress, sexual intercourse, and/or sitting but often occur without an obvious stimulus. Proctalgia fugax is a diagnosis of exclusion; physical examination (e.g. digital rectal, prostate, pelvic) and laboratory analysis are normal.</t>
  </si>
  <si>
    <t>Anemia with reticulocytosis suggests that the bone marrow is responding appropriately to the anemia by generating new erythrocytes and that sufficient levels of folate, vitamin B12, and iron available for erythrocytosis. Anemia with reticulocytosis is commonly seen in acute bleeding conditions and hemolysis. Chronic lymphocytic leukemia is associated with warm autoimmune hemolytic anemia.</t>
  </si>
  <si>
    <t>Gonococcal proctitis typically occurs in adolescents or young adults practicing unprotected sexual intercourse. Rectal infection can occur via receptive anal intercourse or proximal spread from the vagina. Manifestations include tenesmus, mucopurulent anal discharge, and pruritus; rectal fullness, bleeding, anorectal pain, and constipation may also occur.</t>
  </si>
  <si>
    <t>β blocker overdose presents within 6 hours of ingestion with bradycardia, hypotension, cardiogenic shock, bronchospasm, altered mental status, and seizures. Hypoglycemia is often seen. Treatment consists of airway management, gastric decontamination, intravenous fluids, intravenous atropine, and intravenous glucagon.</t>
  </si>
  <si>
    <t>Amyotrophic lateral sclerosis can cause respiratory insufficiency due to respiratory muscle weakness. Noninvasive positive-pressure ventilation prolongs survival and improves quality of life.</t>
  </si>
  <si>
    <t>Amyotrophic lateral sclerosis leads to degeneration of cells in the anterior horn of the spinal cord. It is characterized by often asymmetric weakness with upper and lower motor neuron signs. Electrodiagnostic studies often show characteristics of both acute and chronic denervation.</t>
  </si>
  <si>
    <t>Frequent hypoglycemia is uncommon in patients with type 2 diabetes who are not treated with insulin or sulfonylureas. It should raise suspicion for factitious disorder, which is characterized by intentional falsification of illness in the absence of external reward. Laboratory testing (e.g. insulin/C-peptide levels, sulfonylurea screen) or close observation in a controlled environment (e.g. hospital) may confirm the abnormal behaviors.</t>
  </si>
  <si>
    <t>Hypoglycemia can occur in patients with critical illness due to increased use of glucose in the tissues and suppression of gluconeogenesis in the liver. The risk is higher in patients with renal insufficiency, likely due to decreased renal gluconeogenesis and reduced clearance of endogenous insulin.</t>
  </si>
  <si>
    <t>Chronic pancreatitis or pancreatic resection can cause loss of insulin-producing β cells, leading to pancreatogenic diabetes; exogenous insulin is required. Patients typically also lose glucagon-secreting α cells and are at risk for rapid and severe hypoglycemia.</t>
  </si>
  <si>
    <t>Severe hypoglycemia can cause confusion, seizure, loss of consciousness, and death. Even mild hypoglycemia can be distressing due to the associated autonomic activation (e.g. anxiety, palpitations, sweating). Frequent or severe hypoglycemia can encourage behavioral changes to prevent recurrence, such as increased caloric intake or less rigorous insulin management, which may impair glycemic control.</t>
  </si>
  <si>
    <t>Acute hypersensitivity pneumonitis classically presents with recurrent episodes of abrupt-onset fever, dyspnea, nonproductive cough, and fatigue that coincide with intermittent exposure to an inhaled antigen. The condition is often mistaken for bacterial pneumonia but self-resolves within a few days after removal of antigen exposure.</t>
  </si>
  <si>
    <t>Progressive sensory loss in a distal, symmetric, stocking-glove distribution is characteristic of a length-dependent axonal polyneuropathy. If it occurs acutely, it is likely to be related to a toxin or medication such as metronidazole.</t>
  </si>
  <si>
    <t>Radiculopathies result in deficits that affect part of an extremity and follow a dermatomal/myotomal pattern; lancinating pains are common. C8 nerve root compression results in sensory deficits from the forearm to the fourth and fifth fingers, and weakness of the fingers and thumb.</t>
  </si>
  <si>
    <t>L5 radiculopathy often presents with low back pain that radiates down the leg associated with sensory loss over the lateral thigh, calf, and dorsal foot, and weakness of great toe extension and foot dorsiflexion, inversion, and eversion.</t>
  </si>
  <si>
    <t>Impetigo is a superficial skin infection that commonly presents with honey-crusted papules and pustules on the face and extremities. Pre-existing trauma to the skin, infection (e.g. varicella, herpes simplex, scabies), and inflammation (e.g. eczema) are risk factors.</t>
  </si>
  <si>
    <t>Primary pulmonary tuberculosis typically presents with several weeks of fever, cough, and pleurisy. Imaging usually shows a lobar infiltrate, significant hilar lymphadenopathy, and (sometimes) pleural effusion. Suspicion should be raised in those who reside in high-risk settings or have impaired immunity, particularly when treatment for common pulmonary diseases (e.g. pneumonia) does not improve symptoms.</t>
  </si>
  <si>
    <t>Pulmonary tuberculosis is common in older individuals with comorbidities (e.g. renal failure) due to waning cell-mediated immunity. Older patients often have fatigue, weight loss, and anorexia; cavitation is seen less often on chest x-ray.</t>
  </si>
  <si>
    <t>Tuberculous meningitis is generally marked by subacute symptoms of meningeal irritation with or without cranial nerve palsy and stroke. Cerebrospinal fluid analysis generally reveals lymphocytosis, moderate increase in white blood cells, mildly elevated protein, low glucose, and elevated adenosine deaminase.</t>
  </si>
  <si>
    <t>Tuberculous meningitis is typically marked by subacute symptoms of meningeal irritation (e.g. vomiting, headache, nuchal rigidity) and imaging findings of basilar meningeal enhancement, hydrocephalus, and stroke due to vasculitis. Risk is increased with immunocompromise (e.g. HIV).</t>
  </si>
  <si>
    <r>
      <rPr>
        <i/>
        <sz val="10"/>
        <rFont val="Arial"/>
      </rPr>
      <t>Mycobacterium tuberculosis</t>
    </r>
    <r>
      <rPr>
        <sz val="10"/>
        <color rgb="FF000000"/>
        <rFont val="Arial"/>
      </rPr>
      <t xml:space="preserve"> takes several weeks to grow in culture. In order to reduce the risk of transmission and progression, patients with a high pretest probability of pulmonary tuberculosis require empiric 4-drug treatment with isoniazid, rifampin, pyrazinamide, and ethambutol while awaiting culture results. Although rapid testing (e.g. acid fast bacilli stain) supports the diagnosis, several samples are required to achieve adequate sensitivity.</t>
    </r>
  </si>
  <si>
    <t>Interferon-γ release assay measures lymphocyte response to tuberculous antigens. An indeterminate result can occur when patients have high background interferon-γ levels due to ongoing inflammation or concurrent infection; it can also occur when there is minimal response to control mitogens due to lymphocyte suppression from HIV or immunomodulatory medications (e.g. glucocorticoids).</t>
  </si>
  <si>
    <t>Guillain-Barré syndrome (GBS), an immune-mediated polyneuropathy, can be associated with early HIV infection. The clinical presentation and diagnostic workup of HIV-associated GBS is the same as non-HIV-associated GBS; nerve conduction studies (e.g. showing demyelination) can help confirm the diagnosis.</t>
  </si>
  <si>
    <t>Anterior uveitis often occurs in association with systemic inflammatory disorders, in particular spondylarthritis (e.g. ankylosing spondylitis). Patients with uveitis and features suggesting ankylosing spondylitis (e.g. chronic back pain, enthesitis) should undergo x-ray of the pelvis/sacroiliac joints (and maybe human lymphocyte antigen B27 typing).</t>
  </si>
  <si>
    <t>Essential tremor most often presents as an action tremor of the hands that is not associated with other neurologic symptoms. First-line treatment includes propranolol, which exerts its effects due to peripheral β-adrenergic receptor blockade, and primidone, a centrally acting anticonvulsant.</t>
  </si>
  <si>
    <t>An enhanced physiologic tremor is typically a fine, fast, symmetric action tremor of the hands that increases with sympathetic activity. Certain medications (e.g. selective serotonin reuptake inhibitors, β agonists) can cause enhanced physiologic tremor, which generally improves with dose reduction or medication cessation.</t>
  </si>
  <si>
    <t>Failure mode and effects analysis (FMEA) is a prospective, systematic, team-based approach that consists of identifying steps in a process and finding solutions to any problems that may arise, with the goal of ensuring safe outcomes. FMEA can be performed before any problems are identified.</t>
  </si>
  <si>
    <r>
      <t xml:space="preserve">Hereditary hemochromatosis is characterized by increased intestinal iron absorption, tissue iron deposition, and multisystem end-organ damage (e.g. hepatotoxicity). The diagnosis is confirmed by testing for </t>
    </r>
    <r>
      <rPr>
        <i/>
        <sz val="10"/>
        <rFont val="Arial"/>
      </rPr>
      <t>HFE</t>
    </r>
    <r>
      <rPr>
        <sz val="10"/>
        <color rgb="FF000000"/>
        <rFont val="Arial"/>
      </rPr>
      <t xml:space="preserve"> genetic mutations, but patients with extreme hyperferritinemia (e.g. serum ferritin &gt; 1,000 ng/mL) should receive urgent therapeutic phlebotomy without waiting for genetic testing results.</t>
    </r>
  </si>
  <si>
    <r>
      <t xml:space="preserve">Hereditary hemochromatosis can cause secondary hypogonadism due to iron deposition in the pituitary with deficient production of gonadotropins. Initial assessment should include serum iron, serum ferritin, and transferrin saturation. The diagnosis is confirmed with </t>
    </r>
    <r>
      <rPr>
        <i/>
        <sz val="10"/>
        <rFont val="Arial"/>
      </rPr>
      <t>HFE</t>
    </r>
    <r>
      <rPr>
        <sz val="10"/>
        <color rgb="FF000000"/>
        <rFont val="Arial"/>
      </rPr>
      <t xml:space="preserve"> genetic testing. Treatment includes therapeutic phlebotomy.</t>
    </r>
  </si>
  <si>
    <t>Hereditary hemochromatosis (HH) arthropathy often resembles osteoarthritis but differs in age at onset (&lt; 40); predilection for the second and third metacarpophalangeal joints and wrists; and presence of chondrocalcinosis. Management is primarily symptomatic (e.g. acetaminophen, nonsteroidal anti-inflammatory drugs), but therapeutic phlebotomy is necessary to minimize other systemic complications of HH (e.g. liver disease).</t>
  </si>
  <si>
    <t>Patients with community-acquired pneumonia usually have a pulmonary infiltrate on initial chest x-ray. However, those who are immunosuppressed may have normal pulmonary imaging despite signs and symptoms that localize the infection to the lungs. These patients should undergo additional pulmonary imaging with high-resolution CT scan of the chest to identify pulmonary infiltrate.</t>
  </si>
  <si>
    <t>Congestive heart failure (CHF) frequently causes bilateral pulmonary infiltrates on chest x-ray. In contrast to bacterial or viral pneumonia, which causes prolonged chest x-ray findings, patients with CHF can have rapid resolution of chest x-ray findings following diuretic administration.</t>
  </si>
  <si>
    <t>Characteristics of acute and chronic salicylate toxicity include vomiting, tinnitus, pulmonary edema, hyperthermia, tachypnea, and an anion gap metabolic acidosis. Hemodialysis is indicated in patients with altered mental status, pulmonary edema, renal failure, and persistent acidosis.</t>
  </si>
  <si>
    <t>Communication breakdowns, a leading cause of medical error, are at increased risk of occurring when providers use abbreviations, verbal orders, or third parties to relay messages. Closed-loop communication increases accuracy of information relay and interpretation between providers and reduces risk of medical error.</t>
  </si>
  <si>
    <t>Amyotrophic lateral sclerosis often causes weakness of the muscles of respiration, resulting in a restrictive pattern on spirometry (i.e. reduced vital capacity, forced expiratory volume in 1 second [FEV1], forced vital capacity [FVC] with a normal or increased FEV1/FVC ratio), with reduced maximal inspiratory and expiratory pressure. The diffusion capacity for carbon monoxide, a measurement of alveolar gas exchange, is preserved.</t>
  </si>
  <si>
    <t>The risk of pulmonary hypertension is increased in patients with sickle cell disease due to chronic intravascular hemolysis causing pulmonary vascular remodeling. Symptoms include exertional dyspnea and signs of right-sided heart failure (e.g. hepatomegaly, edema).</t>
  </si>
  <si>
    <t>Hepatitis A causes fever, vomiting, jaundice, hepatomegaly, and severe elevations in hepatic transaminases (e.g. aminotransferase levels &gt; 1,000 U/L). Unvaccinated individuals are at increased risk, as are day care workers, homeless shelter residents, international travelers, and men who have sex with men.</t>
  </si>
  <si>
    <t>Dyspnea Of Pregnancy</t>
  </si>
  <si>
    <t>Normal physiologic changes in pregnancy include a progesterone-induced sensation of dyspnea and an increase in minute ventilation that is driven mostly by increased tidal volume. Basilar lung compression by the gravid uterus decreases residual volume and functional residual capacity. Vital capacity and FEV1 are unchanged from normal levels.</t>
  </si>
  <si>
    <t>Sickle cell disease patients are at high risk of delayed hemolytic transfusion reactions due to alloimmunization from frequent transfusions. Reactions develop &gt; 24 hours after transfusion and can cause hemolytic anemia. Diagnosis is confirmed with a newly positive Coombs test.</t>
  </si>
  <si>
    <t>Peri-infarction pericarditis (PIP) results from localized inflammation triggered by myocardial necrosis and can occur 2-4 days following transmural myocardial infarction. PIP is best prevented by early coronary reperfusion therapy to minimize the extent of myocardial necrosis.</t>
  </si>
  <si>
    <t>Snake Bite</t>
  </si>
  <si>
    <t>Patients with mild snake bite envenomation should be observed closely for 12-24 hours following the event. Repeat wound examinations and laboratory evaluation are important. Most medically significant snakebites in North America can be treated appropriately with antivenom if symptoms progress.</t>
  </si>
  <si>
    <t>Transverse myelitis is an immune-mediated, rapidly progressive myelopathy that typically causes motor and sensory deficits, a distinct sensory level, and focal T2 hyperintensity of the spinal cord on MRI. First-line management is the administration of high-dose intravenous glucocorticoids.</t>
  </si>
  <si>
    <t>Transverse myelitis is an immune-mediated disorder that causes a rapidly progressive myelopathy characterized by motor weakness (with upper and/or lower motor neuron signs), sensory disturbances (characterized by a distinct sensory level), and autonomic dysfunction (including bowel or bladder dysfunction).</t>
  </si>
  <si>
    <t>Major risk factors for severe, life-threatening asthma include a history of prior intubation and recent poor asthma control. Impending respiratory failure should be considered in patients with accessory muscle use, hypoxia, tachypnea, and hypercarbia.</t>
  </si>
  <si>
    <t>Meralgia Paraesthetica</t>
  </si>
  <si>
    <t>Meralgia paresthetica is caused by compression of the lateral femoral cutaneous nerve under the inguinal ligament and presents with localized pain and paresthesia in the lateral thigh without weakness. Patients are usually treated conservatively with weight loss and avoidance of tight garments.</t>
  </si>
  <si>
    <t>Lateral epicondylitis is a tendinopathy of the wrist extensors at the lateral epicondyle origin. The pain is most severe 1 cm distal to the lateral epicondyle and is elicited by resisted wrist extension. Initial treatment includes activity modification and use of an elbow counterforce brace. NSAIDs are of limited value, given that the underlying pathology is chronic tendinosis rather than inflammation.</t>
  </si>
  <si>
    <t>Achilles tendinopathy (AT) presents with ankle pain and tenderness in the tendon proximal to its insertion on the calcaneus. It is most common in patients who abruptly increase athletic activity. Management of acute AT includes activity modification, cold compresses/icing, and nonsteroidal anti-inflammatory drugs. For chronic symptoms, a rehabilitation program emphasizing eccentric resistance exercises is recommended.</t>
  </si>
  <si>
    <t>Lactose intolerance is caused by deficiency of intestinal lactase and presents with postprandial abdominal pain, bloating, and nausea. It may be precipitated by inflammatory disorders that affect the intestinal brush border (e.g. infectious gastroenteritis, celiac disease, Crohn disease). Lactose breath testing, which detects hydrogen released from a standardized dose of oral lactose, can be diagnostic.</t>
  </si>
  <si>
    <t>Following hand hygiene recommendations (e.g. cleansing hands using antiseptic hand rub or soap and water) can substantially reduce health care-associated infections, but provider compliance in health care settings is typically low. Physical environmental reengineering (e.g. improving number and placement of hand hygiene stations) is a systems approach that increases provider likelihood of hand hygiene compliance.</t>
  </si>
  <si>
    <t>Guillain-Barré syndrome presents with rapidly progressive ascending motor weakness due to immune- mediated demyelination of peripheral nerve fibers. Because it primarily affects peripheral nerves, MRI of the spinal cord is often normal.</t>
  </si>
  <si>
    <t>Cryptococcal meningitis is an AIDS-defining illness that primarily affects patients with CD4 counts &lt; 100/mm3. Three phases of treatment are required to ensure eradication and prevent relapse: induction with amphotericin B and flucytosine for ~2 weeks, consolidation with high-dose oral fluconazole for ~8 weeks, and maintenance with low-dose oral fluconazole until CD4 counts recover to &gt; 100/mm3 for &gt; 3 months on antiretroviral treatment.</t>
  </si>
  <si>
    <t>Patients with severe immunosuppression (e.g. AIDS, solid-organ transplantation, immunosuppressant medications) are at increased risk for cryptococcal meningitis. Most cases are marked by subacute, progressive headache, vomiting, fever, and nuchal rigidity. Cerebrospinal fluid typically shows lymphocytosis with a mildly elevated white blood cell count, mild protein elevation, and low glucose.</t>
  </si>
  <si>
    <t>Plantar Fasciitis</t>
  </si>
  <si>
    <t>Plantar fasciitis is caused by degeneration of the plantar aponeurosis at its insertion on the calcaneus due to overuse. The diagnosis is made clinically. Imaging is not required unless a secondary pathology (e.g. fracture) is suspected or if the pain does not improve after treatment.</t>
  </si>
  <si>
    <t>Carbon monoxide poisoning disrupts oxygen delivery and usage, which can cause clinical manifestations of myocardial ischemia. Elevated carboxyhemoglobin levels confirm the diagnosis. Severe cases require hyperbaric oxygen therapy.</t>
  </si>
  <si>
    <t>Hyperkalemic emergency causes characteristic, progressive changes on ECG (e.g. peaked T waves → loss of P waves → widened QRS → sine wave pattern → asystole). Patients with hyperkalemia-induced ECG changes should be urgently treated with calcium gluconate to stabilize the cardiac membrane and insulin plus glucose to move potassium into cells. Longer-acting therapies to remove potassium from the body can then be administered.</t>
  </si>
  <si>
    <t>ST-segment elevation myocardial infarction (STEMI) can present with atypical symptoms in elderly patients. Criteria for diagnosing STEMI include ST-segment elevation in 2 contiguous leads. Patients with STEMI should undergo emergency cardiac catheterization and percutaneous coronary intervention.</t>
  </si>
  <si>
    <t>Dual antiplatelet therapy with aspirin and a P2Y12 inhibitor lowers morbidity and mortality rates in patients with non-ST-segment elevation myocardial infarction. It should be administered early to all patients in the absence of contraindications.</t>
  </si>
  <si>
    <t>Recurrent sinopulmonary infections and evidence of chronic lung disease (e.g. bronchiectasis, fibrosis/scarring) in a young adult are suspicious for an underlying immunoglobulin deficiency such as common variable immunodeficiency.</t>
  </si>
  <si>
    <t>A regression analysis is a statistical technique used to describe the effect of &gt; 1 independent variables (e.g. exposures, risk factors), which may be quantitative or qualitative, on 1 quantitative dependent variable (i.e. outcome).</t>
  </si>
  <si>
    <t>Power And Sample Size</t>
  </si>
  <si>
    <t>Studies with larger sample sizes have greater power (i.e. a false H0 is rejected) and therefore lower probability of a type II error than do studies with smaller sample sizes.</t>
  </si>
  <si>
    <t>Relative risk reduction (RRR) measures how much a treatment reduces the risk of an unfavorable outcome. RRR may be calculated using the absolute risk reduction (ARR) or the relative risk (RR): RRR = ARR / Risk[control] = (Risk[control] - Risk[treatment]) / Risk[control]; RRR = 1 - RR.</t>
  </si>
  <si>
    <t>The number needed to treat (NNT) is the number of patients who need to receive a treatment to prevent 1 additional negative event. NNT is the inverse of the absolute risk reduction. The lower the NNT, the more effective the treatment because fewer patients need to be treated to prevent 1 additional negative event.</t>
  </si>
  <si>
    <t>Absolute risk reduction (ARR) describes the difference in the rate (or risk) of an unfavorable outcome between control and treatment groups. It is calculated as follows: ARR = (Rate[control] - Rate [treatment]). The rate of an unfavorable outcome is equal to the number of unfavorable outcomes in a group divided by the sample size of that group.</t>
  </si>
  <si>
    <t>Clinical Trials</t>
  </si>
  <si>
    <t>Phase III trials evaluate the efficacy, risks, and benefits of a new treatment compared to current standard treatments (or placebo) in a large sample of affected patients (i.e. patients with the disease of interest). Most phase III trials are randomized, blind, and compare &gt; 2 treatments.</t>
  </si>
  <si>
    <t>The analysis of variance test compares the mean of &gt; 3 groups. The test requires a quantitative dependent variable (e.g. outcome) and a categorical independent variable (e.g. exposure, risk factor).</t>
  </si>
  <si>
    <r>
      <t xml:space="preserve">The independent samples </t>
    </r>
    <r>
      <rPr>
        <i/>
        <sz val="10"/>
        <rFont val="Arial"/>
      </rPr>
      <t>t</t>
    </r>
    <r>
      <rPr>
        <sz val="10"/>
        <color rgb="FF000000"/>
        <rFont val="Arial"/>
      </rPr>
      <t>-test compares the mean of 2 independent groups. The test requires that a quantitative dependent variable (e.g. outcome) be evaluated in 2 independent groups.</t>
    </r>
  </si>
  <si>
    <t>Fat Embolism</t>
  </si>
  <si>
    <t>Fracture of a bone containing abundant marrow (e.g. pelvis) can release fat into the venous circulation, resulting in fat embolism syndrome. Diagnosis is made based on clinical signs (e.g. respiratory distress, neurologic dysfunction, petechial rash), and management is supportive (e.g. supplemental oxygen).</t>
  </si>
  <si>
    <t>Childhood cancer survivors treated with abdominopelvic radiation, patients with inherited colon cancer syndromes, and patients with a history of inflammatory bowel disease are all at an increased risk for developing colorectal adenocarcinoma and should start colon cancer screening at an earlier age than the general population.</t>
  </si>
  <si>
    <t>Olecranon bursitis presents with localized swelling over the posterior elbow, usually due to repetitive pressure, overuse, or other microtrauma to the bursa. Treatment includes activity modification, nonsteroidal anti-inflammatory drugs, and elbow padding. However, redness, warmth, or significant pain suggests an infectious or inflammatory etiology and warrants bursal fluid aspiration.</t>
  </si>
  <si>
    <t>Confounding bias occurs when an extraneous (i.e. confounding) variable masks the association between an independent variable (e.g. risk factor, treatment) and a dependent variable (i.e. outcome, disease of interest). It may lead to false conclusions about the association (i.e. statistically significant associations that are truly invalid).</t>
  </si>
  <si>
    <t>Insect Bites And Stings</t>
  </si>
  <si>
    <t>Bites from imported fire ants cause sterile pustules that should be left intact to prevent secondary infections. Pustules and small local reactions require no treatment. Large local reactions can be treated successfully with antihistamines and topical steroids.</t>
  </si>
  <si>
    <t>Measures Of Association</t>
  </si>
  <si>
    <t>The odds ratio (OR) is a measure of association between an exposure and a disease. For OR &lt; 1.0, the exposure decreases the odds of disease (i.e. protective factor). For OR = 1.0, there is no association between exposure and disease. For OR &gt; 1.0, the exposure increases the odds of disease (i.e. risk factor). Confidence intervals that contain the null value (i.e. OR = 1.0) indicate that the association is not statistically significant.</t>
  </si>
  <si>
    <t>Emergent Airway Management</t>
  </si>
  <si>
    <t>Capnography is the measurement of carbon dioxide concentration over time. It can provide valuable information about ventilation/perfusion and metabolic status and is the most reliable method for verifying endotracheal tube (ETT) placement. Patients with abnormal waveforms should be assessed for proper ETT placement.</t>
  </si>
  <si>
    <t>Attributes Of High-Quality Health Care</t>
  </si>
  <si>
    <t>Excessive medical treatment (overuse of resources) lowers quality of care and may cause patient harm. Physicians are ethically obligated to promote resource stewardship (responsible health care resource use) by following standards of evidence-based, medically necessary care.</t>
  </si>
  <si>
    <t>Physicians have an ethical duty toward resource stewardship (i.e. responsible use of health care resources) by following evidence-based guidelines and avoiding unnecessary medical treatment (i.e. delivering high-value care). Overutilization of imaging studies for acute, uncomplicated low back pain is associated with increased health care spending and suboptimal patient outcomes.</t>
  </si>
  <si>
    <t>Initial management of hand osteoarthritis includes stretching and strengthening exercises. Topical nonsteroidal anti-inflammatory drugs (NSAIDS) (e.g. diclofenac) are beneficial for most patients; oral NSAIDs are also effective but carry greater risk for toxicity (e.g. peptic ulcer).</t>
  </si>
  <si>
    <t>Osteoarthritis of the hands presents with hard, periarticular enlargement of the joints; crepitus with range of motion; and mild tenderness. It most commonly involves the first carpometacarpal joint and distal and proximal interphalangeal joints. X-ray reveals decreased joint space, subchondral sclerosis, and periarticular osteophytes.</t>
  </si>
  <si>
    <t>Predictive Values</t>
  </si>
  <si>
    <t>Negative predictive value (NPV) is the probability that an individual does not have a disease given a negative test result. It is calculated as NPV = true negative / (true negative + false negative).</t>
  </si>
  <si>
    <t>A relative risk (RR) &lt; 1.0 indicates a lower risk for the outcome in the treatment group; a RR = 1.0 indicates no association between treatment and outcome; and a RR &gt; 1.0 indicates a greater risk for the outcome in the treatment group. A confidence interval (CI) that includes the null value for RR (i.e. RR = 1.0) is not statistically significant, and a CI that excludes the null value (i.e. RR = 1.0) is statistically significant.</t>
  </si>
  <si>
    <t>Health Insurance</t>
  </si>
  <si>
    <t>Health Insurance coverage increases access to and affordability of health care while promoting diagnosis and recommended management (e.g. assessment, ongoing medical treatment, laboratory monitoring) of chronic conditions. Medicaid is a public health insurance program funded by federal and state governments that covers low-income individuals and families living (including children and pregnant women) and those with disabilities.</t>
  </si>
  <si>
    <t>Hospital readmissions are used as a quality metric because they are often preventable through improved patient communication and follow-up. Telephone-based outreach shortly after discharge reduces readmissions rates by preventing loss to follow-up, increasing patient engagement (proactively identifying and addressing potentially serious concerns) and care coordination (effective transition between inpatient and outpatient care).</t>
  </si>
  <si>
    <t>Pay-for-performance programs link financial incentives to provider actions (e.g. completing cancer screening). They can promote clinicians' delivery of evidence-based care and high-value health care (i.e. care that optimizes patient outcomes and quality while avoiding unnecessary treatment).</t>
  </si>
  <si>
    <t>A case-control study is used to compare the exposure status of people with a disease (i.e. cases) to the exposure status of people without the disease (i.e. controls). The main measure of association is the odds ratio.</t>
  </si>
  <si>
    <t>A cross-sectional study is an observational study commonly used to estimate the prevalence of disease, but it may also be used to examine associations between potential risk factors and disease. However, exposure to risk factors and disease status are measured simultaneously at a particular point in time (i.e. snapshot).</t>
  </si>
  <si>
    <t>A chi-square test evaluates the relationship between 2 categorical variables. It requires a categorical independent variable (e.g. exposure or intervention) that is used to divide study participants into 2 groups and a categorical dependent variable (e.g. outcome).</t>
  </si>
  <si>
    <t>Central Venous Catheter</t>
  </si>
  <si>
    <t>A central venous catheter (CVC) is used in critically ill patients who need multiple medications or vasopressors. Accidental arterial cannulation is a potential complication of CVC placement and may be recognized by bright red, brisk-flowing blood; resistance to catheter flushing; and blood gas analysis consistent with arterial blood. Ultrasound guidance helps ensure successful CVC placement and minimizes complications.</t>
  </si>
  <si>
    <r>
      <t>The correlation coefficient (</t>
    </r>
    <r>
      <rPr>
        <i/>
        <sz val="10"/>
        <rFont val="Arial"/>
      </rPr>
      <t>r</t>
    </r>
    <r>
      <rPr>
        <sz val="10"/>
        <color rgb="FF000000"/>
        <rFont val="Arial"/>
      </rPr>
      <t>) describes the direction (i.e. positive, negative) and strength of the linear relationship between 2 quantitative variables. It does not necessarily imply causality.</t>
    </r>
  </si>
  <si>
    <t>A randomized controlled trial is used to estimate and compare the incidence of an outcome in groups of individuals randomly assigned to one of several treatments or placebo. A common measure of association is relative risk.</t>
  </si>
  <si>
    <t>Decompression Sickness</t>
  </si>
  <si>
    <t>Decompression sickness in divers is caused by rapid ascent to the surface that leads to formation of nitrogen bubbles in the tissues and bloodstream. It is diagnosed clinically, and the definitive treatment is hyperbaric oxygen therapy.</t>
  </si>
  <si>
    <t>Confounding bias occurs when an extraneous (i.e. confounding) variable masks the relationship between an independent variable (e.g. risk factor, treatment) and a dependent variable (i.e. outcome, disease of interest). It may lead to false conclusions (i.e. statistically significant results that are truly invalid).</t>
  </si>
  <si>
    <t>Celiac disease, an immune-mediated disorder triggered by gluten, causes inflammatory changes that decrease the small bowel’s ability to absorb nutrients. Vitamin D deficiency is common, which increases the risk for osteoporosis. DXA can be used to screen for osteoporosis in patients with celiac disease.</t>
  </si>
  <si>
    <t>Celiac disease can present with a diverse array of symptoms related to malabsorption (e.g. diarrhea, microcytic anemia, vitamin D deficiency) or autoimmune inflammation (e.g. peripheral neuropathy, atrophic glossitis).</t>
  </si>
  <si>
    <t>Number Needed To Harm</t>
  </si>
  <si>
    <t>The number needed to harm (NNH) is the number of people who must be exposed to a treatment to cause harm to 1 person who otherwise would not have been harmed. To calculate the NNH, the absolute risk increase (ARI) between the treatment and control group must be known: NNH = 1 / ARI.</t>
  </si>
  <si>
    <t>The interpretation of the number needed to treat (NNT) should always include information about the comparison group, the specific outcome, and the period of observation for the outcome. NNT values for the same intervention or treatment will vary depending on the outcome, the period of observation, and the comparison group used.</t>
  </si>
  <si>
    <t>Oral isotretinoin is indicated for severe nodulocystic acne or milder acne that is producing scars or has failed less aggressive treatments. Liver function tests, lipid panel, and pregnancy test (if female) should be obtained prior to and during treatment.</t>
  </si>
  <si>
    <t>Relative risk reduction (RRR) measures how much a treatment reduces the risk (i.e. rate) of an unfavorable outcome. RRR may be calculated using absolute risk reduction (ARR) or relative risk (RR) as follows: RRR = ARR / Rate[control] = (Rate[control] - Rate[treatment]) / Rate[control]; RRR = 1 - RR.</t>
  </si>
  <si>
    <t>A cohort study begins by identifying individuals as exposed or unexposed to a risk factor and ends by comparing outcome (i.e. disease) rates between the 2 groups. In a prospective cohort design, the study begins before the outcome has occurred, whereas in a retrospective cohort design the study begins after the outcome has occurred.</t>
  </si>
  <si>
    <t>Anova</t>
  </si>
  <si>
    <t>Analysis of variance (ANOVA) is used to compare the means of independent groups; it determines only whether at least 2 group means differ. Group comparisons are follow-up tests used to determine which group means differ. A confidence interval for the difference in group means that includes 0 indicates no significant difference in group means, and vice versa.</t>
  </si>
  <si>
    <t>Acute mesenteric ischemia classically presents with acute-onset, severe, midabdominal pain out of proportion to physical examination findings. Progression to bowel infarction causes focal pain, peritoneal signs, rectal bleeding and sepsis.</t>
  </si>
  <si>
    <t>Massive pulmonary embolism is likely in a postoperative patient with hypotension, jugular venous distension, and new-onset right bundle branch block.</t>
  </si>
  <si>
    <t>Papillary muscle rupture leading to acute mitral regurgitation and cardiogenic shock is a mechanical complication of acute myocardial infarction and usually occurs 3-5 days after the infarct.</t>
  </si>
  <si>
    <t>The most common presentation of primary hyperparathyroidism is asymptomatic hypercalcemia with an elevated parathyroid hormone level. Parathyroidectomy is recommended for patients with symptomatic hypercalcemia and those with complications (e.g. nephrolithiasis) or at increased risk for complications. Younger patients (age &lt; 50) are likely to have complications during their lifetime and should be offered surgery.</t>
  </si>
  <si>
    <t>Peritonsillar Abscess</t>
  </si>
  <si>
    <t>A muffled voice should make one consider a diagnosis other than uncomplicated pharyngitis or tonsillitis. A peritonsillar abscess is a potential complication of tonsillitis and requires both intravenous antibiotic therapy and urgent drainage of the abscess. Deviation of the uvula and unilateral lymphadenopathy can be helpful in distinguishing a peritonsillar abscess from epiglottitis.</t>
  </si>
  <si>
    <t>Mallory-Weiss Syndrome</t>
  </si>
  <si>
    <t>Mallory-Weiss tear occurs due to a sudden increase in intra-abdominal pressure (e.g. retching), leading to a mucosal tear and hematemesis. The diagnosis can be confirmed on endoscopy. Bleeding stops spontaneously in most patients, but those with ongoing bleeding can be treated endoscopically.</t>
  </si>
  <si>
    <t>Abdominal CT scan is the best diagnostic test for diagnosing acute diverticulitis and differentiating it from other causes of abdominal pain.</t>
  </si>
  <si>
    <t>Diagnosis of toxic megacolon requires radiographic evidence (e.g. abdominal CT scan) of colonic dilation &gt; 6 cm, along with manifestations of systemic toxicity (e.g. fever, leukocytosis, hemodynamic instability).</t>
  </si>
  <si>
    <t>Pancreatic Cancer</t>
  </si>
  <si>
    <t>Tumors in the head of the pancreas can present with weight loss, jaundice, and a nontender, distended gallbladder (e.g. Courvoisier sign) on examination. Imaging can demonstrate dilation of both the intra- and extrahepatic bile ducts as well as the pancreatic duct (i.e. double duct sign).</t>
  </si>
  <si>
    <t>Zenker Diverticulum</t>
  </si>
  <si>
    <t>Recurrent pneumonia in an elderly patient with dysphagia and regurgitation of undigested food raises concern for a Zenker diverticulum, which may occasionally present with a palpable mass. A swallow study with contrast esophagography can be used to confirm the diagnosis.</t>
  </si>
  <si>
    <t>Most ureteral stones &lt; 5 mm in diameter pass spontaneously; increased oral fluid intake is recommended to ensure adequate flow of dilute urine. α blockers can be used to facilitate passage of larger stones (6-10 mm). Urologic consultation is recommended for stones &gt; 10 mm and for refractory pain, anuria, acute kidney injury, or signs of urosepsis.</t>
  </si>
  <si>
    <t>Cholecystitis</t>
  </si>
  <si>
    <t>Acalculous cholecystitis occurs in critically ill patients. The clinical presentation may be similar to calculous cholecystitis, though assessment may be difficult due to the underlying illness. Imaging studies show gallbladder wall thickening and distension and pericholecystic fluid. The emergency treatment of choice is antibiotics and percutaneous cholecystostomy, followed by cholecystectomy when the medical condition stabilizes.</t>
  </si>
  <si>
    <t>Suspected heparin-induced thrombocytopenia requires immediate cessation of all forms of heparin and initiation of anticoagulation with an alternate agent (e.g. argatroban, fondaparinux). Once the platelet count is &gt; 150,000/mm3, most patients can be switched safely to warfarin.</t>
  </si>
  <si>
    <t>Pulmonary edema causes hypoxemia due to right-to-left intrapulmonary shunting, an extreme ventilation/perfusion (V/Q) mismatch. When the edema is diffuse, alveolar ventilation is zero throughout much of the lungs and the hypoxemia does not correct with supplemental O2. As with any type of V/Q mismatch, pulmonary edema leads to an increase in the alveolar-arterial O2 gradient. It also causes stiffening of the lungs and decreased lung compliance.</t>
  </si>
  <si>
    <t>Bowel Obstruction</t>
  </si>
  <si>
    <t>Immediate surgical intervention is indicated for patients with intestinal obstruction who develop clinical or hemodynamic instability, fail to improve after initial conservative measures, and/or develop symptoms or signs of ischemia or necrosis.</t>
  </si>
  <si>
    <t>Blunt Abdominal Trauma</t>
  </si>
  <si>
    <t>The spleen is one of the most commonly injured organs in blunt abdominal trauma. Patients with severe splenic laceration causing intra-abdominal hemorrhage may have shock and intraperitoneal free fluid on Focused Assessment with Sonography for Trauma.</t>
  </si>
  <si>
    <t>Sialolithiasis</t>
  </si>
  <si>
    <t>Salivary stones occur most often in the submandibular glands and can present with recurrent sialadenitis due to obstruction of the duct.</t>
  </si>
  <si>
    <t>Esophageal Rupture</t>
  </si>
  <si>
    <t>Esophageal perforation is a life-threatening complication of endoscopy. Clinical presentation may include severe chest/back pain, systemic inflammatory response, and pleural effusion from leaked esophageal contents. Contrast esophagography is the best test to confirm the diagnosis.</t>
  </si>
  <si>
    <t>Mediastinitis</t>
  </si>
  <si>
    <t>Acute mediastinitis can occur following cardiac surgery and present with fever, chest pain, leukocytosis, and mediastinal widening on chest x-ray. It is a serious condition that requires drainage, surgical debridement, and prolonged antibiotic therapy.</t>
  </si>
  <si>
    <t>Breast Mass</t>
  </si>
  <si>
    <t>Mammography is the first-line imaging study for assessing a palpable breast mass in women age &gt; 30. Ultrasound may be added for better characterization of the mass. Tissue biopsy is required to confirm the diagnosis.</t>
  </si>
  <si>
    <t>Fat necrosis of the breast is a benign condition with clinical and radiographic findings similar to breast cancer, including skin or nipple retraction and calcifications on mammography. Biopsy will reveal fat globules and foamy histiocytes in fat necrosis. No further workup is indicated for excised lesions.</t>
  </si>
  <si>
    <t>Effort rupture of the esophagus (Boerhaave syndrome) can occur with vomiting. Leakage of esophageal air through the full-thickness perforation may cause pneumomediastinum, evidenced by suprasternal crepitus on examination. Confirmation with esophagography or CT scan using water-soluble contrast should prompt emergent surgical consultation.</t>
  </si>
  <si>
    <t>Bowel ischemia and infarction are possible early complications of operation on the abdominal aorta, such as AAA repair.</t>
  </si>
  <si>
    <t>Shoulder Dislocation</t>
  </si>
  <si>
    <t>Violent muscle contractions (e.g. seizure, electrocution injury) can cause posterior shoulder dislocation. On examination, the arm is held in adduction and internal rotation, with flattening of the anterior aspect of the shoulder. X-rays show loss of the normal relation between the humeral head and glenoid and internal rotation of the humeral head. Most posterior dislocations are managed with closed reduction.</t>
  </si>
  <si>
    <t>Umbilical Hernia</t>
  </si>
  <si>
    <t>A congenital umbilical hernia is typically soft and reducible and does not require intervention. These hernias usually close spontaneously by age 5.</t>
  </si>
  <si>
    <t>Testicular Cancer</t>
  </si>
  <si>
    <t>A solid, firm, nontender testicular mass should be considered testicular cancer until proven otherwise. A diagnostic workup generally includes bilateral scrotal ultrasound, serum tumor markers, and radical inguinal orchiectomy.</t>
  </si>
  <si>
    <t>Extragonadal Germ Cell Tumor</t>
  </si>
  <si>
    <t>The differential diagnosis for an anterior mediastinal mass includes the ‘4 T’s’: thymoma, teratoma (and other germ cell tumors), thyroid neoplasm, and terrible lymphoma. Seminomas may cause an elevated β-hCG, but the AFP is essentially always normal. Nonseminomatous germ cell tumors often have an elevated AFP, with a considerable number also having an elevated β-hCG.</t>
  </si>
  <si>
    <t>Esophageal Cancer</t>
  </si>
  <si>
    <t>Diagnosis of esophageal cancer requires esophageal endoscopy with biopsy. Young, low-risk patients with undetermined esophageal symptoms may start with barium esophagram, but those who are age &gt; 50 or with alarm symptoms (e.g. weight loss, gross or occult bleeding, early satiety) should proceed directly to endoscopy.</t>
  </si>
  <si>
    <t>Superior pulmonary sulcus tumors are malignant lung neoplasms that arise in the superior portion of the lung. They most commonly present with shoulder pain, Horner syndrome, arm pain, and/or hand weakness.</t>
  </si>
  <si>
    <t>Nodular basal cell carcinoma has low metastatic potential but should be removed with either electrodessication and curettage or surgical excision. Mohs micrographic surgery, in which thin layers are removed and inspected microscopically to ensure clear margins, is used for high-risk lesions in delicate or cosmetically sensitive areas.</t>
  </si>
  <si>
    <t>A nonhealing, painless, bleeding skin ulcer associated with a chronic scar suggests squamous cell carcinoma (SCC). SCC arising within a scar or chronic wound carries an increased risk of metastasis. The diagnosis should be confirmed with biopsy.</t>
  </si>
  <si>
    <t>Head And Neck Cancers</t>
  </si>
  <si>
    <t>Squamous cell carcinoma in a cervical lymph node, especially in a smoker, likely has a mucosal head and neck primary site and requires examination of the laryngopharyngeal mucosa.</t>
  </si>
  <si>
    <t>Bone Tumor</t>
  </si>
  <si>
    <t>Giant cell tumor of bone is a benign but locally destructive neoplasm that is most common at the epiphysis of long bones in young adults. Most patients have local manifestations (e.g. pain, swelling), but pulmonary metastasis and malignant transformation may occur. X-ray shows an eccentric lytic lesion, often resembling soap bubbles. The diagnosis is confirmed with biopsy, and surgery is first-line treatment.</t>
  </si>
  <si>
    <t>Trousseau syndrome is a hypercoagulability disorder presenting with recurrent and migratory superficial thrombophlebitis at unusual sites (e.g. arm, chest area). It is usually associated with an occult visceral malignancy such as pancreatic (most common), stomach, lung, or prostate carcinoma.</t>
  </si>
  <si>
    <t>Painless jaundice in a patient with conjugated hyperbilirubinemia and markedly elevated alkaline phosphatase should raise concern for biliary obstruction due to pancreatic or biliary cancer. Other common causes of biliary obstruction include choledocholithiasis and benign biliary strictures.</t>
  </si>
  <si>
    <t>Squamous cell carcinoma of the lung usually arises in the central tracheobronchial tree (e.g. hilar mass) and is often associated with cough, hemoptysis, dyspnea, and hypercalcemia (due to parathyroid hormone-related protein release). In contrast, small cell carcinoma of the lung causes other paraneoplastic syndromes (e.g. ACTH production, syndrome of inappropriate antidiuretic hormone secretion), and adenocarcinoma of the lung typically causes peripheral lung lesions.</t>
  </si>
  <si>
    <t>As soon as acute limb ischemia is clinically diagnosed (e.g. pallor, pulselessness), anticoagulation (e.g. intravenous heparin infusion) should be initiated. This prevents thrombus propagation and distal thrombosis while the patient undergoes further diagnostic procedures or awaits surgical intervention.</t>
  </si>
  <si>
    <t>Atrial Myxoma</t>
  </si>
  <si>
    <t>Myxomas are the most common primary cardiac neoplasm and usually arise in the left atrium. Fragments of the tumor can dislodge and lead to systemic embolization (e.g. stroke, acute limb ischemia). The tumors may also cause position-dependent obstruction of the mitral valve, leading to a mid-diastolic murmur and symptoms of decreased cardiac output (e.g. dyspnea, syncope). Constitutional symptoms (e.g. fever, weight loss) may also be present.</t>
  </si>
  <si>
    <t>Necrotizing Soft Tissue Infections</t>
  </si>
  <si>
    <t>Necrotizing fasciitis presents with erythema and swelling, severe pain out of proportion to the physical examination, and signs of tissue necrosis such as crepitus, purulent drainage, or radiographic evidence of gas in the deep tissues. When skin or soft-tissue infection is suspected, rapid progression of physical examination findings or severe systemic signs such as hypotension should raise suspicion for necrotizing fasciitis.</t>
  </si>
  <si>
    <t>A mole may represent melanoma if it appears substantially different from others ('ugly duckling sign'), itches or bleeds, or develops nodularity. If melanoma is suspected, an excisional biopsy should be obtained.</t>
  </si>
  <si>
    <t>Hypoxemia can be caused by reduced inspired oxygen tension, hypoventilation, diffusion limitation, shunt, and V/Q mismatch. Hypoventilation is associated with a normal A-a gradient and respiratory acidosis.</t>
  </si>
  <si>
    <t>Patients with septic shock first require aggressive volume resuscitation with intravenous 0.9% saline prior to the initiation of vasopressors to restore adequate tissue perfusion.</t>
  </si>
  <si>
    <t>Acute mesenteric ischemia is commonly due to abrupt arterial occlusion from cardiac embolic events (e.g. ventricular thromboembolism). If ischemia is prolonged, patients may develop more focal findings due to infarction, perforation, or peritonitis. Laboratory studies typically show leukocytosis, elevated hemoglobin, elevated amylase, and metabolic acidosis.</t>
  </si>
  <si>
    <t>Retropharyngeal Abscess</t>
  </si>
  <si>
    <t>Retropharyngeal abscess presents with neck pain, odynophagia, and fever following penetrating trauma to the posterior pharynx. Infection within the retropharyngeal space can drain into the superior mediastinum. Extension through the alar fascia into the 'danger space' can transmit infection into the posterior mediastinum and result in acute necrotizing mediastinitis.</t>
  </si>
  <si>
    <t>Cataract</t>
  </si>
  <si>
    <t>A cataract is a vision-impairing opacification of the lens. Patients usually have painless blurred vision, glare, and often halos around lights. Treatment with lens extraction and artificial lens implantation is indicated when loss of vision impairs activities of daily living.</t>
  </si>
  <si>
    <t>Endophthalmitis</t>
  </si>
  <si>
    <t>Postoperative endophthalmitis is the most common form of endophthalmitis. It usually occurs within 6 weeks of surgery. Patients usually present with pain and decreased visual acuity. Examination reveals swollen eyelids and conjunctiva, hypopyon, corneal edema and infection.</t>
  </si>
  <si>
    <t>Pancreatic pseudocyst is an encapsulated area (comprised of enzyme-rich fluid, tissue, and debris) that causes an inflammatory response. Diagnosis is confirmed by abdominal imaging. Expectant management is preferred initially in patients with minimal or no symptoms and without complications. Endoscopic drainage is typically reserved for patients with significant symptoms (e.g. abdominal pain, vomiting), infected pseudocyst, or evidence of pseudoaneurysm.</t>
  </si>
  <si>
    <t>Gallstone ileus results from small bowel obstruction due to a gallstone that has passed through a biliary-enteric fistula. As the stone advances it may cause 'tumbling' obstruction before ultimately causing complete obstruction. Treatment involves surgical removal of the stone and cholecystectomy.</t>
  </si>
  <si>
    <t>Acute cholecystitis usually presents with sudden onset of right upper quadrant abdominal pain, fever, vomiting, and leukocytosis. The primary inciting event is a gallstone obstructing the cystic duct with subsequent inflammation and infection.</t>
  </si>
  <si>
    <t>The first step in the treatment of acute upper gastrointestinal bleeding is to establish vascular access with 2 large-bore intravenous catheters to initiate resuscitation with intravenous fluids.</t>
  </si>
  <si>
    <t>Gallstones and chronic alcohol abuse are the most common causes of acute pancreatitis. Abdominal ultrasound is the most sensitive and specific imaging study to detect gallstones and should be performed in all patients with suspected gallstone-induced pancreatitis.</t>
  </si>
  <si>
    <t>Asymptomatic gallstones should not be treated. Laparoscopic cholecystectomy is the treatment of choice for symptomatic gallstone disease.</t>
  </si>
  <si>
    <t>Hepatic Adenomas</t>
  </si>
  <si>
    <t>Hepatic adenoma is a benign tumor most often seen in young and middle-age women who take oral contraceptives. Possible long-term complications include progressive growth, rupture, and malignant transformation.</t>
  </si>
  <si>
    <t>Gallstone pancreatitis should be suspected in patients who have evidence of pancreatitis with alanine aminotransferase levels &gt; 150 U/L. Early cholecystectomy is indicated in all patients with gallstone pancreatitis who are medically stable enough to undergo surgery.</t>
  </si>
  <si>
    <t>The presentation of pancreatic cancer is dependent on tumor location; tumors in the pancreatic head often present with painless obstructive jaundice, whereas those in the body or tail often cause abdominal pain without jaundice. Although ultrasound is the imaging test of choice to evaluate a jaundiced patient, a CT scan of the abdomen is indicated for those with a nondiagnostic ultrasound or to evaluate for suspected malignancy in a nonjaundiced patient.</t>
  </si>
  <si>
    <t>Emphysematous cholecystitis is a life-threatening form of acute cholecystitis that occurs more commonly in patients with immunosuppression (e.g. diabetes) or vascular disease. It arises due to infection of the gallbladder wall with gas-forming bacteria and requires emergency cholecystectomy.</t>
  </si>
  <si>
    <t>Postcholecystectomy syndrome is persistent abdominal pain or dyspepsia either postoperatively (early) or months to years (late) after cholecystectomy. Etiologies include biliary (e.g. retained common bile duct, cystic duct stone) or extra-biliary (e.g. pancreatitis, peptic ulcer disease) causes. Abdominal imaging (e.g. ultrasound) followed by direct visualization (e.g. endoscopic retrograde cholangiopancreatography, magnetic resonance cholangiopancreatography) can establish the diagnosis and guide therapy toward the causative factor.</t>
  </si>
  <si>
    <t>Acute acalculous cholecystitis is an acute inflammation of the gallbladder in the absence of gallstones that is most commonly seen in hospitalized and critically ill patients.</t>
  </si>
  <si>
    <t>The most common malignancy of the liver is metastasis from another primary source.</t>
  </si>
  <si>
    <t>Pancreatic cancer in the body or tail of the organ may present with constant, progressive back pain that is worse at night and when supine. Because this is a referred pain, back/neurologic examinations and radiographic imaging are generally normal. An abdominal CT scan is usually diagnostic.</t>
  </si>
  <si>
    <t>Pancreatic cancer can be due to hereditary (e.g. first-degree relative with pancreatic cancer, hereditary pancreatitis) or environmental (e.g. cigarette smoking, obesity) risk factors. Cigarette smoking is the most consistent reversible risk factor for pancreatic cancer.</t>
  </si>
  <si>
    <r>
      <rPr>
        <i/>
        <sz val="10"/>
        <rFont val="Arial"/>
      </rPr>
      <t>Entamoeba histolytica</t>
    </r>
    <r>
      <rPr>
        <sz val="10"/>
        <color rgb="FF000000"/>
        <rFont val="Arial"/>
      </rPr>
      <t xml:space="preserve"> is a protozoan that can cause colitis or extraintestinal (liver, pleura, brain) illness in patients who live in or travel to developing countries. Amebic liver abscess is characterized by right upper quadrant pain, fever, and (usually) a single subcapsular lesion in the right lobe. Diagnosis is made with serology; needle aspiration is usually unnecessary.</t>
    </r>
  </si>
  <si>
    <t>Echinococcosis</t>
  </si>
  <si>
    <r>
      <t xml:space="preserve">In humans, hepatic hydatid cysts are due to infection with </t>
    </r>
    <r>
      <rPr>
        <i/>
        <sz val="10"/>
        <rFont val="Arial"/>
      </rPr>
      <t>Echinococcus granulosus</t>
    </r>
    <r>
      <rPr>
        <sz val="10"/>
        <color rgb="FF000000"/>
        <rFont val="Arial"/>
      </rPr>
      <t>. Dogs are the definitive host. A cystic hepatic lesion with eggshell calcification is highly suggestive of infection with this organism.</t>
    </r>
  </si>
  <si>
    <t>Sphincter of Oddi dysfunction is a functional biliary disorder due to dyskinesia or stenosis of the sphincter of Oddi. Patients experience recurrent, episodic pain in the right upper quadrant or epigastric region, with corresponding elevations in aminotransferases and alkaline phosphatase. Opioid analgesics (e.g. morphine) may cause sphincter contraction and precipitate symptoms.</t>
  </si>
  <si>
    <t>Gilbert syndrome, the most common inherited disorder of bilirubin glucuronidation, is characterized by recurrent episodes of mild jaundice precipitated by stressors (e.g. infection, fasting, vigorous exercise, surgery). With the exception of elevated unconjugated bilirubin, liver function test results and complete blood counts are normal.</t>
  </si>
  <si>
    <t>Animal And Human Bite Injuries</t>
  </si>
  <si>
    <t>Human bite wounds often result in polymicrobial infections with aerobic and anaerobic oral organisms. Empiric treatment with amoxicillin-clavulanate provides adequate coverage for the majority of virulent oral bacteria.</t>
  </si>
  <si>
    <t>Appendicitis</t>
  </si>
  <si>
    <t>The evaluation of patients with suspected appendicitis (e.g. modified Alvarado score &gt; 4) now includes imaging, which can visualize the appendix (e.g. normal vs nonperforated or perforated appendicitis) and direct management. CT scan of the abdomen and pelvis is the recommended imaging study in nonpregnant adults.</t>
  </si>
  <si>
    <t>Central Cord Syndrome</t>
  </si>
  <si>
    <t>Hyperextension injury, especially in elderly patients with cervical spine degenerative changes (i.e. cervical spondylosis), can cause central cord syndrome. This classically causes loss of pain and temperature sensation in the upper extremities and disproportionate upper extremity weakness.</t>
  </si>
  <si>
    <t>Chemical burns to the eye are vision-threatening emergencies. The most important and urgent step in management is copious irrigation to normalize the pH.</t>
  </si>
  <si>
    <t>Rotator cuff tendinopathy (RCT) is most common in patients who perform repetitive arm movement above shoulder height. It presents with subacute pain on abduction. Impingement syndrome refers to compression of soft tissue structures between the humeral head and acromion and is a characteristic feature of RCT.</t>
  </si>
  <si>
    <t>Rotator cuff tears occur most commonly in patients age &gt; 40, often after a fall on an outstretched arm. These injuries are characterized by pain and weakness with abduction and external rotation of the humerus. MRI can confirm the diagnosis.</t>
  </si>
  <si>
    <t>Sudden-onset, severe abdominal pain with peritonitis and subdiaphragmatic free air on upright chest x-ray is a classic presentation of perforated viscus (e.g. perforated peptic ulcer).</t>
  </si>
  <si>
    <t>Paralytic Ileus</t>
  </si>
  <si>
    <t>Ileus is commonly due to abdominal surgery but can also be seen in retroperitoneal/abdominal hemorrhage, intra-abdominal inflammation (e.g. pancreatitis), intestinal ischemia, and electrolyte abnormalities. Signs and symptoms include nausea, vomiting, abdominal distension, obstipation, and hypoactive or absent bowel sounds. Abdominal radiography classically reveals uniformly distended, gas-filled loops of both the small and the large intestines.</t>
  </si>
  <si>
    <t>Psoas Abscess</t>
  </si>
  <si>
    <t>Psoas abscess commonly presents subacutely with fever and lower abdominal or flank pain radiating to the groin. The ‘psoas sign’, abdominal pain with hip extension, can often be detected on examination. CT scans are required to confirm the diagnosis, and drainage with antibiotics is the mainstay of therapy.</t>
  </si>
  <si>
    <t>CT-guided percutaneous drainage is recommended for complicated diverticulitis with abscess formation. Surgical drainage can be attempted if percutaneous drainage fails.</t>
  </si>
  <si>
    <t>All trauma patients should be triaged using the Glasgow coma scale (GCS), which can predict the severity and prognosis of coma, during the primary survey. The GCS assesses the patient’s ability to open his/her eyes, motor response, and verbal response.</t>
  </si>
  <si>
    <t>Tension pneumothorax is a life-threatening condition caused by air within the pleural space that displaces mediastinal structures and compromises cardiopulmonary function. It is characterized by rapid-onset dyspnea, tachycardia, tachypnea, hypotension, and distension of the neck veins. Treatment should be initiated immediately with needle thoracostomy.</t>
  </si>
  <si>
    <t>Rib Fracture</t>
  </si>
  <si>
    <t>Adequate pain control is the mainstay of rib fracture management to prevent the associated complications of atelectasis and pneumonia.</t>
  </si>
  <si>
    <t>Penetrating Thoracic Trauma</t>
  </si>
  <si>
    <t>Any penetrating wound below the fourth thoracic dermatome (i.e. nipple level) can involve the intra-abdominal organs. Patients with penetrating abdominal trauma and any of the following indications - hemodynamic instability, peritonitis, evisceration - should undergo immediate exploratory laparotomy.</t>
  </si>
  <si>
    <t>Delayed emergence from anesthesia is defined as the failure to return to consciousness within the expected window of the last administration of an anesthetic or adjuvant agent (typically 30-60 minutes). The etiology is often multifactorial, however; the presence of respiratory failure (e.g. low pH, elevated pCO2, low pO2), bradypnea, and bradycardia suggests prolonged medication effect resulting in hypoventilation.</t>
  </si>
  <si>
    <t>Short-term hyperventilation helps lower increased intracranial pressure by causing cerebral washout of CO2, leading to vasoconstriction and decreased cerebral blood flow.</t>
  </si>
  <si>
    <t>Spinal Cord Injury</t>
  </si>
  <si>
    <t>Patients with cervical spine injuries are at risk of respiratory compromise. Orotracheal intubation with manual stabilization of the cervical spine is recommended for initial airway management.</t>
  </si>
  <si>
    <t>Fat embolism syndrome can occur following the fracture of large, marrow-rich bones (e.g. the femur). Microvascular obstruction in the pulmonary circulation can lead to respiratory distress; obstruction in the cerebral circulation may cause neurologic dysfunction, including confusion and focal deficits.</t>
  </si>
  <si>
    <t>Bladder cancer often causes hematuria, voiding symptoms (e.g. dysuria, urgency, frequency), and/or suprapubic pain. Patients who have no clear source (e.g. cystitis) for these symptoms require urgent workup with cystoscopy.</t>
  </si>
  <si>
    <t>Bladder Trauma</t>
  </si>
  <si>
    <t>Suprapubic pain and gross hematuria with associated pelvic fracture are concerning for bladder injury. Because of urine containment within adjacent tissues, extraperitoneal bladder rupture typically causes localized (vs diffuse abdominal) symptoms and a negative examination with Focused Assessment with Sonography for Trauma.</t>
  </si>
  <si>
    <t>Urethral Injury</t>
  </si>
  <si>
    <t>Pelvic fractures in men may be complicated by posterior urethral injury. Patients with suspected urethral injury (e.g. blood at the urethral meatus, high-riding prostate) should undergo retrograde urethrography.</t>
  </si>
  <si>
    <t>Penile Injury</t>
  </si>
  <si>
    <t>Penile fracture is most commonly caused by blunt trauma (e.g. sexual intercourse) to an erect penis. Although penile fracture is a urologic emergency that requires urgent operative repair, patients with evidence of urethral injury (e.g. blood at the meatus, dysuria, urinary retention) should undergo retrograde urethrography prior to surgery.</t>
  </si>
  <si>
    <t>Gunshot Injury</t>
  </si>
  <si>
    <t>Hard signs of vascular injury include pulsatile bleeding, bruits or thrills over the injury, an expanding hematoma, and signs of distal ischemia (e.g. absent pulses, cool extremities). In the presence of a penetrating injury, such signs are almost universally predictive of the need for urgent surgical repair.</t>
  </si>
  <si>
    <t>Renal Trauma</t>
  </si>
  <si>
    <t>Blunt trauma can cause renal injury. Concerning clinical findings include flank pain and ecchymosis, costovertebral area tenderness, and hematuria. These findings, or a concerning mechanism of injury, should prompt CT scan of the abdomen and pelvis.</t>
  </si>
  <si>
    <t>Thermal Burn</t>
  </si>
  <si>
    <t>Circumferential, full-thickness (third degree) burns can result in eschar formation that restricts venous and lymphatic drainage, leading to acute compartment syndrome.</t>
  </si>
  <si>
    <t>Brown recluse spider bites can cause a deep necrotic ulcer at the bite site. The ulcer can progress over days to an eschar.</t>
  </si>
  <si>
    <t>Upper Extremity Long Bone Fracture</t>
  </si>
  <si>
    <t>Midshaft humeral fractures occur due to direct blows to the arm and can cause pain, swelling, deformity, and shortening. Associated radial nerve neurapraxia is common and often resolves with appropriate management of the fracture. Many midshaft humeral fractures can be treated nonsurgically. Indications for open reduction and surgical exploration include open fractures, neurovascular compromise, and significant displacement.</t>
  </si>
  <si>
    <t>Scaphoid Fracture</t>
  </si>
  <si>
    <t>Displaced scaphoid fractures should be considered for surgical intervention. Wrist immobilization with a cast can be considered for nondisplaced fractures, but patients should be monitored with serial x-ray to rule out osteonecrosis of the proximal segment and nonunion of the fracture.</t>
  </si>
  <si>
    <t>Penetrating Abdominal Trauma</t>
  </si>
  <si>
    <t>Patients with penetrating abdominal trauma and hemodynamic instability, peritonitis, evisceration, or impalement should undergo immediate exploratory laparotomy.</t>
  </si>
  <si>
    <t>Torus palatinus (TP) is a benign bony growth (exostosis) located on the midline suture of the hard palate. It can be congenital or develop later in life. TP is typically chronic and asymptomatic, and the diagnosis is usually clinically evident. Surgery is indicated if the mass becomes symptomatic, interferes with speech or eating, or causes problems with the fitting of dentures.</t>
  </si>
  <si>
    <t>Deviated Nasal Septum</t>
  </si>
  <si>
    <t>If a patient develops a whistling noise during respiration following rhinoplasty, one should suspect nasal septal perforation likely resulting from a septal hematoma.</t>
  </si>
  <si>
    <t>Initial management of angle-closure glaucoma is directed at rapidly lowering intraocular pressure. Combination therapy with multiple topical agents (e.g. timolol, pilocarpine, apraclonidine) is recommended. In addition, acetazolamide rapidly reduces further production of aqueous humor. Subsequently, laser iridotomy can facilitate aqueous outflow and provide definitive management.</t>
  </si>
  <si>
    <t>Oxalate absorption is increased in Crohn disease and all other intestinal diseases causing fat malabsorption. Increased absorption is the most common cause of symptomatic hyperoxaluria and oxalate stone formation.</t>
  </si>
  <si>
    <t>Neuropathic ulcers are caused by repeated pressure, friction, or trauma due to lack of sensation in the local tissues. They typically occur at weight-bearing sites on the sole of the foot. Diabetes mellitus is the most common cause of neuropathic ulcers.</t>
  </si>
  <si>
    <t>Squamous cell carcinoma (SCC) is most often associated with ultraviolet (sun) exposure but may also arise in chronically wounded, scarred, or inflamed skin. SCC arising in chronic wounds tends to be more aggressive.</t>
  </si>
  <si>
    <t>Compartment Syndrome</t>
  </si>
  <si>
    <t>Patients with compartment syndrome have severe pain, pain with passive range of motion, and paresthesia. Sensory and motor deficits occur in later stages. Pallor and loss of limb pulses are uncommon findings. Compartment pressures must be measured immediately if the index of suspicion is very high. Fasciotomy is the treatment of choice.</t>
  </si>
  <si>
    <t>Postoperative Fever</t>
  </si>
  <si>
    <t>Coagulase-negative staphylococci are the most frequent cause of nosocomial bloodstream infection in patients with intravascular devices. Factors favoring infection over contamination include fever, leukocytosis, hypotension, and blood culture growth in &gt; 2 bottles (both aerobic and anaerobic) with the same organism and drug susceptibility.</t>
  </si>
  <si>
    <t>Colovesical fistula is most commonly due to diverticular disease and presents with pneumaturia, fecaluria, or findings consistent with urinary tract infection. Abdominal CT scan with oral or rectal (not intravenous) contrast can confirm the diagnosis by showing contrast material in the bladder with thickened colonic and vesicular walls.</t>
  </si>
  <si>
    <t>Pressure Induced Injury</t>
  </si>
  <si>
    <t>Risk factors for pressure ulcers include decreased mobility, malnutrition, abnormal mental status, decreased skin perfusion, and reduced sensation. Interventions that can prevent pressure ulcers include proper positioning for pressure redistribution, mobilization, careful skin care, moisture control, and maintenance of nutrition.</t>
  </si>
  <si>
    <t>Euthyroid Sick Syndrome</t>
  </si>
  <si>
    <t>Thyroid function tests are often abnormal in patients with severe, acute illness. The most common pattern is low T3 with normal T4 and TSH (i.e. euthyroid sick syndrome), which may represent an adaptive response to severe illness. Thyroid hormone supplementation is not indicated for these patients, and follow-up testing should be delayed until the patient has returned to baseline health.</t>
  </si>
  <si>
    <t>Thyroid Cancer</t>
  </si>
  <si>
    <t>Surgical resection is the primary treatment modality for papillary thyroid carcinoma. Postoperative adjuvant therapies for patients at increased risk of recurrence include radioiodine ablation and suppressive doses of thyroid hormone.</t>
  </si>
  <si>
    <t>Nasopharyngeal Carcinoma</t>
  </si>
  <si>
    <t>Nasopharyngeal carcinoma is associated with the reactivation of Epstein-Barr virus and occurs most commonly in those from Asia (particularly southern China) and parts of Africa and the Middle East. Manifestations include nasal congestion with epistaxis, headaches, cranial nerve palsies, and otitis media. Early spread to the cervical lymph nodes is common.</t>
  </si>
  <si>
    <t>Blunt Thoracic Trauma</t>
  </si>
  <si>
    <t>Persistent pneumothorax and large air leak despite tube thoracostomy in the setting of blunt chest trauma suggest tracheobronchial rupture. Bronchoscopy can confirm the diagnosis prior to operative repair.</t>
  </si>
  <si>
    <t>Complications due to inappropriate central venous catheter placement are common. With the exception of select cases, appropriate catheter tip placement should be confirmed by chest x-ray prior to catheter use.</t>
  </si>
  <si>
    <t>Ludwig Angina</t>
  </si>
  <si>
    <t>Ludwig angina is a rapidly progressive cellulitis of the submandibular and sublingual spaces. The source of infection is most commonly an infected mandibular molar. Early intervention with intravenous antibiotics prevents airway compromise in most cases.</t>
  </si>
  <si>
    <t>Ruptured abdominal aortic aneurysm presents with the acute onset of severe abdominal or flank pain, sometimes accompanied by syncope, a pulsatile abdominal mass, and/or flank or umbilical hematomas. The onset of hemodynamic instability can be abrupt or delayed.</t>
  </si>
  <si>
    <t>Displaced supracondylar fractures of the humerus most commonly present after a fall onto an outstretched hand with posterior displacement of the distal humerus fragment. The anteriorly displaced proximal humerus fragment can entrap the brachial artery and median nerve, which pass anterior to the humerus.</t>
  </si>
  <si>
    <t>Clavicle Fracture</t>
  </si>
  <si>
    <t>Clavicle fracture can injure the underlying brachial plexus and subclavian artery. Hard signs of arterial injury (e.g. absent pulses, distal ischemia) require immediate surgical intervention. Soft signs of vascular injury (e.g. unexplained hypotension, stable hematoma, reduced pulse) warrant CT angiography for further evaluation.</t>
  </si>
  <si>
    <t>Arterial supply to the scaphoid enters at the distal pole; fracture can disrupt flow to the proximal segment, leading to avascular necrosis and nonunion. Nondisplaced fractures may not be immediately visible on x-ray. If initial x-rays are negative, CT scan or MRI is recommended, or the wrist should be immobilized and x-rays repeated after 7-10 days.</t>
  </si>
  <si>
    <t>Hip Fracture</t>
  </si>
  <si>
    <t>Older patients with hip fracture should undergo definitive surgical correction as soon as reasonably possible. However, surgery may be delayed up to 72 hours to evaluate surgical risk and ensure medical stability.</t>
  </si>
  <si>
    <t>Tibial stress fractures are caused by repeated tension or compression without adequate rest and occur most commonly in athletes or others who suddenly increase their activity. Findings include subacute, localized, activity-related pain; swelling; and point tenderness on palpation. X-rays are frequently normal.</t>
  </si>
  <si>
    <t>Knee Trauma</t>
  </si>
  <si>
    <t>Medial collateral ligament tear is caused by valgus stress or severe twisting injury and can be associated with injury to the medial meniscus. Findings include tenderness at the medial knee and valgus laxity. MRI is the most sensitive test, and most patients are managed nonoperatively.</t>
  </si>
  <si>
    <t>Tears of the medial meniscus often result from twisting injuries with the foot in a fixed position. Associated symptoms can include reduced extension, a sensation of instability, and a knee effusion. Examination reveals palpable locking or catching when the joint is rotated or extended while under load. Diagnosis is confirmed with MRI or arthroscopy.</t>
  </si>
  <si>
    <t>De Quervain Tenosynovitis</t>
  </si>
  <si>
    <t>De Quervain tendinopathy presents with lateral wrist pain over the tendons of the abductor pollicis longus and extensor pollicis brevis. It is most common in women age 30-50, with an increased frequency during the postpartum period. Examination shows tenderness at the radial side of the wrist and a positive Finkelstein test (reproduction of pain on adduction of the wrist with the fingers closed over the thumb).</t>
  </si>
  <si>
    <t>Amputation</t>
  </si>
  <si>
    <t>In cases of traumatic amputation, the amputated part should be transported by wrapping it in saline-moistened gauze, sealing it in a plastic bag, and placing the bag in a bath of ice water. Cooling of the amputated part prolongs the window for replantation.</t>
  </si>
  <si>
    <t>Zollinger-Ellison Syndrome</t>
  </si>
  <si>
    <t>Gastrinoma (Zollinger-Ellison syndrome) should be suspected in patients with multiple stomach ulcers and thickened gastric folds on endoscopy. The diagnosis is strongly suggested by a fasting serum gastrin level &gt; 1000 pg/mL. Patients with nondiagnostic serum gastrin levels should be evaluated with a secretin stimulation test.</t>
  </si>
  <si>
    <t>Leydig cell testicular tumors often cause feminization (e.g. gynecomastia) due to the production of estrogen by tumor cells. This frequently causes secondary inhibition of FSH and LH. Serum tumor markers (e.g. β-hCG, AFP) are not usually elevated.</t>
  </si>
  <si>
    <t>Small intestinal bacterial overgrowth (SIBO) is characterized by bloating, flatulence, and watery diarrhea; malabsorption and nutritional deficiencies may also occur. SIBO is a common complication of gastric bypass procedures. Conditions that alter intestinal motility (e.g. systemic sclerosis, diabetes mellitus), anatomy (e.g. strictures), or gastric/pancreatic secretions (e.g. atrophic gastritis, chronic pancreatitis) also predispose to SIBO.</t>
  </si>
  <si>
    <t>Inferior vena cava filters are placed to prevent clinically significant pulmonary emboli in patients with contraindications to or complications from anticoagulation (e.g. active bleeding) and those who have recurrent proximal deep venous thrombosis who failed anticoagulation.</t>
  </si>
  <si>
    <t>Epidural spinal cord compression must be suspected in any patient with a history of malignancy who develops back pain with motor and sensory abnormalities. Bowel and bladder dysfunction are late neurologic findings. Intravenous glucocorticoids should be given without delay. MRI is then recommended.</t>
  </si>
  <si>
    <t>The typical CT/MRI findings in high-grade (e.g. grade IV) astrocytoma are heterogenous and serpiginous contrast enhancement. Glioblastoma (grade IV astrocytoma) has a classic butterfly appearance with central necrosis on neuroimaging.</t>
  </si>
  <si>
    <t>Diaphragmatic Hernia</t>
  </si>
  <si>
    <t>Diaphragmatic rupture should be suspected in patients with prior blunt thoracoabdominal trauma and abnormal chest x-ray findings (e.g. bowel loops in the thorax, mediastinal shift). Delayed presentations can occur after progressive expansion of the diaphragmatic defect and abdominal organ herniation. CT scan of the chest and abdomen confirms the diagnosis.</t>
  </si>
  <si>
    <t>Porcelain Gallbladder</t>
  </si>
  <si>
    <t>Porcelain gallbladder is usually diagnosed on abdominal imaging showing a calcified rim in the gallbladder wall with a central bile-filled dark area. It is associated with an increased risk for gallbladder adenocarcinoma and usually requires cholecystectomy.</t>
  </si>
  <si>
    <t>Mucus plugging can lead to large-volume atelectasis (lung collapse) due to airway obstruction. Chest x-ray demonstrates opacification of the affected lung area and mediastinal shifting toward the side of atelectasis.</t>
  </si>
  <si>
    <t>Toxic Shock Syndrome</t>
  </si>
  <si>
    <r>
      <t xml:space="preserve">Toxic shock syndrome due to </t>
    </r>
    <r>
      <rPr>
        <i/>
        <sz val="10"/>
        <rFont val="Arial"/>
      </rPr>
      <t>Staphylococcus aureus</t>
    </r>
    <r>
      <rPr>
        <sz val="10"/>
        <color rgb="FF000000"/>
        <rFont val="Arial"/>
      </rPr>
      <t xml:space="preserve"> is associated with menstruation (tampons), nasal packing, and post-surgery infections. Patients usually develop fever, myalgias, marked hypotension, and diffuse erythematous macular rash (erythroderma) that can progress to multiorgan involvement.</t>
    </r>
  </si>
  <si>
    <t>Germ cell tumors typically affect young patients and display aggressive biologic behavior. Nonseminomatous germ cell tumors typically produce both α-fetoprotein and human chorionic gonadotropin tumor markers.</t>
  </si>
  <si>
    <t>In patients with traumatic spinal cord injury, disruption of the autonomic tracts involved in bladder control can lead to urinary retention. Therefore, catheterization should be performed to prevent bladder distension and possible injury.</t>
  </si>
  <si>
    <r>
      <rPr>
        <i/>
        <sz val="10"/>
        <rFont val="Arial"/>
      </rPr>
      <t>Echinococcus granulosus</t>
    </r>
    <r>
      <rPr>
        <sz val="10"/>
        <color rgb="FF000000"/>
        <rFont val="Arial"/>
      </rPr>
      <t xml:space="preserve"> is a dog tapeworm endemic to rural, developing countries. Humans are incidental hosts and usually acquire the infection through the consumption of food or water contaminated with dog feces. Tapeworm eggs hatch in the small intestine and spread to the viscera (e.g. liver, lung), causing hydatid cysts. Symptoms are initially rare, but hepatic cysts may grow over time, resulting in right upper quadrant pain, nausea, vomiting, and hepatomegaly. Imaging typically reveals a large, smooth cyst, often with internal septations.</t>
    </r>
  </si>
  <si>
    <t>Zinc Deficiency</t>
  </si>
  <si>
    <t>Risk factors for trace mineral deficiency include malabsorption, bowel resection, poor nutritional intake, and dependence on parenteral nutrition. Clinical manifestations of zinc deficiency include hypogonadism, impaired taste, impaired wound healing, alopecia, and skin rash with perioral involvement.</t>
  </si>
  <si>
    <t>Patients with inflammatory bowel disease (IBD) are at highest risk of developing toxic megacolon (TM) early in the disease, sometimes at initial presentation. Patients with IBD-induced TM should receive intravenous corticosteroids.</t>
  </si>
  <si>
    <t>Rapid compression of the duodenum against the vertebral column during blunt abdominal trauma may result in a duodenal hematoma. Affected patients commonly have epigastric pain and emesis 24-48 hours postinjury because the hematoma expands to obstruct the duodenal lumen. CT scan confirms the diagnosis.</t>
  </si>
  <si>
    <t>The modified Wells criteria can assess the pretest possibility of acute pulmonary embolism (PE). CT angiography is the test of choice in clinically stable patients in whom PE is likely. Empiric anticoagulation in these patients is often appropriate, but clinical judgment is needed regarding clinical stability and contraindications.</t>
  </si>
  <si>
    <t>In adults, fibromuscular dysplasia most commonly affects women. Headaches due to internal carotid artery stenosis and secondary hypertension due to renal artery stenosis are common presentations. Accompanying bruits may be found in the neck and abdomen.</t>
  </si>
  <si>
    <t>Colonic Ischemia</t>
  </si>
  <si>
    <t>Ischemic colitis is a common complication of vascular surgery, as patients are often older and have extensive underlying atherosclerosis. CT imaging can show thickening of the bowel wall. Colonoscopy shows cyanotic mucosa and hemorrhagic ulcerations.</t>
  </si>
  <si>
    <t>Lung Abscess</t>
  </si>
  <si>
    <t>Lung abscess is usually due to the aspiration of oropharyngeal anaerobic bacteria. Patients with dysphagia or episodes of impaired consciousness (e.g. drug or alcohol abuse) are at high risk. Symptoms include subacute fever, night sweats, weight loss, and cough with putrid sputum. X-ray reveals cavitary infiltrates, often with air-fluid levels.</t>
  </si>
  <si>
    <t>Pheochromocytomas are catecholamine-producing tumors arising from chromaffin cells of the adrenal medulla. Paroxysms of severe hypertension in patients with pheochromocytoma can be precipitated by surgical procedures, induction of anesthesia, and a number of medications.</t>
  </si>
  <si>
    <t>Spinal epidural abscess often presents with several days/weeks of fever, malaise, and the following progressive neurologic symptoms: focal back pain nerve root pain motor weakness, sensory changes, and bowel/bladder dysregulation —9 paralysis. Suspected cases require urgent MRI spine; treatment generally includes surgical decompression and antibiotics. Epidural anesthesia is a common triggering event (due to direct inoculation).</t>
  </si>
  <si>
    <t>High-velocity injury to the globe can lead to corneal abrasion or open globe laceration (OGL). Small injuries may not be visible on routine inspection, but further assessment can be obtained with fluorescein instillation. In OGL, fluorescein may reveal extrusion of fluid through the laceration; in corneal abrasion, fluorescein stains the corneal defect and appears yellow.</t>
  </si>
  <si>
    <t>Venous insufficiency (valvular incompetence) is the most common cause of lower extremity edema. It classically worsens throughout the day and resolves overnight when the patient is recumbent.</t>
  </si>
  <si>
    <t>Squamous cell carcinoma (SCC) is the most common skin malignancy in patients on chronic immunosuppressive therapy for a history of organ transplant. SCC in immunosuppressed patients is more aggressive, with an increased risk of local recurrence and regional metastasis.</t>
  </si>
  <si>
    <t>Osteonecrosis (aseptic necrosis) of the femoral head is a common complication of sickle cell disease and presents with hip pain, reduced range of motion, and normal findings on initial x-rays. It is due to occlusion of end arteries supplying the femoral head, leading to necrosis and collapse of the periarticular bone and cartilage.</t>
  </si>
  <si>
    <t>Bronchogenic Cyst</t>
  </si>
  <si>
    <t>Bronchogenic cysts are usually found in the middle mediastinum. Thymoma is usually found in the anterior mediastinum. All neurogenic tumors are located in the posterior mediastinum.</t>
  </si>
  <si>
    <t>Dumping Syndrome</t>
  </si>
  <si>
    <t>Dumping syndrome is a common postgastrectomy complication characterized by gastrointestinal (e.g. nausea, diarrhea, abdominal cramps) and vasomotor (e.g. palpitations, diaphoresis) symptoms. The symptoms can be controlled with dietary modification and usually diminish over time.</t>
  </si>
  <si>
    <t>Healthcare Associated Pneumonia</t>
  </si>
  <si>
    <t>Ventilator-associated pneumonia occurs &gt; 48 hours after intubation and usually presents with fever, purulent secretions, and abnormal chest x-ray. Patients should have lower respiratory tract sampling (Gram stain and culture) and receive empiric antibiotics.</t>
  </si>
  <si>
    <t>Complicated parapneumonic effusions and empyemas often present with continued symptoms (fever, pleuritic pain) despite adequate antibiotic coverage for pneumonia. Chest x-ray usually shows loculation, and thoracentesis reveals fluid that is exudative with low glucose (&lt; 60 mg/dL) and low pH (&lt; 7.2). Most complicated parapneumonic effusions and all empyemas require drainage (e.g. chest tube) in addition to antibiotics.</t>
  </si>
  <si>
    <t>Patients on chronic glucocorticoid therapy often have secondary adrenal insufficiency and can develop adrenal crisis when exposed to an acute stressor (e.g. surgery, illness, trauma). Adrenal crisis primarily presents with hypotension and shock that is refractory to initial volume resuscitation. Treatment requires intravenous hydrocortisone or dexamethasone in addition to aggressive volume repletion.</t>
  </si>
  <si>
    <r>
      <t xml:space="preserve">Risk factors for </t>
    </r>
    <r>
      <rPr>
        <i/>
        <sz val="10"/>
        <rFont val="Arial"/>
      </rPr>
      <t xml:space="preserve">Clostridioides </t>
    </r>
    <r>
      <rPr>
        <sz val="10"/>
        <color rgb="FF000000"/>
        <rFont val="Arial"/>
      </rPr>
      <t xml:space="preserve">(formerly </t>
    </r>
    <r>
      <rPr>
        <i/>
        <sz val="10"/>
        <rFont val="Arial"/>
      </rPr>
      <t>Clostridium</t>
    </r>
    <r>
      <rPr>
        <sz val="10"/>
        <color rgb="FF000000"/>
        <rFont val="Arial"/>
      </rPr>
      <t>)</t>
    </r>
    <r>
      <rPr>
        <i/>
        <sz val="10"/>
        <rFont val="Arial"/>
      </rPr>
      <t xml:space="preserve"> difficile</t>
    </r>
    <r>
      <rPr>
        <sz val="10"/>
        <color rgb="FF000000"/>
        <rFont val="Arial"/>
      </rPr>
      <t xml:space="preserve"> include recent hospitalization, advanced age, and recent antibiotic use. Manifestations can range from mild colitis (i.e. watery diarrhea, low-grade fever, abdominal pain, leukocytosis) to fulminant colitis with toxic megacolon. Diagnosis is confirmed with stool studies for </t>
    </r>
    <r>
      <rPr>
        <i/>
        <sz val="10"/>
        <rFont val="Arial"/>
      </rPr>
      <t>C. difficile</t>
    </r>
    <r>
      <rPr>
        <sz val="10"/>
        <color rgb="FF000000"/>
        <rFont val="Arial"/>
      </rPr>
      <t xml:space="preserve"> toxin and glutamate dehydrogenase antigen and/or stool assay for </t>
    </r>
    <r>
      <rPr>
        <i/>
        <sz val="10"/>
        <rFont val="Arial"/>
      </rPr>
      <t>C. difficile</t>
    </r>
    <r>
      <rPr>
        <sz val="10"/>
        <color rgb="FF000000"/>
        <rFont val="Arial"/>
      </rPr>
      <t xml:space="preserve"> exotoxin genes.</t>
    </r>
  </si>
  <si>
    <t>Ischemic colitis is characterized by acute abdominal pain and lower gastrointestinal bleeding. It typically follows an episode of hypotension and most commonly affects arterial watershed areas at the splenic flexure and rectosigmoid junction. CT scan may show a thickened bowel wall. Colonoscopy can confirm the diagnosis.</t>
  </si>
  <si>
    <t>Necrotizing surgical infection is characterized by intense pain in the wound, decreased sensitivity at the edges of the wound, cloudy-gray discharge, and sometimes crepitus. Early surgical exploration is essential.</t>
  </si>
  <si>
    <t>Zollinger-Ellison syndrome should be suspected in patients with multiple duodenal ulcers refractory to treatment or ulcers distal to the duodenum or associated with chronic diarrhea. In these patients, inactivation of pancreatic enzymes by increased production of stomach acid may lead to malabsorption.</t>
  </si>
  <si>
    <t>Anal Fissure</t>
  </si>
  <si>
    <t>Anal fissures present with pain and rectal bleeding on defecation. Treatment includes increased fiber and fluid intake, stool softeners, sitz baths, and topical anesthetics and vasodilators (e.g. nifedipine, nitroglycerin).</t>
  </si>
  <si>
    <t>Vitamin K Deficiency</t>
  </si>
  <si>
    <t>Vitamin K deficiency is usually due to inadequate dietary intake, intestinal malabsorption, or hepatocellular disease. An acutely ill patient with underlying liver disease can become vitamin K deficient in 7-10 days. Laboratory studies usually show prolonged prothrombin time followed by prolonged partial thromboplastin time.</t>
  </si>
  <si>
    <t>Pulmonary Contusion</t>
  </si>
  <si>
    <t>Even without chest wall fracture, blunt thoracic trauma can cause pulmonary contusion. Tachypnea and hypoxemia are classic symptoms, and imaging often demonstrates patchy, irregular alveolar infiltrates.</t>
  </si>
  <si>
    <t>Subdural hematoma results from the rupture of bridging veins, most commonly from head trauma. Risk factors include advanced age and chronic alcoholism (due to brain atrophy), as well as anticoagulant use. On non-contrast head CT scan, acute subdural hematoma appears as a crescent-shaped hyperdensity that crosses suture lines.</t>
  </si>
  <si>
    <t>Gastric Cancer</t>
  </si>
  <si>
    <t>In gastric adenocarcinoma, tumor stage at the time of diagnosis determines prognosis and treatment options. A CT scan is the initial staging modality.</t>
  </si>
  <si>
    <t>Clean intermittent catheterization is an effective measure for reducing the risk of catheter-associated urinary tract infection in patients with neurogenic bladder.</t>
  </si>
  <si>
    <t>Diabetic foot infections are common in patients with poor glycemic control, neuropathy, and peripheral vascular disease. Most deep, long-standing diabetic wounds are polymicrobial with a mixture of gram-positive, gram-negative, and anaerobic organisms. Underlying osteomyelitis is common due to contiguous spread from the wound.</t>
  </si>
  <si>
    <t>Diminished relaxation of the cricopharyngeus muscle during swallowing results in increased intraluminal pressure in the hypopharynx. This may cause the mucosa to herniate, forming a Zenker (pharyngoesophageal) diverticulum, which presents in patients age &gt; 60 with dysphagia, halitosis, and regurgitation of undigested food.</t>
  </si>
  <si>
    <t>Thoracic aortic aneurysm repair can cause spinal cord ischemia, especially of the anterior cord. Anterior cord syndrome typically presents with distal, bilateral flaccid paralysis; loss of pain/temperature and crude touch sensation; and urinary retention.</t>
  </si>
  <si>
    <t>In patients with hemodynamic instability and signs and symptoms consistent with an abdominal aortic aneurysm (AAA) but without a known history, a focused bedside ultrasound should be performed. A CT scan is helpful in symptomatic patients who are stable, while those who are unstable with a known history of AAA should undergo emergent repair.</t>
  </si>
  <si>
    <t>High-volume blood transfusion can cause symptomatic hypocalcemia due to chelation of ionized calcium by citrate in transfused blood. Patients with impaired hepatic function are at increased risk due to decreased clearance of citrate by the liver.</t>
  </si>
  <si>
    <t>Diaphragmatic rupture can have a delayed presentation after blunt thoracoabdominal trauma due to progressive enlargement of the diaphragmatic defect and herniation of abdominal organs into the thoracic cavity. Chest x-ray may show elevation of the hemidiaphragm or abdominal organs (e.g. stomach) in the thorax.</t>
  </si>
  <si>
    <t>Peripheral Artery Aneurysms</t>
  </si>
  <si>
    <t>Peripheral artery aneurysm manifests as a pulsatile mass that can compress adjacent structures (nerves, veins), and can result in thrombosis and ischemia. Popliteal and femoral artery aneurysms are the most common peripheral artery aneurysms. They are frequently associated with abdominal aortic aneurysms.</t>
  </si>
  <si>
    <t>Acute knee pain associated with catching or reduced range of motion suggests a meniscal tear. Persistent symptoms in patients with suspected meniscal injury should be evaluated by MRI, and surgical consultation is advised for significant tears.</t>
  </si>
  <si>
    <t>Patients who present with appendicitis &gt; 5 days after the onset of symptoms have a high incidence of perforation with abscess formation. They often have a contained abscess. If the patients are otherwise stable, they may be treated with intravenous hydration, antibiotics, bowel rest, and interval appendectomy.</t>
  </si>
  <si>
    <t>Solitary pulmonary nodules &lt; 0.6 cm are unlikely to be malignant, whereas those &gt; 0.8 cm require additional management or surveillance. Nodules that are intermediate or high probability for malignancy (i.e. &gt; 5% probability) based on clinical factors (e.g. nodule size, patient age, smoking history) should be biopsied or surgically excised.</t>
  </si>
  <si>
    <r>
      <t xml:space="preserve">Patients with plantar puncture wounds through footwear are at risk for </t>
    </r>
    <r>
      <rPr>
        <i/>
        <sz val="10"/>
        <rFont val="Arial"/>
      </rPr>
      <t>Pseudomonas aeruginosa</t>
    </r>
    <r>
      <rPr>
        <sz val="10"/>
        <color rgb="FF000000"/>
        <rFont val="Arial"/>
      </rPr>
      <t xml:space="preserve"> osteomyelitis.</t>
    </r>
  </si>
  <si>
    <t>Most patients with acute, uncomplicated low back pain experience spontaneous resolution of their symptoms in the first few weeks. Patients should be advised to continue moderate activity. Nonsteroidal anti-inflammatory drugs are preferred as initial management.</t>
  </si>
  <si>
    <t>Splenic injury, one of the most common intra-abdominal complications of blunt abdominal trauma (BAT), should be suspected in any patient with BAT and evidence of hemorrhage. Hemodynamically stable patients with a negative ultrasound evaluation but high-risk features should undergo CT imaging.</t>
  </si>
  <si>
    <t>Femoral Neuropathy</t>
  </si>
  <si>
    <t>The femoral nerve is responsible for knee extension and hip flexion and provides sensation to the anterior thigh and medial leg. It is vulnerable to injury from pelvic fracture, hip dislocation, or iliacus hematoma and can suffer iatrogenic injury during prolonged maintenance of the dorsal lithotomy position (e.g. hip/pelvic surgery, childbirth) or vascular procedures involving the femoral artery or vein.</t>
  </si>
  <si>
    <t>Hypercalcemia can occur in prolonged immobilization due to increased osteoclastic activity, especially in individuals with a high baseline rate of bone turnover. Bisphosphonates can reduce this hypercalcemia and prevent bone loss.</t>
  </si>
  <si>
    <t>On clinical examination, features of a lesion that suggest melanoma include Asymmetry, Border irregularities, Color variegation, Diameter &gt; 6 mm, and Evolution in color, size, or shape.</t>
  </si>
  <si>
    <r>
      <t xml:space="preserve">Cat bites are at high risk of infection due to inoculation of bacteria into deep puncture wounds. Amoxicillin with clavulanate has activity against </t>
    </r>
    <r>
      <rPr>
        <i/>
        <sz val="10"/>
        <rFont val="Arial"/>
      </rPr>
      <t>Pasteurella multocida</t>
    </r>
    <r>
      <rPr>
        <sz val="10"/>
        <color rgb="FF000000"/>
        <rFont val="Arial"/>
      </rPr>
      <t xml:space="preserve"> and oral anaerobes and is the first-line agent for antibiotic prophylaxis.</t>
    </r>
  </si>
  <si>
    <t>Squamous cell carcinoma is the most common malignancy of the lower lip. Risk factors include sun exposure, fair skin, tobacco use, immunosuppression, and chronic inflammation. Biopsy is characterized by invasive cords of squamous cells with keratin pearls.</t>
  </si>
  <si>
    <t>Nontender, solitary cervical lymph nodes are concerning for mucosal head and neck squamous cell carcinoma, especially in an adult patient with a smoking history.</t>
  </si>
  <si>
    <t>Effort rupture of the esophagus (Boerhaave syndrome) may occur during protracted vomiting. Chest x-ray may show leaked esophageal fluid collecting in the mediastinum (mediastinal widening) or pleural space (pleural effusion). Pleural fluid analysis may show low pH and very high amylase (&gt; 2500 IU/L). Confirmation with esophagography or CT scan using water-soluble contrast should prompt emergent surgical consultation.</t>
  </si>
  <si>
    <t>Complete small-bowel obstruction usually presents with nausea, vomiting, abdominal bloating, and dilated loops of bowel on abdominal x-ray. Adhesions, typically postoperative, are the most common etiology.</t>
  </si>
  <si>
    <t>Tenderness to gentle percussion over the spinous process of the involved vertebra is the most reliable sign for spinal osteomyelitis. Pain is not relieved with rest. Fever and leukocytosis are unreliable findings. The erythrocyte sedimentation rate is grossly elevated. MRI is the most sensitive diagnostic study. There should be a very high index of suspicion for vertebral osteomyelitis in patients with a history of injection drug use or recent distant site infection (e.g. urinary tract infection).</t>
  </si>
  <si>
    <t>Acute vertebral compression fracture can be caused by twisting, lifting, or trauma and presents with back pain and vertebral point tenderness. It typically occurs in patients with osteoporosis or other conditions associated with decreased bone mineral density.</t>
  </si>
  <si>
    <t>Cardiac tamponade can occur as a catastrophic complication of acute aortic dissection. It should be suspected in patients with hypotension, tachycardia, distended neck veins, and pulsus paradoxus who have sudden onset of severe tearing chest pain radiating to the back.</t>
  </si>
  <si>
    <t>Succinylcholine is a depolarizing neuromuscular blocker that can cause life-threatening hyperkalemia in patients with a condition leading to upregulation of postsynaptic acetylcholine receptors (e.g. skeletal muscle trauma, burn injury, stroke). Nondepolarizing neuromuscular blocking agents (e.g. vecuronium, rocuronium) should be used with these patients.</t>
  </si>
  <si>
    <t>Drugs with anticholinergic properties can cause acute urinary retention by preventing detrusor muscle contraction and urinary sphincter relaxation. The treatment involves urinary catheterization and discontinuing the medication.</t>
  </si>
  <si>
    <t>Biliary colic occurs due to increased intra-gallbladder pressure that is created when the gallbladder contracts against an obstructed cystic duct. The pain is exacerbated by fatty meals, usually lasts less than 6 hours, and resolves completely between episodes. There is no fever, abdominal tenderness on palpation, or leukocytosis.</t>
  </si>
  <si>
    <t>A pericardial effusion appears as an enlarged, 'water bottle'-shaped cardiac silhouette on chest x-ray. Physical examination findings of effusion without cardiac tamponade include diminished heart sounds on auscultation and a maximal apical impulse that is difficult to palpate.</t>
  </si>
  <si>
    <t>Peptic ulcer disease can be complicated by perforation, revealed as intraperitoneal free air. Emergent surgical exploration is indicated for patients with severe symptoms and a systemic inflammatory response.</t>
  </si>
  <si>
    <t>Stress fractures of the metatarsals are associated with a sudden increase in activity and are common in athletes and military recruits; the second metatarsal is most commonly injured. Initial treatment includes rest and simple analgesics. Stress fractures of the fifth metatarsal are at increased risk for nonunion and warrant more aggressive treatment.</t>
  </si>
  <si>
    <t>Gastric Outlet Obstruction</t>
  </si>
  <si>
    <t>Gastric outlet obstruction can be caused by many disease processes and is characterized by early satiety, nausea, nonbilious vomiting, and weight loss. In a patient with a history of acid ingestion, pyloric stricture is the most likely cause.</t>
  </si>
  <si>
    <t>Major surgery is a significant risk factor for deep venous thrombosis (DVT). At least 3 months of anticoagulation is recommended for provoked DVT. Stable patients can be treated with anticoagulation as early as 48-72 hours after surgery. Patients started on warfarin must be started on an additional anticoagulant (e.g. heparin) at the same time because warfarin temporarily causes a prothrombotic state. Low molecular weight heparin is not recommended in end-stage renal disease.</t>
  </si>
  <si>
    <t>Ankle-brachial index is a noninvasive test that is highly sensitive and specific for peripheral arterial disease in symptomatic patients. It is the preferred first step to confirm the diagnosis in most cases.</t>
  </si>
  <si>
    <t>The liver is one of the most commonly injured organs in blunt abdominal trauma. Patients with severe liver laceration causing intra-abdominal hemorrhage may have shock and intraperitoneal free fluid on Focused Assessment with Sonography for Trauma.</t>
  </si>
  <si>
    <t>For patients with blunt abdominal trauma who are hemodynamically unstable, emergent laparotomy is indicated in the presence of peritonitis or intraperitoneal free fluid on Focused Assessment with Sonography for Trauma (FAST) examination.</t>
  </si>
  <si>
    <t>Retroperitoneal Hematoma</t>
  </si>
  <si>
    <t>Retroperitoneal hematoma can occur as a local vascular complication of cardiac catheterization, and often presents with sudden hemodynamic instability and ipsilateral flank or back pain. Diagnosis is confirmed with non-contrast CT scan of abdomen and pelvis or abdominal ultrasonography. Treatment is usually supportive with bed rest, intensive monitoring, and intravenous fluids and/or blood transfusion.</t>
  </si>
  <si>
    <t>Sudden development of limb ischemia in a previously asymptomatic patient is most consistent with embolic arterial occlusion. Most arterial emboli are cardiac in origin.</t>
  </si>
  <si>
    <t>Aortoiliac occlusion (Leriche syndrome) is characterized by the triad of bilateral hip, thigh, and buttock claudication; impotence; and absent or diminished femoral pulses (often with symmetric atrophy of the bilateral lower extremities due to chronic ischemia).</t>
  </si>
  <si>
    <t>Secondary spontaneous pneumothorax should be suspected in patients with underlying lung disease presenting with rapid worsening of respiratory symptoms. Rupture of alveolar blebs is the most common cause in patients with chronic obstructive lung disease.</t>
  </si>
  <si>
    <t>Varicocele</t>
  </si>
  <si>
    <t>A varicocele is a dilation of the pampiniform plexus that presents as an irregular scrotal mass that increases in size with Valsalva maneuvers and does not transilluminate.</t>
  </si>
  <si>
    <t>Febrile nonhemolytic transfusion reactions occur within 1-6 hours of transfusion initiation and can present in the immediate (within a few hours) postoperative period in patients who receive blood products intraoperatively. Other causes of immediate postoperative fever include prior infection or trauma, inflammation due to surgery, malignant hyperthermia, and anesthetic medications.</t>
  </si>
  <si>
    <t>Rapid deceleration can cause blunt thoracic aortic injury (BTAI). Widened mediastinum on chest x-ray should increase suspicion for BTAI and left-sided pleural effusion (hemothorax) may be present from hemorrhage preceding containment (e.g. hematoma). Strict blood pressure control and emergent surgical intervention are necessary to prevent rebleeding and death.</t>
  </si>
  <si>
    <t>Blunt thoracic trauma can injure the underlying lung. The resulting alveolar hemorrhage and edema - often worsened by fluid resuscitation - can cause dyspnea, tachypnea, and hypoxemia. Irregular, nonlobular infiltrates on chest x-ray or CT scan are classic for pulmonary contusion.</t>
  </si>
  <si>
    <t>Primary spontaneous pneumothorax (PSP) occurs in patients without a history of lung disease and is most common in tall, thin men in their early 20s. Management of small PSP in clinically stable patients includes observation and supplemental oxygen, which enhances the speed of resorption.</t>
  </si>
  <si>
    <t>Hypovolemic shock in the setting of blunt trauma is concerning for hemorrhage. Decreased breath sounds and dullness to percussion, with contralateral tracheal deviation, is most likely due to a massive hemothorax.</t>
  </si>
  <si>
    <t>Hypovolemic shock involves an initial decrease in preload and cardiac output followed by a compensatory increase in systemic vascular resistance, heart rate, and ejection fraction. Hypotension, tachycardia, cold extremities, and evidence of hypovolemia (e.g. decreased jugular venous pressure) should be present.</t>
  </si>
  <si>
    <t>Although shock in the trauma setting is initially assumed to be hypovolemic shock (from hemorrhage), elevated central venous pressure (CVP) is more consistent with obstructive or cardiogenic shock. Blunt cardiac injury with myocardial dysfunction can cause cardiogenic shock with elevated CVP and refractory hypotension.</t>
  </si>
  <si>
    <t>Acute Parotitis</t>
  </si>
  <si>
    <t>Suppurative parotitis presents with exquisitely painful swelling of the parotid gland. This postoperative complication can be prevented with adequate fluid hydration and oral hygiene.</t>
  </si>
  <si>
    <t>Prevention Of Postoperative Pneumonia</t>
  </si>
  <si>
    <t>Postoperative pulmonary complications are common, particularly in patients with known risk factors. These risk factors include smoking, pre-existing pulmonary disease, age &gt; 50, thoracic or abdominal surgery, surgery lasting &gt; 3 hours, and poor general health. Postoperative measures such as incentive spirometry and deep breathing exercises are used to prevent such complications and improve outcomes by promoting lung expansion.</t>
  </si>
  <si>
    <t>Greater trochanteric pain syndrome is an overuse syndrome involving the tendons of the gluteus medius and minimus at the greater trochanter. It presents with chronic lateral hip pain that is worsened with repetitive hip flexion or lying on the affected side. Physical examination shows local tenderness over the greater trochanter.</t>
  </si>
  <si>
    <t>Severe burns are often complicated by wound infections and sepsis. Risk is increased with large burns (&gt; 20% body surface area). Gram-positive organisms are common soon after injury; gram-negative organisms and fungi are more common after 5 days. A change in burn wound appearance or the loss of skin graft is often the first sign of a burn wound infection.</t>
  </si>
  <si>
    <t>Positive pressure mechanical ventilation causes an acute increase in intrathoracic pressure. In the setting of decreased central venous pressure (e.g. hypovolemic shock), initiation of mechanical ventilation can cause acute loss of right ventricular preload, loss of cardiac output, and cardiac arrest.</t>
  </si>
  <si>
    <t>Brain Herniation</t>
  </si>
  <si>
    <t>Transtentorial herniation of the parahippocampal uncus can occur during significant head trauma and leads to ipsilateral hemiparesis, ipsilateral mydriasis and strabismus, contralateral hemianopsia, and altered mentation.</t>
  </si>
  <si>
    <t>Patients with trauma following rapid deceleration are at risk for blunt thoracic aortic injury. Signs may include upper extremity hypertension with lower extremity hypotension (pseudocoarctation) and/or a hoarse voice (left recurrent laryngeal nerve stretching).</t>
  </si>
  <si>
    <t>Blunt abdominal trauma can cause gastrointestinal perforation in an acute or a delayed (e.g. progression of bowel contusion, mesenteric ischemia) fashion. Confirmation of perforation (e.g. intraperitoneal free air on imaging) should prompt emergent surgical exploration.</t>
  </si>
  <si>
    <t>Acute cardiac tamponade is due to rapid accumulation of a small amount of fluid within a stiff pericardium, causing a sudden rise in intrapericardial pressure. Unlike subacute tamponade, the cardiac silhouette can be normal on chest x-ray.</t>
  </si>
  <si>
    <t>Blunt lower abdominal trauma can rupture the bladder at its weakest part (i.e. dome), spilling urine into the intraperitoneal cavity. Common clinical findings include hematuria, suprapubic tenderness, difficulty voiding, and associated pelvic fracture.</t>
  </si>
  <si>
    <t>Pancreatic cancer classically presents insidiously with a combination of constant and gnawing epigastric pain that is frequently worse at night, anorexia with weight loss, and jaundice due to extrahepatic biliary obstruction. A peptic duodenal ulcer typically causes periodic epigastric pain relieved by meals.</t>
  </si>
  <si>
    <t>Flail chest should be suspected in patients with respiratory distress and multiple rib fractures. Flail chest increases work of breathing and may injure the underlying lung, often leading to respiratory failure.</t>
  </si>
  <si>
    <t>Fracture of &gt; 3 contiguous ribs in &gt; 2 locations can result in flail chest, with paradoxical movement of the fractured flail segment during respiration. Flail chest can cause hypoxia due to ineffective ventilation, pulmonary contusion, and atelectasis.</t>
  </si>
  <si>
    <t>Osteonecrosis (avascular necrosis) of the femoral head is a common complication of glucocorticoid use. It is characterized by progressive hip pain, leading to reduced range of motion and joint instability. X-rays will often be normal, and MRI is a more sensitive test.</t>
  </si>
  <si>
    <t>Bacterial pneumonia commonly causes a pleural effusion. Often the effusion is small, sterile, and resolves with antibiotics (uncomplicated). However, if bacteria persistently cross into the pleural space, a complicated parapneumonic effusion or empyema can develop. Empyemas have frank pus or bacteria (by Gram stain) in the pleural space and require drainage (chest tube) in addition to prolonged antibiotics.</t>
  </si>
  <si>
    <t>Baker Cyst</t>
  </si>
  <si>
    <t>A popliteal (Baker) cyst is due to extrusion of synovial fluid from the knee joint into the gastrocnemius or semimembranosus bursa, and is most common in patients with underlying arthritis. Popliteal cysts may present as a painless bulge in the popliteal space, but cyst rupture can cause acute pain in the calf.</t>
  </si>
  <si>
    <t>In burn patients, clinical indicators of thermal inhalation injury to the upper airway and/or smoke inhalation injury to the lungs include burns on the face, singeing of the eyebrows, oropharyngeal inflammation/blistering, oropharyngeal carbon deposits, carbonaceous sputum, stridor, carboxyhemoglobin level &gt; 10%, or history of confinement in a burning building. The presence of &gt; 1 of these indicators warrants early intubation to prevent upper airway obstruction by edema.</t>
  </si>
  <si>
    <t>Salivary Gland Tumors</t>
  </si>
  <si>
    <t>Parotid masses are typically benign. Cranial nerve dysfunction (facial droop, facial numbness) increases concern for malignancy.</t>
  </si>
  <si>
    <t>Patients on warfarin who require urgent surgery with a high risk of bleeding, or those who are experiencing significant hemorrhage, should receive prothrombin complex concentrate (PCC) and intravenous vitamin K. If PCC is unavailable, fresh frozen plasma can be given.</t>
  </si>
  <si>
    <t>Acute shoulder pain after forceful abduction and external rotation at the glenohumeral joint suggests an anterior shoulder dislocation, which may cause injury to the axillary nerve. The axillary nerve innervates the teres minor and the deltoid, and injury can result in weakened shoulder abduction and decreased sensation over the lateral shoulder.</t>
  </si>
  <si>
    <t>Rotator cuff tears cause pain and weakness at the shoulder. With the arm abducted over the head, the patient may be unable to lower the arm smoothly (drop arm test). An MRI scan can confirm the diagnosis.</t>
  </si>
  <si>
    <t>Intravascular volume depletion is a common cause of prerenal acute kidney injury (AKI). Patients typically have an elevated blood urea nitrogen/creatinine ratio (&gt; 20:1), oliguria, and unremarkable urine sediment. Administration of intravenous fluid restores renal perfusion and corrects the AKI.</t>
  </si>
  <si>
    <t>Ischemia-reperfusion syndrome is a form of compartment syndrome that occurs following reperfusion of an acutely ischemic limb. Symptoms include severe pain that is worsened on passive range of motion, paresthesias, and sensory and motor deficits. The diagnosis is confirmed by measuring compartment pressures. Definitive management includes urgent fasciotomy.</t>
  </si>
  <si>
    <t>Prolonged postoperative ileus is characterized by nausea, abdominal distension, obstipation, and hypoactive bowel sounds that persist postoperatively. Opiates compound this problem by decreasing gastrointestinal motility.</t>
  </si>
  <si>
    <t>Prolonged pressure over a bony prominence can cause ischemic necrosis of overlying tissues, leading to a pressure (decubitus) ulcer. Risk factors include impaired mobility, malnutrition, abnormal mental status, decreased skin perfusion, and reduced sensation.</t>
  </si>
  <si>
    <t>Multiple liver masses are much more likely to be the result of metastatic disease than infectious causes or primary liver malignancy. Primary tumors of the gastrointestinal tract, lung, and breast are the most common diseases causing liver metastases.</t>
  </si>
  <si>
    <t>Acute urinary retention (AUR) is common in elderly men, especially in the setting of underlying benign prostatic hyperplasia. The risk of AUR is further increased during the postoperative period. Diagnosis is made using bladder ultrasound.</t>
  </si>
  <si>
    <t>Pilonidal Disease</t>
  </si>
  <si>
    <t>Pilonidal disease most frequently affects males age 15-30, particularly obese individuals, those with sedentary lifestyles or occupations, and those with deep gluteal clefts. The most common presenting symptoms include a painful, fluctuant mass 4-5 cm cephalad to the anus in the intergluteal region with associated mucoid, purulent, or bloody drainage.</t>
  </si>
  <si>
    <t>Normal pressure hydrocephalus is characterized by abnormal gait, urinary incontinence, and cognitive impairment; however, only gait dysfunction is required for diagnosis. Neuroimaging demonstrates ventriculomegaly out of proportion to cerebral atrophy. The diagnosis is confirmed with high-volume lumbar puncture demonstrating improvement of gait with cerebrospinal fluid removal. Definitive treatment is ventricular shunt placement.</t>
  </si>
  <si>
    <t>Acute cholecystitis presents with right upper quadrant pain, fever, and leukocytosis. Patients with acute cholecystitis should be treated with laparoscopic cholecystectomy within 72 hours.</t>
  </si>
  <si>
    <t>Atelectasis is a common postoperative complication that results from shallow breathing and weak cough due to pain. It is most common on postoperative days 2 and 3 following abdominal or thoracoabdominal surgery. Adequate pain control, deep-breathing exercises, directed coughing, early mobilization, and incentive spirometry decrease the incidence of postoperative atelectasis.</t>
  </si>
  <si>
    <t>Patients with trauma from rapid deceleration are at risk for blunt thoracic aortic injury (BTAI). All patients with blunt chest trauma require a chest x-ray after initial trauma survey. Chest x-ray findings concerning for BTAI include widened mediastinum, abnormal aortic contour, and/or left-sided effusion (hemothorax).</t>
  </si>
  <si>
    <t>Anticoagulation with warfarin places patients at risk for hemorrhage. Retroperitoneal hematoma may occur even without a supratherapeutic INR. Back pain and signs and symptoms of hemodynamic compromise should raise suspicion for retroperitoneal hematoma.</t>
  </si>
  <si>
    <t>Syringomyelia is characterized by a fluid-filled cavity (syrinx) in the spinal cord that compresses the surrounding tissue. It is most commonly seen in patients with Arnold-Chiari type 1 malformations or spinal cord injury. It typically affects the crossing fibers of the spinothalamic tract in the ventral white commissure (loss of pain and temperature sensation with preserved touch, vibration, and proprioception) and may affect motor fibers in the ventral horns (flaccid paralysis). The diagnosis is confirmed by MRI, and management usually requires surgical intervention.</t>
  </si>
  <si>
    <t>Patients with postoperative urinary retention often have suprapubic discomfort and fullness, along with hypertension and tachycardia (i.e. sympathetic stimulation); portable bladder ultrasound can confirm the diagnosis.</t>
  </si>
  <si>
    <t>Splenic abscess usually presents with the classic triad of fever, leukocytosis, and left upper-quadrant abdominal pain. Patients can also develop left-sided pleuritic chest pain, left pleural effusion, and splenomegaly. Risk factors for splenic abscess include hematogenous spread, immunosuppression, intravenous drug use, trauma, and hemoglobinopathies. Infective endocarditis is most commonly associated with splenic abscess.</t>
  </si>
  <si>
    <t>Graves ophthalmopathy is characterized by ocular irritation, impaired extraocular motion, and proptosis. It is caused by T cell activation and stimulation of orbital fibroblasts by thyrotropin (TSH) receptor autoantibodies, leading to expansion of orbital tissues.</t>
  </si>
  <si>
    <t>The management of small to moderately sized (i.e. 3 cm to 5.5 cm) abdominal aortic aneurysms (AAAs) involves lifestyle modification, with smoking cessation as the best intervention to minimize AAA progression.</t>
  </si>
  <si>
    <t>Charcot Joint</t>
  </si>
  <si>
    <t>Neurogenic arthropathy (Charcot joint) is due to abnormal lower extremity sensation and proprioception, leading to altered weight bearing, mechanical stresses, and recurrent trauma. It is most common in patients with diabetic neuropathy. It can cause impaired ambulation, but pain is typically mild. Examination shows deformity of the foot, and x-ray reveals bony destruction, osteophyte formation, and loss of joint spaces.</t>
  </si>
  <si>
    <t>Total parenteral nutrition causes gallbladder stasis and predisposes to gallstone formation and bile sludging, both of which may lead to cholecystitis.</t>
  </si>
  <si>
    <t>Otosclerosis</t>
  </si>
  <si>
    <t>Otosclerosis causes fixation of the stapes, which results in conductive hearing loss. It often presents in young women and may progress during pregnancy.</t>
  </si>
  <si>
    <t>Steatorrhea occurs due to fat malabsorption and generally presents with voluminous, greasy, and foul-smelling stools that are difficult to flush. It is commonly caused by pancreatic exocrine insufficiency (loss of digestive enzymes) in patients with chronic alcoholic pancreatitis. Alcohol cessation and pancreatic enzyme supplementation can improve symptoms in such patients.</t>
  </si>
  <si>
    <t>Patients with blunt abdominal trauma should be assessed for intra-abdominal injury, beginning with Focused Assessment with Sonography for Trauma (FAST), a rapid, noninvasive examination that can be performed at the bedside.</t>
  </si>
  <si>
    <t>Postoperative atelectasis is common and typically manifests 2-5 days following surgery. Hypoxemia results from localized intrapulmonary shunting and ventilation-perfusion mismatch, and hyperventilation leads to primary respiratory alkalosis with low PaCO2 and high pH.</t>
  </si>
  <si>
    <t>Deep-breathing exercises and incentive spirometry can help prevent postoperative atelectasis. Adequate postoperative pain control can also help by minimizing pain-induced restriction of chest expansion during respiration.</t>
  </si>
  <si>
    <t>Patients with hemoptysis and high clinical suspicion for pulmonary tuberculosis should be placed in respiratory isolation to prevent the spread of infection before further diagnostic evaluation and treatment.</t>
  </si>
  <si>
    <t>Initial management in hemoptysis involves establishing adequate patent airway, maintaining adequate ventilation and gas exchange, and ensuring hemodynamic stability. Patients should be placed with the bleeding lung in the dependent position (lateral position). Bronchoscopy is the procedure of choice to identify the site and attempt early therapeutic intervention.</t>
  </si>
  <si>
    <t>Heparin-induced thrombocytopenia (HIT) should be suspected in patients on heparin who develop thrombocytopenia or thrombotic complications. In patients receiving heparin subcutaneously (e.g. enoxaparin), a classic thrombotic complication is skin necrosis at the abdominal injection site. HIT is treated by discontinuing all heparin products and initiating an alternate anticoagulant (e.g. argatroban, fondaparinux).</t>
  </si>
  <si>
    <t>Bacterial infection of a chronic diabetic foot ulcer may be minimally symptomatic and requires specific assessment. When the bone can be palpated with a probe, the risk of underlying osteomyelitis is greatly increased. Biopsy and culture of affected bone is critical to confirming the diagnosis and guiding management.</t>
  </si>
  <si>
    <t>Bariatric surgery is indicated for patients with a BMI &gt; 40 kg/m2 or those with a BMI &gt; 35 kg/m2 and additional weight-related comorbidity. Weight-loss medication is indicated for patients with a BMI &gt; 30 kg/m2 or those with a BMI 25-29.9 kg/m2 and weight-related complications. Medication failure is not required for patients to qualify for bariatric surgery; both interventions may be pursued concurrently.</t>
  </si>
  <si>
    <t>Hypoparathyroidism</t>
  </si>
  <si>
    <t>Hypoparathyroidism (parathyroid hormone deficiency) is characterized by low calcium and elevated phosphorus levels in the presence of normal renal function. Causes of hypoparathyroidism include postsurgical, autoimmune parathyroid destruction, and defective calcium-sensing receptor. Hypocalcemia is the most common complication seen post thyroidectomy.</t>
  </si>
  <si>
    <t>Anterior cruciate ligament injuries are common in sports requiring rapid direction changes or twisting movements of the lower extremity. They usually present with rapid onset of pain and swelling with hemarthrosis. Examination findings include laxity of anterior motion of the tibia relative to the femur.</t>
  </si>
  <si>
    <t>Cystoscopy is recommended for patients with gross hematuria or with microscopic hematuria and other risk factors for bladder cancer. Risk factors for bladder cancer include cigarette smoking, certain occupational exposures (e.g. painters, metal workers), chronic cystitis, iatrogenic causes (e.g. cyclophosphamide), and pelvic radiation exposure.</t>
  </si>
  <si>
    <r>
      <t xml:space="preserve">Prosthetic joint infections can be acquired by perioperative contamination or by extension from an overlying wound infection. Infections due to virulent organisms (e.g. </t>
    </r>
    <r>
      <rPr>
        <i/>
        <sz val="10"/>
        <rFont val="Arial"/>
      </rPr>
      <t>Staphylococcus aureus</t>
    </r>
    <r>
      <rPr>
        <sz val="10"/>
        <color rgb="FF000000"/>
        <rFont val="Arial"/>
      </rPr>
      <t>) present within the first 3 months with acute pain, fever, and local signs of infection. Infections due to less virulent organisms (e.g. coagulase-negative staphylococci) have a delayed onset and present with chronic pain, implant loosening, gait impairment, or sinus tract formation.</t>
    </r>
  </si>
  <si>
    <t>Hidradenitis Suppurativa</t>
  </si>
  <si>
    <t>Hidradenitis suppurativa is a chronic, relapsing condition characterized by inflammatory occlusion of folliculopilosebaceous units. It most commonly occurs in intertriginous skin areas and presents as painful nodules that can progress to abscesses that open to the skin surface. Complications include sinus tracts, comedones, and scarring.</t>
  </si>
  <si>
    <t>Pyoderma Gangrenosum</t>
  </si>
  <si>
    <t>Pyoderma gangrenosum causes a rapidly progressive and painful ulcer with a purulent base and violaceous border. Most patients have associated systemic disease (e.g. inflammatory bowel disease). Diagnosis is made clinically after excluding other etiologies, usually with skin biopsy.</t>
  </si>
  <si>
    <t>Epidermoid Cyst</t>
  </si>
  <si>
    <t>Epidermal inclusion cyst is a benign nodule containing squamous epithelium that produces keratin. It presents as a dome-shaped, firm, freely movable cyst or nodule with a small central punctum. The lesion can remain stable or gradually increase in size but may produce a cheesy white discharge; it usually resolves spontaneously.</t>
  </si>
  <si>
    <t>Thyroid storm is a life-threatening thyrotoxicosis often triggered by thyroid or non-thyroid surgery, trauma, infection, iodine contrast, or childbirth. It is characterized by tachycardia, hypertension, cardiac arrhythmias, high fever, tremor, altered mentation, and lid lag.</t>
  </si>
  <si>
    <t>Acute type A aortic dissection can extend into the pericardial space, causing hemopericardium and rapidly progressing to cardiac tamponade and cardiogenic shock. CT angiography is the initial diagnostic study of choice in hemodynamically stable patients and reveals an intimal flap separating the true and false lumens in the ascending or descending aorta.</t>
  </si>
  <si>
    <t>α-1 receptor blockers such as tamsulosin act on the distal ureter, lowering muscle tone and reducing reflex ureteral spasm secondary to stone impaction. These agents facilitate stone passage and reduce the need for analgesics.</t>
  </si>
  <si>
    <t>Aspiration pneumonitis is an acute lung injury secondary to a chemical burn from aspirated sterile gastric contents. In contrast, aspiration pneumonia is an infectious disease caused by aspiration of infected oropharyngeal secretions.</t>
  </si>
  <si>
    <t>Thrombophlebitis</t>
  </si>
  <si>
    <r>
      <t xml:space="preserve">Lemierre syndrome (LS) is caused by an oropharyngeal infection, usually pharyngitis or tonsillitis, that leads to local invasion of the lateral pharyngeal wall and infection of the neurovascular bundle, especially the internal jugular vein. Thrombosis of this vein allows dissemination of septic emboli to distal sites. </t>
    </r>
    <r>
      <rPr>
        <i/>
        <sz val="10"/>
        <rFont val="Arial"/>
      </rPr>
      <t>Fusobacterium necrophorum</t>
    </r>
    <r>
      <rPr>
        <sz val="10"/>
        <color rgb="FF000000"/>
        <rFont val="Arial"/>
      </rPr>
      <t xml:space="preserve"> is the most frequent bacterial cause of LS.</t>
    </r>
  </si>
  <si>
    <t>Sialadenosis is a benign, noninflammatory enlargement of the salivary glands, often caused by chronic alcohol use.</t>
  </si>
  <si>
    <t>Prepatellar bursitis is characterized by anterior knee pain, tenderness, erythema, and localized swelling and is common in occupations requiring repetitive kneeling. Bursal fluid analysis should be performed to exclude infection.</t>
  </si>
  <si>
    <t>The presence of an extra-axial well-circumscribed dural-based mass that is partially calcified on neuroimaging is strongly suggestive of a meningioma_ Meningiomas are considered benign primary brain tumors; however, they can present with headache, seizure, and focal neurologic deficits due to mass effect. In such cases, complete surgical resection is recommended.</t>
  </si>
  <si>
    <t>Patellofemoral pain syndrome is a common cause of anterior knee pain in young women. It is usually due to chronic overuse or malalignment. The pain is provoked by maneuvers (e.g. squatting) that involve contraction of the quadriceps with the knee in flexion. Initial management includes activity modification, nonsteroidal anti-inflammatory drugs, and stretching and strengthening exercises.</t>
  </si>
  <si>
    <t>Breast Abscess</t>
  </si>
  <si>
    <t>Breast abscesses present with a unilateral fluctuant, tender, palpable breast mass with fever, surrounding erythema/pain, and associated axillary lymphadenopathy. Management includes drainage (e.g. needle aspiration) and empiric antibiotics (e.g. dicloxacillin, cephalexin).</t>
  </si>
  <si>
    <t>An isolated, firm, well circumscribed, and mobile breast mass in women age &lt; 30 is commonly a benign fibroadenoma.</t>
  </si>
  <si>
    <t>Palpable breast masses in women age &lt; 30 are initially evaluated with breast ultrasound due to increased density of breast tissue. Solid or complex-appearing masses on ultrasound may require additional imaging (e.g. mammography) or biopsy to exclude malignancy.</t>
  </si>
  <si>
    <t>Ovarian Cyst</t>
  </si>
  <si>
    <t>A ruptured ovarian cyst can cause hemoperitoneum, which presents with abdominal rigidity, rebound, guarding, and referred shoulder pain. Hemodynamically unstable patients with peritoneal signs require emergency surgery.</t>
  </si>
  <si>
    <t>Catheter Related Bloodstream Infection</t>
  </si>
  <si>
    <r>
      <t xml:space="preserve">Candidemia is common in patients hospitalized in the intensive care unit with intravascular catheters. Manifestations include fever, sepsis, and/or multiorgan failure. Blood cultures or biopsy are usually required for diagnosis. A positive blood culture for </t>
    </r>
    <r>
      <rPr>
        <i/>
        <sz val="10"/>
        <rFont val="Arial"/>
      </rPr>
      <t>Candida</t>
    </r>
    <r>
      <rPr>
        <sz val="10"/>
        <color rgb="FF000000"/>
        <rFont val="Arial"/>
      </rPr>
      <t xml:space="preserve"> should never be considered a contaminant.</t>
    </r>
  </si>
  <si>
    <t>Vibrio Vulnificus</t>
  </si>
  <si>
    <r>
      <rPr>
        <i/>
        <sz val="10"/>
        <rFont val="Arial"/>
      </rPr>
      <t>Vibrio vulnificus</t>
    </r>
    <r>
      <rPr>
        <sz val="10"/>
        <color rgb="FF000000"/>
        <rFont val="Arial"/>
      </rPr>
      <t xml:space="preserve"> is a free-living marine bacterium that causes food-borne illness (through oysters) and wound infections. Wound infections may be mild, but some patients develop rapid-onset, severe, necrotizing fasciitis with hemorrhagic bullous lesions and septic shock. Patients with liver disease such as cirrhosis, viral hepatitis, and hereditary hemochromatosis are at particularly high risk.</t>
    </r>
  </si>
  <si>
    <t>Delirium tremens is a severe manifestation of alcohol withdrawal usually presenting 48-96 hours after the last drink. It is defined by autonomic excitation, agitation, tremor, and altered sensorium.</t>
  </si>
  <si>
    <t>Cauda equina syndrome is most common following a large lumbosacral disc herniation. Suspicion should be raised in those with severe low back pain radiating into one or both legs with accompanying saddle anesthesia (sensory change in the genitals/perineum) and/or bladder, bowel, or sexual dysfunction. An urgent lumbosacral spine MRI is required for diagnosis, followed by surgical decompression.</t>
  </si>
  <si>
    <t>The most common cause of cervical myelopathy in older adults is spondylosis, a degenerative spine disease that causes canal narrowing with spinal cord compression. Manifestations include progressive gait instability and weakness in the extremities. Examination usually shows lower motor neuron signs at the level of the lesion (arms) and upper neuron signs below the level of the lesion (legs).</t>
  </si>
  <si>
    <t>AV Fistula</t>
  </si>
  <si>
    <t>An arteriovenous fistula can develop as a complication of vascular access during cardiac catheterization. Patients typically have mild localized pain and swelling and a continuous bruit accompanied by a palpable thrill over the fistula site.</t>
  </si>
  <si>
    <t>Patients with perioperative myocardial infarction may lack chest pain and can develop cardiogenic shock due to left ventricular systolic dysfunction. Pulmonary artery catheterization reveals a low cardiac index and elevated pulmonary capillary wedge pressure.</t>
  </si>
  <si>
    <t>Testicular germ cell tumors are common in young men and manifest primarily with a painless testicular mass. However, a minority of patients may have symptoms of metastatic disease, including low back pain (retroperitoneal lymphadenopathy) and dyspnea/cough (pulmonary nodules). Testicular examination showing a firm, ovoid testicular nodule should prompt a scrotal ultrasound and tumor markers to support the diagnosis.</t>
  </si>
  <si>
    <t>Ventricular aneurysm occurs as a late complication (e.g. several months) following transmural myocardial infarction, and is suggested by ECG demonstrating persistent ST-segment elevation with deep Q waves. Patients most commonly have progressive left ventricular enlargement and dyskinetic wall motion leading to heart failure.</t>
  </si>
  <si>
    <t>Nasopharyngeal carcinoma is a tumor associated with Epstein-Barr virus reactivation that most commonly affects individuals living in southern China. Manifestations are due to nasopharyngeal obstruction or invasion of adjacent tissues and include nasal congestion with epistaxis, headache, diplopia, cranial nerve deficits (e.g. facial numbness), and otitis media. Early metastasis to the cervical lymph nodes is common.</t>
  </si>
  <si>
    <t>Intra-Abdominal Abscess</t>
  </si>
  <si>
    <t>Patients who receive a laparoscopic appendectomy are at much greater risk for intra-abdominal abscess than those receiving laparotomy. Intra-abdominal abscess should be suspected when fever and abdominal symptoms (e.g. pain, vomiting) return several days after an abdominal operation.</t>
  </si>
  <si>
    <t>Patients who undergo renal transplantations are at risk for cytomegalovirus reactivation with viremia and/or end-organ disease. Gastrointestinal manifestations are common and include abdominal pain, vomiting, bloody diarrhea, and endoscopic evidence of multiple, large, shallow ulcers. Biopsy is the gold standard for diagnosis of tissue-invasive disease.</t>
  </si>
  <si>
    <t>Perianal Abscess</t>
  </si>
  <si>
    <t>Occlusion of an anal crypt gland can lead to a bacterial infection and perianal abscess formation. Perianal abscesses often present as tender, fluctuant, erythematous masses with fever and progressively worsening pain. Anoreceptive intercourse and chronic constipation are among the risk factors for perianal abscess development.</t>
  </si>
  <si>
    <t>Tricuspid Regurgitation</t>
  </si>
  <si>
    <t>Transvenous lead placement through the tricuspid valve can cause severe tricuspid regurgitation due to direct valve leaflet damage or inadequate leaflet coaptation. This complication should be suspected in patients presenting with right-sided heart failure following implantable pacemaker or cardioverter-defibrillator placement.</t>
  </si>
  <si>
    <t>Angiosarcoma is a malignant tumor derived from the lining of blood vessels and lymphatics. Patients who have received localized radiation therapy for cancer treatment (e.g. breast cancer) are at risk of developing secondary angiosarcoma of the skin. Breast cancer survivors with chronic lymphedema are also at risk.</t>
  </si>
  <si>
    <t>Pulmonary Stenosis</t>
  </si>
  <si>
    <t>Pulmonic valve stenosis usually occurs as a congenital defect and can often remain asymptomatic until adulthood. Cardiac auscultation reveals an ejection click, followed by a crescendo-decrescendo systolic murmur over the left second intercostal space and widened splitting of S2.</t>
  </si>
  <si>
    <t>Cardiac catheterization in patients with cardiac tamponade typically reveals elevated and equilibrated intracardiac diastolic pressures. Urgent echocardiography should be performed in patients with suspected cardiac tamponade for definitive diagnosis and management.</t>
  </si>
  <si>
    <t>Methemoglobinemia</t>
  </si>
  <si>
    <t>Acquired methemoglobinemia results from the oxidization of iron in hemoglobin, which is most commonly due to topical anesthetic agents or dapsone. It presents with hypoxia, a characteristic pulse oximetry reading of ~85%, and a large oxygen saturation gap.</t>
  </si>
  <si>
    <t>Hyponatremia can cause cellular swelling and cerebral edema. Symptoms reflect elevated intracranial pressure; mild/moderate symptoms include headache, nausea, and confusion, whereas severe symptoms include seizure, coma, and respiratory arrest. Acute hyponatremia (&lt; 48 hr duration) is poorly tolerated, and patients are at elevated risk of brain herniation; therefore, patients with any symptoms should receive hypertonic 3% saline.</t>
  </si>
  <si>
    <t>Vitamin C Deficiency</t>
  </si>
  <si>
    <t>Scurvy (vitamin C deficiency) typically occurs in the setting of severe malnutrition due to alcoholism, drug abuse, or psychiatric illness. Common manifestations include prominent cutaneous findings (e.g. follicular hyperkeratosis, perifollicular hemorrhage, ecchymosis, petechiae), gingivitis (e.g. recessed gums that bleed easily, dental caries), and impaired wound healing. Diagnosis is made with plasma or leukocyte vitamin C levels.</t>
  </si>
  <si>
    <t>Benzodiazepine withdrawal may be characterized by agitation, tremors, perceptual changes, psychosis, elevated vital signs, delirium, and seizures.</t>
  </si>
  <si>
    <t>Osteoporosis in a young or middle-aged man suggests a secondary cause. Bone loss is common in celiac disease due to malabsorption of vitamin D. Manifestations may include asymptomatic osteopenia/osteoporosis or osteomalacia with bone pain, muscle weakness, and impaired ambulation.</t>
  </si>
  <si>
    <t>Patellar Dislocation</t>
  </si>
  <si>
    <t>Patellar dislocation usually occurs after quick, lateral movements on a flexed knee. Lateral dislocation is most common. Risk factors include age &lt; 20, joint laxity, lower extremity malalignment, and patellar subluxation. Examination shows reduced range of motion and lateral displacement of the patella out of the trochlea.</t>
  </si>
  <si>
    <t>Plantar fasciitis presents with pain at the sole of the foot that is worse with prolonged weight bearing or with the first steps of the day. The pain may be reproduced by palpation of the insertion of the aponeurosis on the calcaneus with dorsiflexion of the toes. X-ray may show calcifications in the proximal fascia (heel spurs), but this is neither sensitive nor specific.</t>
  </si>
  <si>
    <t>All pheochromocytomas should undergo surgical resection, which is a high-risk procedure due to the potential for intraoperative catecholamine surges and related complications. To reduce this risk, patients should initiate preoperative α-adrenergic blockade 7-14 days prior to surgery, followed by β-adrenergic blockade 2-3 days prior to surgery. β-blocker therapy should never be given in the absence of α blockade due to the risk of precipitating hypertensive crisis.</t>
  </si>
  <si>
    <t>Erythema nodosum presents with tender, nonpruritic, erythematous, or violaceous nodules measuring 2-3 cm and usually located on the shins. It has a strong association with inflammatory bowel disease (IBD), especially Crohn disease, and its presence correlates with the degree of IBD activity.</t>
  </si>
  <si>
    <t>Osteoarthritis of the hip is characterized by chronic pain in the groin, buttock, or lateral hip that is worse with activity and weight bearing. Examination often shows decreased rotational range of motion. X-ray reveals loss of the normal joint space, periarticular osteophytes, and sclerosis of the acetabular surface.</t>
  </si>
  <si>
    <t>Lung abscess is common in patients with periods of impaired consciousness (e.g. alcohol/drug abuse, seizure disorder) or swallowing dysfunction (e.g. Parkinson disease). It usually presents with indolent systemic symptoms and cough productive of foul-smelling sputum. Chest x-ray usually reveals a cavitary infiltrate in a dependent portion of the lung.</t>
  </si>
  <si>
    <t>Mild ulcerative colitis (UC) is defined as &lt; 4 bowel movements a day, intermittent hematochezia, normal inflammatory markers, and no anemia. First-line treatment is with 5-aminosalicylic acid medications; suppositories or enemas are preferred in patients with UC limited to the rectosigmoid, whereas oral therapy is used for more extensive disease.</t>
  </si>
  <si>
    <t>Wound botulism occurs when Clostridium botulinum spores contaminate a puncture injury (e.g. intravenous needle), germinate, and generate neurotoxin in vivo. Manifestations include symmetric, descending neurologic deficits (e.g. cranial nerve palsy), respiratory compromise, and autonomic dysfunction. In contrast to foodborne and infant botulism, fever and leukocytosis may be present. Urgent treatment with equine botulinum antitoxin is required and should not be delayed for diagnostic evaluation.</t>
  </si>
  <si>
    <t>Initial management of osteoarthritis of the knee includes weight loss, regular moderate activity, and topical or oral nonsteroidal anti-inflammatory drugs. In addition, exercises to strengthen the quadriceps muscles can reduce abnormal loading on the joint and protect the articular cartilage from further stress.</t>
  </si>
  <si>
    <t>Burn victims frequently develop intravascular volume depletion and require aggressive resuscitation with crystalloid solutions. Lactated Ringer solution, a balanced fluid, is preferred because it contains near-physiologic levels of electrolytes and includes a buffer that helps correct acidosis and maintain normal blood pH. Normal saline is associated with the development of hyperchloremic metabolic acidosis.</t>
  </si>
  <si>
    <t>Basal cell carcinoma (BCC) rarely metastasizes but can be locally invasive. Nodular BCC on the trunk or extremities is typically managed with surgical excisional biopsy with narrow (3-5 mm) margins. For the face and other delicate or cosmetically sensitive areas, Mohs micrographic surgery (sequential removal of thin skin layers with microscopic inspection) is more often performed.</t>
  </si>
  <si>
    <t>Intracerebral hemorrhage (ICH) typically presents with progressive headache, nausea/vomiting, and altered mental status over a period of minutes to hours. ICH in young patients is commonly due to arteriovenous malformation, which may also present with recurrent headache, seizure, or focal neurologic deficits.</t>
  </si>
  <si>
    <t>Transfusion Related Acute Lung Injury</t>
  </si>
  <si>
    <t>Transfusion-related acute lung injury typically occurs within minutes or a few hours of blood product transfusion. It manifests with acute hypoxemic respiratory failure and bilateral pulmonary infiltrates. In contrast to patients with transfusion-associated circulatory overload, those with TRALI typically have normal brain natriuretic peptide and no jugular venous distension.</t>
  </si>
  <si>
    <t>Pediatric acute osteomyelitis is most commonly caused by hematogenous spread of bacteria to the metaphysis of long bones. Patients have fever, refusal to bear weight, and point tenderness over the affected bone.</t>
  </si>
  <si>
    <t>Delirium tremens is a late manifestation of alcohol withdrawal that is characterized by delirium, hyperthermia, hypertension, and tachycardia 48-96 hours after the last drink. Delirium tremens is associated with a mortality rate of 5% and requires aggressive intensive care unit-level supportive management in addition to benzodiazepine therapy.</t>
  </si>
  <si>
    <t>Slipped Capital Femoral Epiphysis</t>
  </si>
  <si>
    <t>Slipped capital femoral epiphysis occurs when excessive shearing at the proximal femoral physis weakens the growth plate, causing displacement of the proximal femur diaphysis. Patients are classically obese adolescents with chronic, dull pain along the thigh or knee that worsens with activity.</t>
  </si>
  <si>
    <t>Slipped capital femoral epiphysis is most common in obese adolescents and occurs when the proximal femur is displaced relative to the epiphysis along the growth plate. Knee pain may be the only presenting symptom. Supportive examination findings include limited hip flexion and internal rotation.</t>
  </si>
  <si>
    <t>Keratoacanthoma</t>
  </si>
  <si>
    <t>A keratoacanthoma presents as a rapidly growing nodule with ulceration and a central keratin plug. It frequently regresses and may resolve spontaneously over several months. Although keratoacanthomas often have a benign course, some lesions may progress to invasive squamous cell carcinoma.</t>
  </si>
  <si>
    <t>Management of osteoarthritis of the knee should include weight loss, regular activity, and exercises to strengthen the quadriceps muscle. Simple analgesics may also be helpful. If conservative management is inadequate, injectable glucocorticoids may relieve symptoms. Total knee arthroplasty is indicated for those who fail less aggressive measures.</t>
  </si>
  <si>
    <t>Malignant Hyperthermia</t>
  </si>
  <si>
    <t>Malignant hyperthermia is a genetic disorder associated with sudden-onset tachypnea, tachycardia, myoglobinuria, and masseter/generalized muscle rigidity following exposure to succinylcholine or a volatile anesthetic. Most cases arise during or shortly after induction, but symptoms are sometimes delayed until just after anesthesia cessation.</t>
  </si>
  <si>
    <t>Compartment syndrome is caused by increased pressure within an enclosed fascial space that limits perfusion. Common causes include fracture, crush injury, severe burns, and arterial reperfusion procedures; patients who are on anticoagulation or have a bleeding diathesis are at increased risk. Clinical features include pain, paresthesias, loss of sensation, and motor weakness. Diagnosis is confirmed by measuring compartment pressures.</t>
  </si>
  <si>
    <t>Fat embolism syndrome can occur following fracture of large, marrow-containing bones (e.g. femur, pelvis). Patients classically have the triad of respiratory distress, neurologic dysfunction, and a petechial rash; however, the rash is present in less than half of cases.</t>
  </si>
  <si>
    <t>Quadriceps Muscle And Tendon Injuries</t>
  </si>
  <si>
    <t>Sudden, forceful contraction of the quadriceps muscle can cause rupture of the quadriceps-patellar tendon complex. Symptoms include an audible pop, rapid swelling, and inability to actively extend the knee against gravity. In tears of the quadriceps tendon (proximal to the patella) the patella rides low, with a palpable defect above the patella.</t>
  </si>
  <si>
    <r>
      <t xml:space="preserve">Osteosarcoma is a primary bone tumor that is often associated with inherited genetic mutations to the </t>
    </r>
    <r>
      <rPr>
        <i/>
        <sz val="10"/>
        <rFont val="Arial"/>
      </rPr>
      <t>RB1</t>
    </r>
    <r>
      <rPr>
        <sz val="10"/>
        <color rgb="FF000000"/>
        <rFont val="Arial"/>
      </rPr>
      <t xml:space="preserve"> gene, which causes retinoblastoma, and the </t>
    </r>
    <r>
      <rPr>
        <i/>
        <sz val="10"/>
        <rFont val="Arial"/>
      </rPr>
      <t>TP53</t>
    </r>
    <r>
      <rPr>
        <sz val="10"/>
        <color rgb="FF000000"/>
        <rFont val="Arial"/>
      </rPr>
      <t xml:space="preserve"> gene, which is linked to Li Fraumeni syndrome.</t>
    </r>
  </si>
  <si>
    <t>Paget disease of bone is associated with increased bone remodeling, which dramatically increases the risk of osteosarcoma. Most cases present with pain, soft tissue swelling, and hallmark radiographic findings (e.g. destructive bone lesion, sunburst periosteal reaction, Codman triangle).</t>
  </si>
  <si>
    <t>Chronic osteomyelitis may lead to fracture nonunion. Common symptoms include intermittent pain and swelling and sinus tract formation. Open bone biopsy is recommended for microbiologic assessment, and treatment requires surgical debridement of the infected and necrotic bone.</t>
  </si>
  <si>
    <t>Excess urinary excretion of uric acid and low urine pH can lead to supersaturation of urine and the formation of uric acid stones. Risk factors include gout, obesity, diabetes mellitus/metabolic syndrome, chronic diarrhea (due to acidification of the urine), and increased systemic uric acid production. Alkalization of the urine with potassium citrate effectively dissolves the stones.</t>
  </si>
  <si>
    <t>Transfusion-related acute lung injury is a potentially fatal transfusion reaction, presenting with acute dyspnea and hypoxia, bilateral pulmonary infiltrates, and possible hypotension. Management involves transfusion cessation and respiratory supportive care.</t>
  </si>
  <si>
    <r>
      <t xml:space="preserve">Magnesium ammonium phosphate (struvite) causes large kidney stones in patients who have recurrent upper urinary tract infection with urease-producing organisms (e.g. </t>
    </r>
    <r>
      <rPr>
        <i/>
        <sz val="10"/>
        <rFont val="Arial"/>
      </rPr>
      <t>Proteus</t>
    </r>
    <r>
      <rPr>
        <sz val="10"/>
        <color rgb="FF000000"/>
        <rFont val="Arial"/>
      </rPr>
      <t xml:space="preserve">, </t>
    </r>
    <r>
      <rPr>
        <i/>
        <sz val="10"/>
        <rFont val="Arial"/>
      </rPr>
      <t>Klebsiella</t>
    </r>
    <r>
      <rPr>
        <sz val="10"/>
        <color rgb="FF000000"/>
        <rFont val="Arial"/>
      </rPr>
      <t>). Antibiotics alone do not eliminate struvite stones, which can harbor bacteria, leading to further infection. Stone removal is usually required.</t>
    </r>
  </si>
  <si>
    <t>Urologic consultation is advised for ureterolithiasis associated with urosepsis, anuria, acute kidney injury, or refractory pain. Consultation is also warranted for large kidney stones (&gt; 10 mm in diameter) that are unlikely to pass without additional intervention (e.g. lithotripsy). Most stones &lt; 5 mm pass spontaneously, and α blockers (e.g. tamsulosin) can be used to facilitate passage (especially for intermediate-sized stones 6-10 mm).</t>
  </si>
  <si>
    <t>Hiatal Hernia</t>
  </si>
  <si>
    <t>Paraesophageal hiatal hernias occur when the gastric fundus migrates into the thoracic cavity; large defects can result in herniation of the surrounding stomach and intra-abdominal organs. Manifestations include nausea and vomiting, postprandial fullness, dysphagia, and epigastric and/or chest pain. Chest imaging typically reveals a retrocardiac air-fluid level within the thoracic cavity.</t>
  </si>
  <si>
    <t>Hiatal hernia is a common disorder that occurs when the contents of the abdominal cavity herniate through the diaphragm into the thoracic cavity at the esophageal hiatus. Plain radiography typically reveals a retrocardiac opacity (often with an air/fluid level) within the thoracic cavity. Asymptomatic sliding hiatal hernias do not require further workup or intervention whereas patients with gastroesophageal reflux disease should be medically managed.</t>
  </si>
  <si>
    <t>Rectus Sheath Hematoma</t>
  </si>
  <si>
    <t>Rectus sheath hematomas are characterized by acute abdominal pain with a palpable abdominal wall mass, often associated with anemia and leukocytosis. They usually occur due to rupture of the inferior epigastric artery from blunt trauma or forceful abdominal contractions (e.g. severe coughing), particularly in those receiving anticoagulation therapy.</t>
  </si>
  <si>
    <t>Incisional Hernia</t>
  </si>
  <si>
    <t>Incisional hernias develop due to fascial closure breakdown and may have a delayed presentation (months-years). Patients typically have a slowly enlarging abdominal mass (i.e. protruding abdominal contents) that is palpable while supine and enlarges with the Valsalva maneuver.</t>
  </si>
  <si>
    <t>Patients with a complete small bowel obstruction (e.g. obstipation, no air in the rectum on abdominal x-ray) require nasogastric tube insertion for gastric decompression plus emergency laparotomy due to the high risk of life-threatening complications (e.g. bowel ischemia, perforation).</t>
  </si>
  <si>
    <t>Pyogenic liver abscess typically presents with fevers, right upper quadrant pain, leukocytosis, and altered liver function tests. It can result from direct spread from the biliary tract or from hematogenous seeding of distal infection, particularly those involving the portal system (e.g. diverticulitis). Diagnosis requires abdominal imaging, and management includes blood cultures, antibiotics, aspiration, and drainage.</t>
  </si>
  <si>
    <t>In patients with severe aortic stenosis, surgical aortic valve replacement is indicated in all symptomatic patients. It is also indicated in asymptomatic patients with left ventricular ejection fraction &lt; 50% and those undergoing other cardiac surgery.</t>
  </si>
  <si>
    <t>Timely surgical repair is the best treatment for chronic severe mitral regurgitation (MR) of primary etiology. The measured left ventricular ejection fraction (LVEF) significantly overestimates the effective LVEF in patients with severe MR; therefore, surgery is indicated for both symptomatic and asymptomatic patients with LVEF &lt; 60%.</t>
  </si>
  <si>
    <t>Acute mitral regurgitation results in sudden-onset large-volume backflow of blood from the left ventricle to the left atrium. Neither chamber has time for compensatory dilation, leading to a rapid increase in left ventricular end-diastolic pressure and left atrial pressure, resulting in pulmonary edema. Although forward blood flow is reduced, left ventricular ejection fraction is normal or hyperdynamic due to a large amount of stroke volume flowing backward into the left atrium through the low-resistance regurgitant pathway.</t>
  </si>
  <si>
    <t>Airway Emergency</t>
  </si>
  <si>
    <t>Ludwig angina is a rapidly progressive cellulitis of the submandibular and sublingual spaces. Airway obstruction can occur due to displacement of the tongue posteriorly.</t>
  </si>
  <si>
    <t>A regurgitant murmur over a prosthetic valve suggests prosthetic valve dysfunction (PVD) in the form of a paravalvular leak or transvalvular regurgitation. PVD can lead to serious complications (e.g. heart failure) and should be promptly evaluated with echocardiography.</t>
  </si>
  <si>
    <t>Tricuspid regurgitation is usually secondary (functional), resulting from right ventricular cavity enlargement in the setting of chronic right-sided volume or pressure overload. A prominent V wave in jugular venous pulsation is highly specific for tricuspid regurgitation.</t>
  </si>
  <si>
    <t>Pain is the most common manifestation of abdominal aortic aneurysm (AAA), and it can vary according to aneurysm location. Proximal AAA tends to cause upper abdominal, flank, or back pain. In symptomatic, hemodynamically stable patients, the diagnosis is best made by abdominal CT.</t>
  </si>
  <si>
    <t>Ehlers-Danlos Syndrome</t>
  </si>
  <si>
    <t>Ehlers-Danlos syndrome is a collection of genetic connective tissue disorders. It is usually characterized by joint hypermobility/laxity, multiple joint dislocations, tissue fragility, poor wound healing, and cigarette, paper-like scarring.</t>
  </si>
  <si>
    <t>Cocaine can cause rapid and transient hypertension and is associated with aortic dissection in young patients. There is typically sudden-onset, severe chest or back pain that is sharp or tearing, and pleural effusion may occur due to hemothorax.</t>
  </si>
  <si>
    <t>Type A dissections involve the ascending aorta and present with sudden-onset chest or back pain that is severe and described as sharp or tearing. They may be complicated by syncope, stroke, myocardial infarction, or heart failure and require immediate surgical intervention.</t>
  </si>
  <si>
    <t>Turner syndrome is due to partial or complete loss of an X chromosome. Common manifestations include musculoskeletal (e.g. short stature, webbed neck), cardiovascular, renal, and ovarian (e.g. infertility) disorders. Cardiovascular disease, including bicuspid aortic valve and aortic root dilation, places patients at an increased risk for aortic dissection; this risk is further increased during pregnancy.</t>
  </si>
  <si>
    <t>Due to pre-existing collateral circulation, acute limb ischemia in the setting of chronic peripheral artery disease (PAD) often presents less dramatically than in patients without PAD. Emergency intervention is still necessary.</t>
  </si>
  <si>
    <t>Indications for lower extremity amputation include nonrevascularizable limb ischemia, unsalvageable soft-tissue damage, and life-threatening infection (e.g. infected gangrene).</t>
  </si>
  <si>
    <t>Urinary Tract Obstruction</t>
  </si>
  <si>
    <t>Urethral stricture is a fibrotic narrowing of the urethra. Common causes include urethral trauma, infection, and radiotherapy. Symptoms include weak or spraying urine flow and incomplete emptying. Postvoid residual volume is increased. The diagnosis is confirmed on urethrography or cystourethroscopy; treatment includes urethral dilation or surgical urethroplasty.</t>
  </si>
  <si>
    <t>Testicular Torsion</t>
  </si>
  <si>
    <t>Testicular torsion presents with abrupt onset of scrotal, inguinal, or abdominal pain, which classically does not resolve with elevation of the testicle. Torsion can occur after exercise, and patients may have recurring, transient symptoms due to intermittent torsion.</t>
  </si>
  <si>
    <t>Testicular torsion is caused by twisting of the spermatic cord and may result in testicular necrosis and nonviability. Patients have severe scrotal pain and swelling and may report prior episodes that resolved without intervention. A reactive hydrocele may be visible on ultrasound; heterogeneous echotexture indicates testicular necrosis.</t>
  </si>
  <si>
    <t>Testicular torsion can present with acute testicular pain and swelling after mild trauma. The diagnosis may be made clinically; however, in patients in whom the diagnosis is unclear, a Doppler ultrasound of the scrotum can confirm the diagnosis and exclude other etiologies.</t>
  </si>
  <si>
    <r>
      <t xml:space="preserve">Acute epididymitis is associated with posterior testicular pain/swelling, improvement of pain with testicular elevation, and normal cremasteric reflex. Most cases are caused by sexually transmitted pathogens (e.g. </t>
    </r>
    <r>
      <rPr>
        <i/>
        <sz val="10"/>
        <rFont val="Arial"/>
      </rPr>
      <t>Chlamydia</t>
    </r>
    <r>
      <rPr>
        <sz val="10"/>
        <color rgb="FF000000"/>
        <rFont val="Arial"/>
      </rPr>
      <t xml:space="preserve">, </t>
    </r>
    <r>
      <rPr>
        <i/>
        <sz val="10"/>
        <rFont val="Arial"/>
      </rPr>
      <t>Neisseria</t>
    </r>
    <r>
      <rPr>
        <sz val="10"/>
        <color rgb="FF000000"/>
        <rFont val="Arial"/>
      </rPr>
      <t xml:space="preserve">) in patients age &lt; 35 and by colonic pathogens (e.g. </t>
    </r>
    <r>
      <rPr>
        <i/>
        <sz val="10"/>
        <rFont val="Arial"/>
      </rPr>
      <t>Escherichia coli</t>
    </r>
    <r>
      <rPr>
        <sz val="10"/>
        <color rgb="FF000000"/>
        <rFont val="Arial"/>
      </rPr>
      <t>) in those age &gt; 35. Treatment with antibiotics is required.</t>
    </r>
  </si>
  <si>
    <t>Fournier gangrene is a life-threatening necrotizing fasciitis that typically affects perineal, scrotal, and lower abdominal skin. Patients generally have rapid-onset swelling, tenderness, and crepitus of the affected region and significant systemic symptoms (e.g. hypotension, high fever). Rapid surgical intervention is required to prevent death and should not be delayed for imaging.</t>
  </si>
  <si>
    <t>A varicocele is a tortuous dilation of the pampiniform plexus surrounding the spermatic cord and testis. It presents as a soft, irregular mass that increases in size with standing and Valsalva. The diagnosis is confirmed with ultrasound. Initial interventions include scrotal support and simple analgesics. Varicoceles are associated with increased risk for infertility; for patients with testicular atrophy or changes in semen analysis, surgical venous ligation can improve fertility.</t>
  </si>
  <si>
    <t>CABG</t>
  </si>
  <si>
    <t>Sternal dehiscence is a complication of cardiac surgery characterized by separation of the bony edges of the sternum. Patients may report mild pain or sensation of chest wall instability and 'clicking' with chest movement. The diagnosis can be made radiographically (e.g. displaced sternal wire) or clinically; palpable rocking or clicking of the sternum confirms the diagnosis. Management involves urgent surgical exploration and repair.</t>
  </si>
  <si>
    <t>Mediastinitis is a complication of cardiovascular surgery characterized by infection of the deep tissues; it classically presents with systemic symptoms (e.g. fever, tachycardia), chest pain, chest wall edema/crepitus, and purulent discharge; but it can also present atypically. Therefore, any patient with copious drainage from the sternal wound should undergo chest imaging. Radiographic findings include fluid collections or pneumomediastinum.</t>
  </si>
  <si>
    <t>Pleural effusions occur in almost half of patients who undergo coronary artery bypass graft surgery. The majority of these effusions are small, asymptomatic, and benign. When the effusion is small to moderate in size, begins within 1 or 2 days of surgery, and does not cause respiratory symptoms, it can be managed conservatively with observation.</t>
  </si>
  <si>
    <r>
      <t xml:space="preserve">Chronic bacterial prostatitis generally causes recurrent urinary tract infection symptoms and prostatic swelling and tenderness. Most cases arise when coliform pathogens enter the prostate from the urethra; </t>
    </r>
    <r>
      <rPr>
        <i/>
        <sz val="10"/>
        <rFont val="Arial"/>
      </rPr>
      <t>Escherichia coli</t>
    </r>
    <r>
      <rPr>
        <sz val="10"/>
        <color rgb="FF000000"/>
        <rFont val="Arial"/>
      </rPr>
      <t xml:space="preserve"> is the leading pathogen.</t>
    </r>
  </si>
  <si>
    <r>
      <t xml:space="preserve">Acute bacterial prostatitis is characterized by fever, dysuria, and a swollen, tender prostate. Most cases are caused by coliform organisms (e.g. </t>
    </r>
    <r>
      <rPr>
        <i/>
        <sz val="10"/>
        <rFont val="Arial"/>
      </rPr>
      <t>Escherichia coli</t>
    </r>
    <r>
      <rPr>
        <sz val="10"/>
        <color rgb="FF000000"/>
        <rFont val="Arial"/>
      </rPr>
      <t>) that have contaminated the urethra and entered the prostate via intraprostatic urinary reflux. Urine culture is required to define the underlying pathogen, but 6 weeks of therapy with trimethoprim-sulfamethoxazole or a fluoroquinolone is generally required to ensure eradication.</t>
    </r>
  </si>
  <si>
    <t>Chronic bacterial prostatitis often presents with symptoms of recurrent urinary tract infection, painful ejaculation, and/or prostatic tenderness in young or middle-aged men. Patients often have transient improvement of symptoms with short courses of antibiotics. Six weeks of a fluoroquinolone is generally required for eradication.</t>
  </si>
  <si>
    <t>Normal pressure hydrocephalus (NPR) is characterized by ventriculomegaly with normal opening pressure on lumbar puncture. It classically presents with a triad of incontinence, cognitive impairment, and gait abnormalities; however, all symptoms may not be present in early disease. NPH can be idiopathic or occur secondary to neurologic insults (e.g. subarachnoid hemorrhage, trauma, meningitis) that result in scarring of the arachnoid granulations responsible for cerebrospinal fluid resorption.</t>
  </si>
  <si>
    <t>Benign prostatic hyperplasia can gradually compress the prostatic urethra, leading to incomplete bladder emptying and an increased risk for recurrent urinary tract infections.</t>
  </si>
  <si>
    <t>Epiglottitis</t>
  </si>
  <si>
    <t>Epiglottitis should be suspected in patients with sore throat, hoarseness, stridor, pooled oral secretions, and drooling. Risk factors include diabetes mellitus, obesity, and preceding upper respiratory infection. The diagnosis can be confirmed (in those with stable respiratory status) using lateral neck radiograph.</t>
  </si>
  <si>
    <t>Patients with epiglottitis who develop rapid-onset respiratory failure (e.g. tripod position, hypoxia, drooling, tachypnea) require urgent airway management. This includes bag-valve-mask ventilation with 100% oxygen followed by endotracheal intubation with advanced equipment (e.g. video laryngoscope). A single failed attempt at video-assisted endotracheal intubation should prompt surgical cricothyrotomy, which bypasses the epiglottal swelling and potential obstruction.</t>
  </si>
  <si>
    <t>Plantar fasciitis is characterized by inflammation and degeneration of the plantar aponeurosis (deep plantar fascia), a thick, fibrous band that extends from the calcaneus to the toes and supports the longitudinal arch of the foot. It presents with chronic pain at the sole of the foot that is worse with weight bearing.</t>
  </si>
  <si>
    <t>Lymphangitis</t>
  </si>
  <si>
    <r>
      <t xml:space="preserve">Acute infectious lymphangitis is marked by the formation of proximal, tender, erythematous streaks at the site of skin wound with regional lymphadenopathy and systemic symptoms (e.g. fever). Most cases are caused by </t>
    </r>
    <r>
      <rPr>
        <i/>
        <sz val="10"/>
        <rFont val="Arial"/>
      </rPr>
      <t>Streptococcus pyogenes</t>
    </r>
    <r>
      <rPr>
        <sz val="10"/>
        <color rgb="FF000000"/>
        <rFont val="Arial"/>
      </rPr>
      <t xml:space="preserve"> or methicillin-sensitive </t>
    </r>
    <r>
      <rPr>
        <i/>
        <sz val="10"/>
        <rFont val="Arial"/>
      </rPr>
      <t>Staphylococcus aureus</t>
    </r>
    <r>
      <rPr>
        <sz val="10"/>
        <color rgb="FF000000"/>
        <rFont val="Arial"/>
      </rPr>
      <t>; therefore, treatment with cephalexin is generally curative.</t>
    </r>
  </si>
  <si>
    <t>Cryptorchidism</t>
  </si>
  <si>
    <t>Unilateral cryptorchidism can be monitored until age 6 months, after which spontaneous descent is unlikely. In such a case, orchiopexy is indicated before age 1 to reduce the risk of testicular torsion, infertility, and testicular malignancy.</t>
  </si>
  <si>
    <t>Varicoceles typically present as a clustered scrotal mass above the testis. Men with a varicocele can have reduced fertility, possibly due to increased scrotal temperatures that can cause a reduced sperm count and decreased motility.</t>
  </si>
  <si>
    <t>Hemorrhoids</t>
  </si>
  <si>
    <t>Initial management of uncomplicated hemorrhoids includes increased intake of fluid and fiber, reduction of fat and alcohol intake, and regular exercise. Additional measures may include phlebotonics, topical hydrocortisone, astringents, and local anesthetics. Rubber band ligation and surgical hemorrhoidectomy are advised only for patients with refractory symptoms or prolapsed hemorrhoids that cannot be reduced manually.</t>
  </si>
  <si>
    <t>The greatest risk factor for prostate cancer is advanced age; approximately 30%-80% of men age &gt; 70 have histologic evidence of prostate cancer. Less-prominent risk factors include black ethnicity and a diet high in meat and low in fruits and vegetables.</t>
  </si>
  <si>
    <t>Peyronie Disease</t>
  </si>
  <si>
    <t>Peyronie disease is an acquired disorder characterized by fibrosis of the tunica albuginea of the penis, which restricts tissue expansion and flexibility during erections. Manifestations often include penile pain, curvature, and/or dorsal nodules/plaques; distortion of the normal erectile shape of the penis may make sexual intercourse difficult.</t>
  </si>
  <si>
    <t>After initial stabilization, burn patients who require aggressive fluid resuscitation (e.g. due to burns covering a large total body surface area) should undergo urethral catheterization as soon as possible.</t>
  </si>
  <si>
    <t>Post-traumatic neuromas are due to the transection of nerve fibers and form over several weeks to months following injury or amputation. They cause pain with local pressure that can complicate fittings for amputational prosthetics. Injection of a local anesthetic can provide transient pain relief and confirm the diagnosis. Management typically involves excision of the neuroma.</t>
  </si>
  <si>
    <t>Phantom limb pain is common following extremity amputation. The neuropathic pain, which is perceived in the absent portion of the limb, is best managed with a multimodal pain regimen consisting of pharmacotherapy and adjuvant therapies.</t>
  </si>
  <si>
    <t>Spinal cord injury above T6 can be complicated by autonomic dysreflexia, in which noxious stimuli below the injury level trigger an unregulated sympathetic response, leading to severe hypertension. A compensatory parasympathetic response above the lesion typically causes bradycardia. Management includes removing noxious stimuli and treating the hypertension.</t>
  </si>
  <si>
    <t>Wound Dehiscence And Evisceration</t>
  </si>
  <si>
    <t>Superficial wound dehiscence, separation of the epidermis and/or subcutaneous tissue with an intact fascia, is typically managed conservatively with regular dressing changes. In contrast, deep (fascial) dehiscence involves the fascia and is a surgical emergency.</t>
  </si>
  <si>
    <t>Deep (fascial) wound dehiscences can result in exposure or herniation (i.e. evisceration) of intra-abdominal organs (e.g. bowel), resulting in possible strangulation. Therefore, patients with fascial dehiscence require emergency surgery.</t>
  </si>
  <si>
    <t>Groin Hernias</t>
  </si>
  <si>
    <t>Femoral hernias (hernia located below inguinal ligament) protrude through the femoral ring and usually present with a nontender, nonpulsatile bulge in the groin that grows in size with increased abdominal pressure. Because the risk of incarceration with femoral hernias is high (due to narrow hernia orifice), patients with asymptomatic femoral hernias are referred for early elective hernia repair. In contrast, asymptomatic inguinal hernias (hernia located above inguinal ligament) can usually be managed with watchful waiting because hernia contents pass through a wider orifice.</t>
  </si>
  <si>
    <t>Femoral hernias are more common in elderly women and are more likely than inguinal hernias to develop complications (e.g. incarceration, strangulation). Small bowel obstruction can occur and typically presents with progressive abdominal pain, nausea/vomiting, high-pitched bowel sounds on examination, and distended loops of bowel with air-fluid levels on x-ray.</t>
  </si>
  <si>
    <t>Vestibular Schwannoma</t>
  </si>
  <si>
    <t>Unilateral sensorineural hearing loss with imbalance (CN VIII dysfunction) and decreased facial sensation (CN V dysfunction) are concerning for a vestibular schwannoma, a benign tumor of CN VIII.</t>
  </si>
  <si>
    <t>Renal cell carcinoma is common in older patients who smoke. It often presents with weight loss, hematuria, firm/nontender flank mass, and/or intermittent fever.</t>
  </si>
  <si>
    <t>Polycythemia with high circulating erythropoietin (EPO) levels (secondary polycythemia) is usually due to tumors that produce EPO (e.g. renal cell carcinoma) or chronic hypoxia (e.g. cardiopulmonary disease, obstructive sleep apnea). Individuals with secondary polycythemia and no evidence of hypoxia should undergo abdominal CT scan to evaluate for renal cell carcinoma.</t>
  </si>
  <si>
    <t>Postoperative fever is generally mediated by cytokine release in response to tissue trauma, blood cell lysis, or infection. Immediate postsurgical fever occurs within hours of the operation and is usually due to tissue trauma, mismatched blood products, or drug reactions. Acute (1-7 days postoperatively) and subacute (7-28 days postoperatively) fever is generally driven by infections.</t>
  </si>
  <si>
    <t>Bladder cancer often presents with painless hematuria that lasts throughout micturition in an adult age &gt; 40. Urinalysis should be performed to confirm hematuria (&gt; 3 red blood cells/hpf) and to rule out infection/glomerulonephritis. Those with no clear cause for hematuria require urgent evaluation with cystoscopy to visualize the bladder for lesions.</t>
  </si>
  <si>
    <t>Bladder cancer is common in older adults and often presents with hematuria, voiding symptoms (e.g. dysuria, frequency), and/or hydronephrosis with flank pain. Urgent cystoscopy is required to visualize the bladder wall and to biopsy suspicious masses.</t>
  </si>
  <si>
    <t>Branchial Cleft Cysts</t>
  </si>
  <si>
    <t>A branchial cleft cyst is a congenital neck mass that often presents in later childhood after an upper respiratory tract infection. It is typically located inferior to the mandible and anterior to the sternocleidomastoid muscle.</t>
  </si>
  <si>
    <t>Ventilator-associated pneumonia is a hospital-acquired pneumonia that develops &gt; 48 hours after endotracheal intubation- Most cases arise due to aspiration of oropharyngeal or gastric secretions. Therefore, the risk is reduced by elevating the head of the bed to 30-45 degrees, suctioning subglottic secretions, limiting endotracheal tube movement, and avoiding gastric acid suppression, unless patients are at high risk of stress ulcers.</t>
  </si>
  <si>
    <t>Ventilator-associated pneumonia should be suspected when an intubated patient develops new pulmonary infiltrates on chest x-ray, worsened respiratory status (e.g. increased oxygen requirement, increased secretions), and clinical signs of infection (e.g. fever, leukocytosis). Confirmation requires the identification of an organism in a lower respiratory tract sample.</t>
  </si>
  <si>
    <t>Pyoderma gangrenosum is characterized by rapidly progressive, painful ulcers with a purulent base and violaceous border, often following local trauma (pathergy). Many patients have underlying systemic inflammatory disorders (e.g. rheumatoid arthritis, inflammatory bowel disease). The diagnosis is made clinically after excluding other etiologies, usually with skin biopsy. Treatment is with corticosteroids.</t>
  </si>
  <si>
    <t>Focal Nodular Hyperplasia</t>
  </si>
  <si>
    <t>Focal nodular hyperplasia is a benign liver lesion due to an aberrant congenital artery. It is usually found incidentally in young women and is marked by the presence of a stellate central scar and radiating fibrous bands.</t>
  </si>
  <si>
    <t>Young women on prolonged oral contraception are at greatest risk for hepatic adenoma. Although most lesions are benign and asymptomatic, life-threatening complications such as malignant transformation or rupture can occur. Rupture should be suspected in the setting of sudden-onset, severe right upper quadrant pain and signs of hemorrhagic shock.</t>
  </si>
  <si>
    <t>Hepatocellular Cancer</t>
  </si>
  <si>
    <t>Hepatocellular carcinoma (HCC) is a common complication of cirrhosis, with a risk of 1%-8% per annum in this population. Therefore, screening with abdominal ultrasound every 6 months is recommended. Because HCC often presents with liver decompensation (e.g. new-onset ascites, variceal bleeding), this condition should prompt abdominal ultrasound to evaluate for HCC.</t>
  </si>
  <si>
    <t>Hepatocellular carcinoma usually arises due to chronic liver inflammation from viral hepatitis, alcoholism, or environmental toxins. Incidence is greatest in regions that have high rates of hepatitis B and C virus infection, such as Asia, Africa, and the Middle East. Approximately 50% of HCC cases are associated with dramatic elevations in α-fetoprotein.</t>
  </si>
  <si>
    <t>Patients with cirrhosis are often unaware of the condition until they develop complications. One major complication is hepatocellular carcinoma, a primary liver tumor that often presents with decompensated liver failure, weight loss, and a palpable liver lesion. α-fetoprotein is elevated in ~50% of cases; therefore, it can be a useful diagnostic clue but cannot be used to rule out the disease.</t>
  </si>
  <si>
    <t>Prolonged postoperative ileus, the delayed return of bowel function &gt; 72 hours after surgery, is typically self-resolving; therefore, management is conservative with bowel rest and serial examinations.</t>
  </si>
  <si>
    <t>Central cord syndrome is common after whiplash-type injuries in older adults with underlying cervical spondylosis. Damage to the central cervical spinal cord causes upper extremity motor. sensory, and reflex abnormalities; sacral (e.g. bowel/bladder) and lower extremity function is generally preserved.</t>
  </si>
  <si>
    <t>Acute spinal cord injury often manifests with loss of spinal cord function (e.g. areflexia, anesthesia, paralysis, distended bladder) below the level of the lesion. Lesions that arise above T1 also often cause neurogenic shock due to interruption of the descending sympathetic fibers, which results in unopposed parasympathetic stimulation of the vessels (hypotension) and heart (bradycardia). Hypothermia is also common due to a lack of peripheral vasoconstriction.</t>
  </si>
  <si>
    <t>Thrombosis of an external hemorrhoid manifests as excruciating anorectal pain exacerbated by sitting. Examination demonstrates a bluish (or purplish) bulge at the anal verge. Initial management includes sitz baths, stool softeners, and topical anesthetics.</t>
  </si>
  <si>
    <t>Fistula In Ano</t>
  </si>
  <si>
    <t>Anorectal fistulas are most often due to rupture of a perianal abscess with formation of a persistent sinus tract. Symptoms include pain with defecation and chronic discharge. Management requires surgical intervention.</t>
  </si>
  <si>
    <t>Cholangiocarcinoma</t>
  </si>
  <si>
    <t>Cholangiocarcinoma, a biliary tract epithelial malignancy, most often occurs in those who have fibropolycystic liver disease or primary sclerosing cholangitis due to underlying ulcerative colitis. Most cases present with subacute right upper quadrant pain, weight loss, and signs of biliary obstruction such as jaundice, cholestatic liver enzyme pattern, and dilation of the intrahepatic or common bile duct.</t>
  </si>
  <si>
    <t>Acute diverticulitis is common in older individuals and typically presents with dull, left lower quadrant pain; nausea and vomiting; alteration in bowel habits; and (sometimes) irritative bladder symptoms (e.g. dysuria, frequency) or sterile pyuria.</t>
  </si>
  <si>
    <r>
      <rPr>
        <i/>
        <sz val="10"/>
        <rFont val="Arial"/>
      </rPr>
      <t xml:space="preserve">Clostridioides </t>
    </r>
    <r>
      <rPr>
        <sz val="10"/>
        <color rgb="FF000000"/>
        <rFont val="Arial"/>
      </rPr>
      <t xml:space="preserve">(formerly </t>
    </r>
    <r>
      <rPr>
        <i/>
        <sz val="10"/>
        <rFont val="Arial"/>
      </rPr>
      <t>Clostridium</t>
    </r>
    <r>
      <rPr>
        <sz val="10"/>
        <color rgb="FF000000"/>
        <rFont val="Arial"/>
      </rPr>
      <t>)</t>
    </r>
    <r>
      <rPr>
        <i/>
        <sz val="10"/>
        <rFont val="Arial"/>
      </rPr>
      <t xml:space="preserve"> difficile</t>
    </r>
    <r>
      <rPr>
        <sz val="10"/>
        <color rgb="FF000000"/>
        <rFont val="Arial"/>
      </rPr>
      <t xml:space="preserve"> infections can occasionally be complicated by toxic megacolon, which usually presents with severe systemic symptoms (e.g. high fever, tachycardia), leukocytosis, abdominal distension, and significant colonic distension on abdominal radiograph. Suspicion is often raised when a patient with </t>
    </r>
    <r>
      <rPr>
        <i/>
        <sz val="10"/>
        <rFont val="Arial"/>
      </rPr>
      <t>C. difficile</t>
    </r>
    <r>
      <rPr>
        <sz val="10"/>
        <color rgb="FF000000"/>
        <rFont val="Arial"/>
      </rPr>
      <t xml:space="preserve"> infection stops having diarrhea and symptoms clinically worsen.</t>
    </r>
  </si>
  <si>
    <t>Positive pressure ventilation improves gas exchange but poses the risk of pulmonary barotrauma, leading to alveolar rupture and subsequent pneumothorax formation. Patients with a large pneumothorax often demonstrate rapid-onset tachycardia, tachypnea, hypoxemia, and decreased or absent breath sounds on the affected side.</t>
  </si>
  <si>
    <t>In a patient with risk factors for malignancy, ear pain with a normal ear examination may be referred from the base of the tongue or hypopharynx/larynx. Associated cervical adenopathy makes head and neck squamous cell carcinoma the most likely diagnosis.</t>
  </si>
  <si>
    <r>
      <t xml:space="preserve">Emphysematous cholecystitis is characterized by fever, right upper quadrant pain, and gas in the gallbladder wall, surrounding tissue, or hepatobiliary system. It occurs when gas-forming organisms such as </t>
    </r>
    <r>
      <rPr>
        <i/>
        <sz val="10"/>
        <rFont val="Arial"/>
      </rPr>
      <t>Clostridium</t>
    </r>
    <r>
      <rPr>
        <sz val="10"/>
        <color rgb="FF000000"/>
        <rFont val="Arial"/>
      </rPr>
      <t xml:space="preserve"> infect damaged or ischemic tissue but, unlike uncomplicated acute cholecystitis, it is a surgical emergency and warrants immediate cholecystectomy.</t>
    </r>
  </si>
  <si>
    <t>Biliary colic occurs when the gallbladder contracts against a gallstone that temporarily blocks the cystic duct. Classic symptoms include episodic postprandial right upper quadrant or epigastric pain, nausea, and vomiting; however, vital signs, white blood cell count, and liver function studies remain normal. The diagnosis is confirmed with an abdominal ultrasound demonstrating the presence of gallstones.</t>
  </si>
  <si>
    <t>Gastric cancer is endemic to Eastern Asia, Eastern Europe, and the Andean portions of South America due to diets high in salt-preserved food and nitroso compounds. Manifestations typically include weight loss and chronic mid-epigastric pain that worsens with eating. Esophagogastroduodenoscopy is the initial test of choice to establish the diagnosis.</t>
  </si>
  <si>
    <t>Gastric cancer is common in those from Eastern Asia, Eastern Europe, and South America. It generally presents with progressive epigastric pain and weight loss. Friable tumor vessels can bleed into the stomach lumen, leading to iron deficiency anemia. Metastasis to the liver can result in hepatomegaly and elevated transaminases and alkaline phosphatase.</t>
  </si>
  <si>
    <t>Acute graft-versus-host disease is a common complication of allogenic hematopoietic stem cell transplantation. It arises when donor T-lymphocytes recognize antigens on host epithelial cells as foreign and initiate a strong inflammatory response. Patients usually manifest symptoms within 100 days of transplant, including a maculopapular rash; profuse, watery diarrhea; and signs of hepatobiliary inflammation.</t>
  </si>
  <si>
    <t>ERCP</t>
  </si>
  <si>
    <t>Acute pancreatitis is the most common complication after endoscopic retrograde cholangiopancreatography, and typically presents with abdominal pain with radiation to the back, nausea, and vomiting. Lipase and amylase levels will rise several hours after symptom onset whereas CT scans can be normal for up to 48 hours.</t>
  </si>
  <si>
    <t>Ganglion Cyst</t>
  </si>
  <si>
    <t>Ganglion cysts are mobile, nontender swellings that occur most commonly at the dorsal surface of the wrist. The diagnosis is usually obvious on inspection and can be confirmed on transillumination of the mass. Most ganglion cysts resolve spontaneously and require no treatment.</t>
  </si>
  <si>
    <t>Acute cholangitis should be suspected in a patient with gallstone pancreatitis who also has fevers, right upper quadrant pain, jaundice, altered mental status, and hypotension. Endoscopic retrograde cholangiopancreatography is required to relieve the biliary obstruction and prevent serious infectious complications.</t>
  </si>
  <si>
    <t>Esophageal perforation is a life-threatening complication of esophageal instrumentation. Clinical presentation may include severe chest/back pain, fever, and a widened mediastinum on chest x-ray. Water-soluble contrast esophagography can confirm the diagnosis.</t>
  </si>
  <si>
    <t>Patients with rheumatoid arthritis are at risk for atlantoaxial instability; neck extension during intubation can result in subluxation with cord compression and cervical myelopathy_ Symptoms of cervical myelopathy include a slowly progressive, spastic paraparesis involving the upper and lower extremities, hyperreflexia, sensory changes, and a positive Babinski sign. Hoffman sign may also be positive.</t>
  </si>
  <si>
    <t>Blunt thoracic trauma can cause a sudden increase in intraesophageal pressure sufficient to rupture the esophagus. If gastrointestinal contents leak from the esophagus into the pleural space, pleural effusion results, and fluid analysis typically reveals unusual color (e.g. green), low pH, and high amylase.</t>
  </si>
  <si>
    <t>Effort rupture of the esophagus (Boerhaave syndrome) can occur with vomiting and may cause unilateral pleural effusion from leaked esophageal contents. Confirmation with esophagography or CT scan using water-soluble contrast should prompt emergent surgical consultation.</t>
  </si>
  <si>
    <t>Rapid compression of the duodenum against the vertebral column during blunt abdominal trauma may result in a duodenal hematoma. Hematoma expansion can progressively obstruct the duodenal lumen, causing a delayed (24-48 hr) presentation of worsening emesis. CT scan confirms the diagnosis.</t>
  </si>
  <si>
    <t>Blunt trauma that rapidly compresses the upper abdomen against the vertebral column can injure the pancreas. Pancreatic injury can be difficult to diagnose immediately following trauma; persistent abdominal discomfort or nausea, increasing amylase, or peripancreatic fluid collection should raise suspicion for an undiagnosed injury.</t>
  </si>
  <si>
    <t>Eosinophilic esophagitis usually presents as intermittent solid food dysphagia and most commonly affects younger men with atopic conditions. Untreated disease can cause esophageal stricture and food impaction. Management includes dietary therapy (e.g. allergen avoidance, elimination diet), proton pump inhibitors, and topical glucocorticoids (e.g. fluticasone, budesonide).</t>
  </si>
  <si>
    <t>Esophageal dysphagia is characterized by a sensation of food 'sticking' in the esophagus; in older patients, esophageal malignancy is a common cause. Esophageal malignancy classically presents with progressive solid-food dysphagia; retrosternal pain and weight loss are also common. Upper endoscopy is the test of choice to evaluate dysphagia.</t>
  </si>
  <si>
    <t>An enlarged, ulcerated tonsil with ipsilateral cervical adenopathy is likely oropharyngeal (head and neck) squamous cell carcinoma. Human papillomavirus is the likely etiology in the absence of traditional risk factors (smoking, alcohol).</t>
  </si>
  <si>
    <t>Ankle Trauma</t>
  </si>
  <si>
    <t>Ankle pain after trauma may be caused by a sprain or fracture. The Ottawa ankle rules are used to help determine which patients require imaging. X-ray of the ankle is indicated for patients with pain in the malleolar region in association with either 1) bony tenderness at the posterior margin or tip of the lateral or medial malleolus or 2) inability to bear weight.</t>
  </si>
  <si>
    <t>Lateral ankle sprains are typically caused by forceful inversion of the foot. The anterior talofibular ligament is most commonly injured. If there is tenderness only over the ligaments distal to the lateral malleoli and the patient can bear weight, conservative management (e.g. compression bandage or brace, ice packs, crutches to reduce weightbearing) without imaging is appropriate.</t>
  </si>
  <si>
    <t>Rectal Prolapse</t>
  </si>
  <si>
    <t>Rectal prolapse is characterized by intermittent protrusion of the rectum (i.e. erythematous mass with concentric rings) through the anal orifice. It is often associated with fecal incontinence, constipation, and/or mucous discharge. Rectal prolapse is most common in women age &gt; 40. Risk factors include multiparity, vaginal delivery, pelvic surgery, pelvic floor dysfunction, chronic constipation or straining, dementia, and stroke.</t>
  </si>
  <si>
    <t>The most common symptom of pancreatic cancer is insidious, continuous midepigastric pain that often radiates to the flanks or back and is sometimes worse with eating and lying down. CT scan of the abdomen is the first-line test for suspected pancreatic cancer.</t>
  </si>
  <si>
    <t>Approximately 25% of pancreatic cancer is heralded by a recent (&lt; 2 years) diagnosis of diabetes mellitus. Although screening for pancreatic cancer is not recommended for patients with new-onset diabetes mellitus, those who have symptoms (e.g. constant abdominal pain, weight loss) of pancreatic cancer should undergo abdominal CT scan.</t>
  </si>
  <si>
    <t>A tonsil ulcer in a smoker is likely due to squamous cell carcinoma.</t>
  </si>
  <si>
    <t>Evolving leukoplakia in the oral cavity requires biopsy (even if previously biopsied). Tobacco use is the most important risk factor for oral cavity squamous cell carcinoma.</t>
  </si>
  <si>
    <t>A laryngeal ulcer in a smoker is likely squamous cell carcinoma. Persistent hoarseness should always be evaluated by laryngoscopy to ensure no delay in diagnosis of possible cancer.</t>
  </si>
  <si>
    <t>A pancreaticopleural fistula (between the pancreatic duct and the pleural space) resulting in an amylase-rich exudative pleural effusion occurs most commonly as a result of acute or chronic pancreatitis. Management includes bowel rest to promote fistula closure; endoscopic retrograde cholangiopancreatography may be required.</t>
  </si>
  <si>
    <t>Von Hippel Lindau Disease</t>
  </si>
  <si>
    <t>Von Hippel-Lindau disease is an autosomal dominant disorder resulting in benign and malignant multiorgan tumors. The most common tumors are hemangioblastomas of the central nervous system and retina. Other common manifestations include renal cell carcinoma (often preceded by the formation of premalignant renal cysts) and pheochromocytoma.</t>
  </si>
  <si>
    <t>Spleen Rupture</t>
  </si>
  <si>
    <t>Atraumatic splenic rupture is an uncommon but life-threatening complication of hematologic malignancy, infection, and systemic inflammatory disease, and anticoagulation increases the risk. Patients develop acute abdominal pain, shock, and anemia. Peritonitis and left shoulder pain may also be present.</t>
  </si>
  <si>
    <t>Splenic Abscess</t>
  </si>
  <si>
    <t>Splenic abscess is a rare, life-threatening complication of bacteremia from a distant infection (e.g. infective endocarditis, cholecystitis). Manifestations generally include persistent high fever and tender splenomegaly. Diagnosis is made with CT scan of the abdomen; antibiotic therapy and splenectomy are generally required.</t>
  </si>
  <si>
    <t>Foreign Body Aspiration</t>
  </si>
  <si>
    <t>Foreign body aspiration should be suspected in a child with abrupt-onset cough and wheeze (with or without a choking episode) that is unresponsive to albuterol. Supportive findings include a focal lung examination (e.g. wheeze, decreased breath sounds, hyper-resonance) and/or unilateral lung hyperinflation with mediastinal shift on x-ray.</t>
  </si>
  <si>
    <t>Anastomotic leak is a serious postoperative complication that can present with fever, abdominal pain, tachypnea, and tachycardia, usually within the first week after bariatric surgery. The diagnosis is best confirmed by oral contrast-enhanced imaging (either abdominal CT scan or upper gastrointestinal series), and treatment requires urgent surgical repair.</t>
  </si>
  <si>
    <t>Cerebellar hemorrhage presents with progressive headache, nausea, and vomiting; in addition, vertigo, ipsilateral truncal (cerebellar vermis) or limb (cerebellar hemispheres) ataxia, dysarthria, and nystagmus may occur. CT scan demonstrates a posterior fossa hyperdensity. Urgent surgical decompression is indicated in patients with signs of neurologic deterioration or radiologic evidence of a hemorrhage &gt;3 cm, brainstem compression, or obstructive hydrocephalus.</t>
  </si>
  <si>
    <t>Biliary Atresia</t>
  </si>
  <si>
    <t>Biliary atresia is a neonatal disorder in which extrahepatic bile ducts develop progressive fibrosis. Patients have jaundice, pale stools, and a small or absent gallbladder. Laboratory findings include direct hyperbilirubinemia, normal reticulocyte count, and elevated γ-glutamyl transpeptidase.</t>
  </si>
  <si>
    <t>A postoperative neck hematoma should be recognized promptly and drained to avoid potentially lethal upper airway obstruction.</t>
  </si>
  <si>
    <t>Medullary thyroid cancer arises from the calcitonin-secreting parafollicular C cells. Serum calcitonin levels correlate with the risk of metastasis and recurrence, and are measured serially following surgery.</t>
  </si>
  <si>
    <t>Thyroid nodules that have suspicious sonographic features should undergo fine-needle aspiration biopsy, even if the patient is pregnant.</t>
  </si>
  <si>
    <t>Thyroglobulin is produced only by thyroid tissue (either normally functioning or malignant). Serum thyroglobulin measurements are used as a tumor marker once the normally functioning thyroid tissue is removed.</t>
  </si>
  <si>
    <t>Patients who undergo Roux-en-Y gastric bypass are at risk for multiple vitamin deficiencies. Fat-soluble vitamins and vitamin B12 deficiency are most common, but vitamin C deficiency can occur in the setting of poor postoperative diet. Vitamin C deficiency is associated with ecchymosis, petechiae, poor wound healing, perifollicular hemorrhage, coiled hairs, and gingivitis; platelet count, prothrombin time, and partial thromboplastin time will be normal.</t>
  </si>
  <si>
    <t>Hypovolemic shock in the setting of blunt chest trauma is concerning for intrathoracic hemorrhage. Rib fractures (with intercostal vessel injury) are a common cause of hemothorax.</t>
  </si>
  <si>
    <t>Penetrating trauma accompanied by shock (e.g. severe hypotension) is attributed to hemorrhage until proven otherwise. Intrathoracic hemorrhage can cause massive hemothorax (&gt; 1,500 mL), which requires emergent thoracotomy to prevent exsanguination.</t>
  </si>
  <si>
    <t>Tracheobronchial injury should be considered in patients with thoracic trauma and extensive extrapulmonary air (e.g. chest tube with persistent large air leak). Bronchoscopy can confirm the diagnosis prior to operative repair.</t>
  </si>
  <si>
    <t>Renal artery stenosis typically presents with uncontrolled hypertension. A lateralizing abdominal bruit is a highly specific examination finding; atrophy of the affected kidney may be seen on imaging. Hypoperfusion of the post-stenotic kidney results in increased local renin secretion, leading to activation of the renin-angiotensin-aldosterone system and secondary hyperaldosteronism. Renin secretion by the unaffected kidney is suppressed.</t>
  </si>
  <si>
    <t>Severe hypertension and recurrent flash pulmonary edema in the setting of diffuse atherosclerosis suggests renal artery stenosis. Associated findings can include chronic kidney disease and evidence of secondary hyperaldosteronism (hypokalemia, elevated serum bicarbonate); urinalysis is typically bland. The diagnosis is confirmed with renal imaging (e.g. renal ultrasound with Doppler).</t>
  </si>
  <si>
    <t>Renal artery stenosis (RAS) can occur in the renal allograft, typically within 2 years of transplant. Like other forms of RAS, suggestive findings include persistently elevated blood pressure, decline in renal function with the addition of ACE inhibitors, a lateralizing abdominal bruit, and recurrent flash pulmonary edema. The diagnosis is made with renal vascular imaging (e.g. renal Doppler ultrasonography).</t>
  </si>
  <si>
    <t>Acute renal vein thrombosis presents with hematuria, renovascular congestion, and flank pain. The most common causes are nephrotic syndrome, malignancy, and trauma. Diagnosis can be confirmed by CT or MR angiography or renal venography.</t>
  </si>
  <si>
    <t>Colles Fracture</t>
  </si>
  <si>
    <t>Distal radius fracture with dorsal displacement can cause median nerve compression, resulting in acute carpal tunnel syndrome symptoms, including paresthesia of the lateral 3.5 digits and impaired thumb abduction. In addition, if compression occurs proximal to the tunnel, the palmar cutaneous branch of the median nerve may be affected, leading to decreased sensation over the anterolateral hand.</t>
  </si>
  <si>
    <t>Buckle fractures are common in children and typically occur at the distal radius and/or ulna due to a fall onto an outstretched hand. X-ray is diagnostic and shows bulging of the bony cortex.</t>
  </si>
  <si>
    <t>Salter-Harris Fracture</t>
  </si>
  <si>
    <t>A Salter-Harris type III (juvenile Tillaux fracture) is characterized by fracture of the distal tibial epiphysis and lateral physis (i.e. growth plate) and most commonly occurs in adolescents when the physis is partially fused. Injury to the growth plate can cause growth arrest and lead to persistent limb-length discrepancy.</t>
  </si>
  <si>
    <t>Pelvis Fracture</t>
  </si>
  <si>
    <t>Pelvic fractures, especially those with pelvic ring disruption, can cause life-threatening hemorrhage from vascular (e.g. venous plexus) injury. Pelvic binder application can decrease pelvic volume and promote tamponade of bleeding.</t>
  </si>
  <si>
    <t>Autosomal dominant polycystic kidney disease commonly presents with hypertension, hematuria, and recurrent flank pain in patients in their 30s or 40s. Treatment is mostly supportive, although vasopressin-2 receptor antagonists (e.g. tolvaptan) may slow disease progression in some patients.</t>
  </si>
  <si>
    <t>Hypertension is one of the earliest clinical manifestations of autosomal dominant polycystic kidney disease. It likely results from cyst expansion leading to localized renal ischemia and consequent increased renin production with activation of the renin-angiotensin-aldosterone system. Therefore, the hypertension is best treated with ACE inhibitors (e.g. lisinopril).</t>
  </si>
  <si>
    <t>Renal and perinephric abscesses manifest with insidious onset of flank pain and systemic symptoms (e.g. fever, weight loss), typically in patients with a history of urinary tract infection or extrarenal infection (e.g. bacteremia) in the prior 1-2 months. In most cases, the urinalysis demonstrates pyuria, bacteriuria, and proteinuria, but it may remain normal if the abscess is not in contact with the collecting ducts.</t>
  </si>
  <si>
    <t>Persistent tachycardia and new arrhythmia (e.g. premature ventricular contractions) after blunt chest trauma are concerning for blunt cardiac injury. Patients with these findings are admitted for continuous cardiac monitoring and echocardiography.</t>
  </si>
  <si>
    <t>Ogilvie Syndrome</t>
  </si>
  <si>
    <t>Acute colonic pseudo-obstruction (Ogilvie syndrome) typically presents with severe abdominal distension, pain, vomiting, and obstipation. Common causes include electrolyte imbalance (e.g. hypokalemia, hypomagnesemia) and factors that lead to autonomic disruption of the colon (e.g. major surgery, neurologic disease, anticholinergic medication). The diagnosis is made by CT scan showing colonic dilation without anatomic obstruction, and treatment involves bowel rest and colonic decompression, sometimes aided by intravenous neostigmine.</t>
  </si>
  <si>
    <t>Sudden-onset, severe abdominal pain and anion-gap metabolic acidosis should raise suspicion for acute mesenteric ischemia. Most cases arise in the setting of thromboembolism (e.g. atrial fibrillation). Diagnosis is generally made with CT mesenteric angiography.</t>
  </si>
  <si>
    <t>Scoliosis</t>
  </si>
  <si>
    <t>Adolescent idiopathic scoliosis is defined as lateral curvature of the spine without a known etiology in a child age &gt; 10. Forward bend test reveals an asymmetric thoracic or lumbar prominence. The first step in evaluation is x-ray of the spine to determine the degree of curvature and assess skeletal maturity.</t>
  </si>
  <si>
    <t>Recurrent Respiratory Papillomatosis</t>
  </si>
  <si>
    <t>Human papillomavirus can cause recurrent respiratory papillomatosis, which results in hoarseness due to wartlike growths on the true vocal cords.</t>
  </si>
  <si>
    <t>Pneumonectomy</t>
  </si>
  <si>
    <t>FEV1 and diffusion capacity of the lung for carbon monoxide (DLCO) are the best predictors of postoperative outcomes following lung resection surgery.</t>
  </si>
  <si>
    <t>Both Crohn disease and ulcerative colitis present with chronic diarrhea, abdominal pain, anemia, and elevated inflammatory markers. Colonoscopy with biopsies is the test of choice for diagnosis because it can distinguish between characteristic findings of Crohn disease (e.g. cobblestone appearance, skip lesions, deep ulcerations, transmural inflammation, granulomas) and those of ulcerative colitis (e.g. continuous, shallow ulcerations limited to the mucosa/submucosa, pseudopolyps).</t>
  </si>
  <si>
    <t>Severe, uncontrolled inflammation in Crohn disease can lead to a fibrotic stricture of the small bowel with small bowel obstruction (SBO); smoking and young age (&lt; 30) at diagnosis increase the risk of such disease progression. Fibrotic stricture with SBO presents with bilious emesis, severe abdominal pain, and inability to pass flatus and/or stool. Treatment usually requires surgical removal of the strictured portion of small bowel.</t>
  </si>
  <si>
    <t>A perilymphatic fistula can occur after head trauma and result in episodic vertigo triggered by sudden pressure changes (e.g. Valsalva maneuvers) or loud noises (Tullio phenomenon).</t>
  </si>
  <si>
    <t>Ischemic hepatitis, characterized histologically by zone 3-predominant hepatocyte necrosis, occurs in the setting of global hypoperfusion and/or hypoxemia. Common causes include cardiac insults (e.g. myocardial infarction, unstable arrhythmias), respiratory failure, hypovolemia, and septic shock. Patients immediately develop severe aminotransferase elevations with bilirubin levels remaining unaffected or rising a few days later.</t>
  </si>
  <si>
    <t>DIC</t>
  </si>
  <si>
    <t>Severe trauma increases the risk of disseminated intravascular coagulation, a consumptive coagulopathy, due to the exposure of tissue factor and the release of procoagulant proteins and phospholipids. Laboratory evaluation will reveal prolonged PT/PTT and thrombocytopenia. Patients usually develop signs of bleeding (e.g. oozing from venipuncture/surgical sites) and organ damage (e.g. renal insufficiency).</t>
  </si>
  <si>
    <t>Chronic disseminated intravascular coagulation is common in patients with mucin-producing tumors (e.g. pancreatic cancer) due to periodic release of tissue factor into the bloodstream, which triggers low-grade coagulation and fibrinolysis. Patients frequently have normal platelet counts and coagulation times but are at increased risk for venous and arterial thrombosis and, to a lesser extent, mucocutaneous bleeding.</t>
  </si>
  <si>
    <t>Displaced fractures of ribs 9-12 can injure intra-abdominal organs, including the spleen. Bleeding that irritates the diaphragm may cause referred pain (e.g. to the left shoulder).</t>
  </si>
  <si>
    <t>Patients with severe Crohn disease, especially those who have required intestinal surgery in the past, are at high risk for future complications and often need aggressive management with biologic and/or immunomodulator therapy. Smoking is strongly associated with increased severity and progression of Crohn disease and should be avoided in these patients.</t>
  </si>
  <si>
    <t>Surgical Wound Infection</t>
  </si>
  <si>
    <t>Smoking is associated with an increased risk of surgical site infection and poor wound healing. Current smoking is associated with greater risk than past smoking, but patients who quit are still at increased risk. Smoking cessation is recommended prior to elective surgery, especially if cessation can be achieved at least 4-6 weeks before surgery.</t>
  </si>
  <si>
    <t>Epidural hematomas occur due to tearing of the middle meningeal artery and typically occur with skull fracture. Although patients classically present with loss of consciousness followed by a lucid interval, many initially remain alert. However, hematoma expansion results in neurologic decompensation with signs of elevated intracranial pressure (e.g. headache, nausea/vomiting, altered mental status) within minutes to hours.</t>
  </si>
  <si>
    <t>Spinal epidural hematoma is a potential complication of neuraxial anesthesia (e.g. epidural block), lumbar puncture, or spinal surgery and is more common in older adults taking antithrombotic medications. Manifestations include slowly progressive motor and sensory dysfunction and localized back pain; bowel and bladder dysfunction may occur. Management includes an urgent MRI and neurosurgical decompression.</t>
  </si>
  <si>
    <t>Prophylactic anticoagulation does not eliminate the risk of acute pulmonary embolism (PE), especially in high-risk patient populations (e.g. postoperative cancer resection). CT pulmonary angiography is the initial diagnostic test of choice in patients with likely pretest probability of acute PE.</t>
  </si>
  <si>
    <t>Carpal tunnel syndrome is common in patients with hypothyroidism and is frequently bilateral. Hypothyroidism causes soft tissue thickening and mucinous infiltration, which can lead to compression of the median nerve within the carpal tunnel.</t>
  </si>
  <si>
    <t>Carpal tunnel syndrome is the most common mononeuropathy in patients with end-stage renal disease on dialysis. It is characterized by pain and paresthesia in the lateral hand; symptoms typically worsen during dialysis and are more severe in the arm with vascular access.</t>
  </si>
  <si>
    <t>Gastric outlet obstruction presents with intractable nausea and vomiting, early satiety, and weight loss. Most cases are caused by malignancy, most commonly from pancreatic adenocarcinoma with gastric or duodenal invasion. Pancreatic adenocarcinoma can also cause unexplained hyperglycemia resulting from islet cell destruction.</t>
  </si>
  <si>
    <t>Patients can develop respiratory alkalosis with a high respiratory rate and normal oxygen saturation due to inadequate pain control. Patients who take opioids chronically often develop tolerance and require increased doses of opioids or multimodal strategies to appropriately control acute pain.</t>
  </si>
  <si>
    <t>Enteral Nutrition</t>
  </si>
  <si>
    <t>Enteral nutrition, when feasible, is the optimal form of nutrition for critically ill patients and has multiple clinical benefits (e.g. reduction in infections, maintenance of gut integrity) when initiated early (i.e. &lt; 48 hr).</t>
  </si>
  <si>
    <t>Decreased urine output and high peak inspiratory pressures in the setting of a tensely distended abdomen are concerning for abdominal compartment syndrome (i.e. intra-abdominal hypertension causing organ dysfunction). Bladder pressure measurement can estimate intra-abdominal pressure.</t>
  </si>
  <si>
    <t>Positive-pressure ventilation can rapidly exacerbate tension pneumothorax (TP) and cause cardiovascular collapse. Therefore, decompression (e.g. needle thoracostomy) should be performed prior to intubation for patients with TP who also need airway protection - an important exception to the typical order.</t>
  </si>
  <si>
    <t>Penetrating Neck Trauma</t>
  </si>
  <si>
    <t>Venous air embolism results from the introduction of a large volume of air (e.g. &gt; 50 mL) into the venous circulation; it can occur in the setting of trauma, certain surgeries (e.g. neurosurgical), central venous catheter manipulation, or pulmonary barotrauma The air can obstruct blood flow in the right ventricular outflow tract or pulmonary arterioles, leading to hypoxemia, obstructive shock, and cardiac arrest.</t>
  </si>
  <si>
    <t>Venous air embolism (VAE) is suggested by sudden-onset respiratory distress following removal of a central venous catheter. Patients with suspected VAE should immediately be placed in the left lateral decubitus position to trap air on the lateral right ventricular wall and help prevent right ventricular outflow tract obstruction and embolization of air into the pulmonary circulation. High-flow oxygen is also important to encourage absorption of the air embolus.</t>
  </si>
  <si>
    <t>Iliotibial Band Syndrome</t>
  </si>
  <si>
    <t>Iliotibial (IT) band syndrome is characterized by poorly localized lateral knee pain. It is common in inexperienced runners starting a new or more strenuous training regimen. Examination shows tenderness proximal to the joint line; pressure over the IT band just proximal to the lateral femoral epicondyle during flexion of the knee reproduces the pain.</t>
  </si>
  <si>
    <t>Greater trochanteric pain syndrome presents with lateral hip pain and tenderness over the greater trochanter during flexion. Initial treatment includes heat, activity modification, and nonsteroidal anti-inflammatory drugs. Patients with persistent symptoms may benefit from local corticosteroid injection.</t>
  </si>
  <si>
    <t>A conductive hearing loss (CHL) may show improved speech understanding in background noise. CHL in a young woman with a positive family history of hearing loss likely represents otosclerosis, which is characterized by bony overgrowth of the stapes that causes stiffening of the ossicular chain.</t>
  </si>
  <si>
    <t>Insufficient hemostasis is the most common cause of postoperative hematoma in patients with no personal or family history of easy bleeding or bruising.</t>
  </si>
  <si>
    <t>Peripherally inserted central catheters increase the risk of upper extremity deep venous thrombosis. The risk is greatest in hospitalized patients, particularly those with malignancy or other hypercoagulable state. Manifestations include arm swelling, erythema, and pain. The diagnosis is made with duplex ultrasonography. Treatment with 3 months of anticoagulation is required.</t>
  </si>
  <si>
    <t>Spontaneous upper extremity deep venous thrombosis most often occurs in young, athletic men who lift weights or engage in activities that have repetitive overhead arm motions (e.g. pitching a baseball game). It is marked by acute arm swelling, heaviness, and pain. Treatment generally requires thrombolysis and/or 3 months of anticoagulation.</t>
  </si>
  <si>
    <t>Volvulus</t>
  </si>
  <si>
    <t>Sigmoid volvulus occurs when a segment of sigmoid colon twists on its mesentery, forming a closed-loop obstruction that often appears on abdominal x-ray as a dilated, inverted, U-shaped loop ('coffee bean' sign). Chronic constipation and colonic dysmotility are risk factors.</t>
  </si>
  <si>
    <t>Small-bowel obstruction can be complicated by bowel perforation. Free air on x-ray and clinical signs of peritonitis should prompt emergent surgical exploration.</t>
  </si>
  <si>
    <t>Most pancreatic cysts are benign and can be managed conservatively (e.g. surveillance imaging); however, some carry a risk for malignant transformation Cysts with high-risk features (large size, solid components or calcifications, main pancreatic duct involvement, thickened or irregular cyst wall) require further evaluation with endoscopic ultrasound-guided biopsy and possibly surgical resection.</t>
  </si>
  <si>
    <t>Severe burn injury often leads to a hypermetabolic response characterized by a hyperdynamic circulatory response, causing tachycardia and hypertension; increased gluconeogenesis and insulin resistance; and increased protein and lipid catabolism, causing elevated basal body temperature.</t>
  </si>
  <si>
    <t>Fluoroquinolones (e.g. levofloxacin) increase collagen degradation and are associated with adverse effects, including Achilles tendon rupture, retinal detachment, and aortic aneurysm rupture. When possible, fluoroquinolone use should be avoided in patients with a known aortic aneurysm or substantial risk factors for aortic aneurysm.</t>
  </si>
  <si>
    <t>A dietary history to assess for anorexia nervosa should be obtained in any patient with a stress fracture, low body weight, and distress at having to limit physical activity. Patients with anorexia nervosa are at risk for stress fractures due to decreased bone mineral density.</t>
  </si>
  <si>
    <t>Free perforation of the gastrointestinal tract in the setting of ongoing inflammation (e.g. diverticulitis) often causes a classic pain sequence: sudden, severe pain (perforation) followed by temporary relief (decompression) and then generalized, constant pain (peritonitis). Abdominal imaging typically shows intraperitoneal free air.</t>
  </si>
  <si>
    <t>Neurofibromatosis</t>
  </si>
  <si>
    <t>Vestibular schwannomas present with hearing loss and imbalance. Bilateral, hereditary schwannomas are most often associated with neurofibromatosis type ll.</t>
  </si>
  <si>
    <t>Diabetic Foot</t>
  </si>
  <si>
    <t>A diabetic foot ulcer is a common complication of long-standing diabetes mellitus and is particularly common in patients with neuropathy and peripheral vascular disease. Deep, long-standing, or large ulcers require foot imaging (e.g. x-ray, MRI) to assess for underlying osteomyelitis, even when no signs or symptoms of soft tissue infection are present. Ulcers associated with elevated erythrocyte sedimentation rate or C-reactive protein also require imaging.</t>
  </si>
  <si>
    <t>Refeeding Syndrome</t>
  </si>
  <si>
    <t>Refeeding syndrome occurs after the reintroduction of nutrition in patients with chronic malnourishment. Clinical manifestations include hypophosphatemia and other electrolyte abnormalities, muscle weakness, arrhythmias, and congestive heart failure.</t>
  </si>
  <si>
    <t>Anesthesia</t>
  </si>
  <si>
    <t>Laparoscopic intra-abdominal surgery (e.g. cholecystectomy) requires insufflation of CO2 into the abdomen to create space for surgical maneuvering and visibility. The increased intra-abdominal pressure stimulates stretch receptors on the peritoneum that respond by triggering an increase in vagal tone. Consequently, patients can develop severe bradycardia, atrioventricular block, and sometimes asystole.</t>
  </si>
  <si>
    <t>Sigmoidoscopy is an effective tool for evaluating lesions in the distal colon but does not visualize the right colon. Patients with left-sided adenomas or adenocarcinomas detected on sigmoidoscopy have increased risk for synchronous neoplasia on the right side and require visualization of the entire colon with colonoscopy.</t>
  </si>
  <si>
    <t>Orbital Fracture</t>
  </si>
  <si>
    <t>An orbital floor fracture can result in entrapment of the inferior rectus muscle, which presents with vertical diplopia and restriction of upward eye movement.</t>
  </si>
  <si>
    <t>Cerebrospinal Fluid Rhinorrhea</t>
  </si>
  <si>
    <t>Clear, unilateral rhinorrhea that increases at times of relatively increased intracranial pressure (e.g. bending over, bowel movements) is suspicious for cerebrospinal fluid rhinorrhea, which is most often caused by head trauma and can result in meningitis.</t>
  </si>
  <si>
    <t>Copper Deficiency</t>
  </si>
  <si>
    <t>Copper deficiency typically occurs in patients with a history of gastric surgery (e.g. bariatric), chronic malabsorption (e.g. inflammatory bowel disease), or excessive zinc ingestion. Symptoms include slowly progressive myeloneuropathy similar to that of vitamin B12 deficiency (e.g. distal extremity paresthesia, numbness, sensory ataxia), anemia, hair fragility, skin depigmentation, hepatosplenomegaly, edema, and osteoporosis.</t>
  </si>
  <si>
    <t>Rapid compression of the bowel during blunt abdominal trauma can cause a perforated viscus. When viscus perforation occurs within the retroperitoneum (e.g. duodenal tear), classic symptoms and signs (e.g. fever, diffuse abdominal pain) may be delayed. Retroperitoneal free air may be present on abdominal imaging.</t>
  </si>
  <si>
    <t>The assessment of pigmented skin lesions should include a predictive rule to estimate the risk of melanoma, such as the ABCDE (Asymmetry, Border irregularities, Color variegation, Diameter, Evolving) rule; lesions with &gt; 1-2 of the ABCDE criteria warrant excisional biopsy. Biopsy is also recommended for lesions with inflammation; itching, crusting, or bleeding; or sensory changes and for lesions that are significantly different in appearance from other pigmented spots on the same patient (ugly duckling sign).</t>
  </si>
  <si>
    <t>The ABCDE criteria can assist in evaluation of superficial spreading melanoma but are less sensitive for other types of melanoma (e.g. nodular, atypical). Nodular melanomas, the second most common type of melanoma, usually grow vertically and have symmetric borders and a uniform, dark color. Suspicion should be raised when the lesion appears different from other lesions on the patient ('ugly duckling sign') or the lesion grows continuously, is elevated, or is firm.</t>
  </si>
  <si>
    <t>Obstructive Shock</t>
  </si>
  <si>
    <t>Most cases of obstructive shock result from pre-pulmonary obstruction (e.g. due to massive pulmonary embolism or tension pneumothorax) with hemodynamic parameters showing high central venous pressure (CVP), low pulmonary capillary wedge pressure (PCWP), and low cardiac output. Post-pulmonary obstructive shock (e.g. due to aortic dissection or severe aortic stenosis) leads to the same findings as cardiogenic shock with high CVP, high PCWP, and low cardiac output.</t>
  </si>
  <si>
    <t>Impaired relaxation of the cricopharyngeus muscle during swallowing may lead to the formation of a Zenker diverticulum, which is seen on contrast swallow study as a pouch posterior to the esophagus. Treatment is surgical with cricopharyngeal myotomy with or without diverticulectomy.</t>
  </si>
  <si>
    <t>A septal hematoma presents after nasal trauma as fluctuant swelling of the nasal septum. It should be recognized and promptly drained to avoid complications of infection, septal perforation, and nasal deformities.</t>
  </si>
  <si>
    <t>Hemorrhagic shock is the most common type of shock in trauma patients. Areas where large amounts of blood can be lost (or hidden) are ‘the floor’ (external bleeding) ‘and 4 more’: chest, abdomen, pelvis/retroperitoneum, and thigh.</t>
  </si>
  <si>
    <t>Acute cellular rejection typically occurs within the first 3 months after liver transplant and can present with fevers, malaise, and a rise in aminotransferases, bilirubin, and alkaline phosphatase. Liver biopsy is diagnostic, demonstrating mixed inflammatory infiltration of the portal tracts, interlobular bile duct destruction, and endotheliitis. Most patients can be treated successfully with high-dose corticosteroids.</t>
  </si>
  <si>
    <t>An arteriovenous fistula allows blood to bypass the high-resistance systemic capillaries, resulting in decreased systemic vascular resistance (afterload), increased venous return (preload), and increased cardiac output. A large arteriovenous fistula can lead to high-output heart failure.</t>
  </si>
  <si>
    <t>Knee Dislocation</t>
  </si>
  <si>
    <t>Knee dislocation can cause limb-threatening injury to the popliteal artery. Meticulous vascular examination, including measurement of the ankle-brachial index, is necessary for ruling out vascular injury.</t>
  </si>
  <si>
    <r>
      <t xml:space="preserve">Von Hippel-Lindau disease (VHL) is an inherited disorder caused by mutations in the </t>
    </r>
    <r>
      <rPr>
        <i/>
        <sz val="10"/>
        <rFont val="Arial"/>
      </rPr>
      <t>VHL</t>
    </r>
    <r>
      <rPr>
        <sz val="10"/>
        <color rgb="FF000000"/>
        <rFont val="Arial"/>
      </rPr>
      <t xml:space="preserve"> gene. It is associated with retinal and CNS hemangioblastomas, which are heavily vascular tumors that can lead to hemorrhage or mass effect symptoms in the brain and spinal cord. Other manifestations include clear cell renal cell carcinoma, pancreatic neuroendocrine tumors, endolymphatic sac tumors of the middle ear, and pheochromocytomas.</t>
    </r>
  </si>
  <si>
    <t>Prophylactic antibiotics reduce surgical site infections and are indicated when there is a high risk of infection or when infection would lead to significant morbidity/mortality. Patients undergoing clean procedures (i.e. without infection or viscus entry) should receive coverage against gram-positive skin flora, ideally with a first- or second-generation cephalosporin (e.g. cefazolin) or, alternatively, with vancomycin or clindamycin.</t>
  </si>
  <si>
    <t>Atrial Flutter</t>
  </si>
  <si>
    <t>Atrial flutter is recognized by saw-toothed flutter waves on ECG; the rhythm can be regular or irregular depending on the variability of the ventricular response rate. Atrial flutter carries a similar risk of arterial thromboembolization to atrial fibrillation and should be similarly managed with chronic anticoagulation.</t>
  </si>
  <si>
    <t>In patients with underlying chronic adrenal insufficiency, acute stressors (e.g. procedure, illness, trauma) can trigger adrenal crisis, which presents with hypoglycemia and severe hypotension often refractory to initial volume resuscitation. Treatment requires rapid volume repletion and administration of hydrocortisone or dexamethasone.</t>
  </si>
  <si>
    <t>Pituitary Apoplexy</t>
  </si>
  <si>
    <t>Pituitary apoplexy involves sudden hemorrhage into an enlarged pituitary adenoma. Patients typically have sudden onset of severe headache and visual disturbances. There is also loss of pituitary function; because cortlS01 helps maintain vascular tone, the absence of ACTH-induced cortisol production can lead to adrenal crisis (acute adrenal insufficiency) with severe hypotension and distributive shock.</t>
  </si>
  <si>
    <t>Pyogenic liver abscesses typically present with fever, right upper quadrant pain, hepatomegaly, leukocytosis, and elevated liver enzymes; an associated right-sided pleural effusion may occur. Diagnosis requires abdominal imaging, and management includes blood cultures, antibiotics, and drainage.</t>
  </si>
  <si>
    <t>Open globe laceration (OGL) is typically caused by small, high-velocity particles sent airborne by power tools, explosions, lawn mowers, or motor vehicle accidents. Large OGL may present with globe deformity, extrusion of vitreous or iris, or a visible entry wound. Other manifestations include a peaked or teardrop pupil, asymmetric anterior chamber depth, loss of visual acuity or afferent pupillary response, and reduced intraocular pressure.</t>
  </si>
  <si>
    <t>Blunt trauma to a full bladder can cause it to rupture at the weakest point, the dome. Diversion of urine from the urinary tract (e.g. inability to void) into the peritoneal cavity can cause urinary ascites and increased blood urea nitrogen and creatinine from peritoneal reabsorption.</t>
  </si>
  <si>
    <r>
      <rPr>
        <i/>
        <sz val="10"/>
        <rFont val="Arial"/>
      </rPr>
      <t>Pseudomonas</t>
    </r>
    <r>
      <rPr>
        <sz val="10"/>
        <color rgb="FF000000"/>
        <rFont val="Arial"/>
      </rPr>
      <t xml:space="preserve"> folliculitis is a self-limited cutaneous eruption that develops within hours or a few days following exposure to inadequately chlorinated pools or hot tubs. Patients generally have tender papules, pustules, or nodules and low-grade fever. No treatment is usually necessary, but swimming in the contaminated water should be avoided.</t>
    </r>
  </si>
  <si>
    <t>Male Circumcision</t>
  </si>
  <si>
    <t>Neonatal circumcision is an elective procedure associated with several medical benefits, including reduced risk of urinary tract infections in the first year of life and penile phimosis, cancer, and inflammatory disorders in adulthood. Circumcision also decreases the risk of acquiring some, but not all, sexually transmitted infections.</t>
  </si>
  <si>
    <t>CT scan is the preferred test to screen for cervical spine injury. Indications include high-energy mechanism of injury or any of the following findings: neurologic deficit, spinal tenderness, altered mental status, intoxication, or distracting injury.</t>
  </si>
  <si>
    <t>Blunt trauma (e.g. direct blow to the flank) can cause renal injury. Concerning clinical findings (e.g. flank pain/ecchymosis) should prompt CT scan of the abdomen and pelvis, regardless of whether hematuria is present.</t>
  </si>
  <si>
    <t>Symptomatic simple breast cysts can be managed with fine-needle aspiration. Breast cysts that contain bloody fluid or that do not resolve with aspiration require core needle biopsy to evaluate for breast cancer.</t>
  </si>
  <si>
    <t>Initial treatment of septic arthritis includes intravenous antibiotics and adequate drainage of purulent material via needle aspiration, arthroscopic irrigation, or open surgical drainage. Serial procedures are often required to completely clear the infection.</t>
  </si>
  <si>
    <t>Occult gastrointestinal bleeding usually presents with unexplained iron deficiency anemia and/or a positive fecal occult blood test. Initial workup includes colonoscopy and upper endoscopy; small bowel evaluation (e.g. video capsule endoscopy, deep enteroscopy) may be required if initial tests are unrevealing. The presence of hemorrhoids should not preclude endoscopic evaluation.</t>
  </si>
  <si>
    <t>Posterior hip dislocation commonly occurs in head-on motor vehicle collisions in which the knee strikes the dashboard. The leg appears shortened and internally rotated. Complications include sciatic nerve injury (e.g. impaired dorsiflexion) and arterial injury with avascular necrosis of the femoral head.</t>
  </si>
  <si>
    <t>Post-cardiac injury (Dressler) syndrome is a form of acute pericarditis that results from immune-complex deposition in the pericardium. It can occur following any event or intervention (e.g. myocardial infarction, coronary artery bypass graft surgery, percutaneous coronary intervention) that exposes the immune system to cardiac antigens and typically has a latency period of several weeks to months.</t>
  </si>
  <si>
    <t>Tracheoesophageal Fistula</t>
  </si>
  <si>
    <t>Tracheoesophageal fistula with esophageal atresia presents shortly after birth with copious oral secretions and choking, coughing, and/or vomiting with feeding. Diagnosis can be confirmed by inserting a nasogastric tube, which encounters resistance at the proximal esophageal pouch.</t>
  </si>
  <si>
    <t>Ascariasis</t>
  </si>
  <si>
    <t>Ascariasis typically affects patients with recent travel from endemic regions (e.g. Asia, Africa, South America). It is often asymptomatic but may cause pulmonary (e.g. cough, eosinophilic pneumonitis) or intestinal (e.g. abdominal pain, nausea/vomiting, malnutrition) manifestations. Complications include obstruction of the small bowel or hepatobiliary tree (e.g. cholangitis, pancreatitis). Treatment includes albendazole or mebendazole.</t>
  </si>
  <si>
    <t>Hemobilia</t>
  </si>
  <si>
    <t>Hemobilia (bleeding into the biliary tract) is a rare cause of upper gastrointestinal bleeding that usually occurs as a complication of hepatic or biliopancreatic procedures. It presents with right upper quadrant pain, jaundice, and upper gastrointestinal bleeding.</t>
  </si>
  <si>
    <t>Persistently bloody ascites after multiple diagnostic paracenteses is concerning for an underlying malignancy. Hepatocellular carcinoma is the most common cause, although bloody ascites can also occur with peritoneal metastases from distant primary sites (e.g. ovaries, prostate). Cytologic analysis of the ascitic fluid can help identify the primary tumor.</t>
  </si>
  <si>
    <t>Femoral neck and intertrochanteric fractures are the most common hip fractures in older adults and most typically occur due to mechanical falls. Examination findings include shortening and external rotation of the leg compared with the contralateral side.</t>
  </si>
  <si>
    <t>Chronic pancreatitis occurs most commonly in patients with chronic alcohol use disorders and results in postprandial epigastric pain. Pancreatic ascites results from damage to the pancreatic duct with leakage of pancreatic juice into the peritoneal space. Paracentesis findings include serosanguinous or yellow fluid with high amylase, high total protein, and low serum-ascites albumin gradient.</t>
  </si>
  <si>
    <t>The increase in blood volume and cardiac output associated with pregnancy can be poorly tolerated in the setting of valvular disease. Symptomatic mitral stenosis is among the highest-risk conditions during pregnancy; therefore, surgical repair, preferably with percutaneous intervention, should be performed prior to pregnancy.</t>
  </si>
  <si>
    <t>Irritable bowel syndrome presents with recurrent abdominal pain related to defecation associated with episodes of diarrhea and/or constipation. Colonoscopy is required to rule out malignancy in patients age &gt; 50 with new-onset symptoms and in those with alarm features (e.g. gastrointestinal bleeding, iron deficiency anemia).</t>
  </si>
  <si>
    <t>Ovarian Cancer</t>
  </si>
  <si>
    <t>Alarm features for constipation include acute onset at an older age, weight loss, and hematochezia. Ovarian cancer has nonspecific symptoms (e.g. lower abdominal pain, bloating, early satiety, constipation). Therefore, older women (e.g. postmenopausal, age &gt; 50) with new-onset abdominal pain and/or concerning gastrointestinal symptoms, ovarian cancer should be considered.</t>
  </si>
  <si>
    <t>Pheochromocytoma commonly presents with episodic headaches and hypertension and can cause unexplained hyperglycemia. Measurement of urine or plasma metanephrines is the initial step in diagnostic evaluation.</t>
  </si>
  <si>
    <t>Cervical facet dislocation typically occurs with forced flexion of the cervical spine (e.g. falling onto a flexed neck); a single facet is usually dislocated and results in radiculopathy of the corresponding nerve root. The most commonly affected vertebral bodies are C5/C6, which lead to C6 radiculopathy, and C6/C7, which lead to C7 radiculopathy. Imaging demonstrates anterior subluxation of the vertebral bodies.</t>
  </si>
  <si>
    <t>Patients with long-standing chronic kidney disease often have hypocalcemia and hyperphosphatemia, which can lead to chronic parathyroid stimulation. Over time, this can cause parathyroid hyperplasia and autonomous parathyroid hormone (PTH) secretion. The net effect, termed tertiary hyperparathyroidism, is characterized by hypercalcemia, hyperphosphatemia, and extremely high serum PTH levels.</t>
  </si>
  <si>
    <t>Catheter-related bloodstream infections occur approximately once per year in patients with tunneled hemodialysis catheters. Most cases present with systemic signs of infection (e.g. fever, malaise, chills) without localizing symptoms. The catheter site frequently appears normal. Initial therapy usually includes antibiotics, fluid resuscitation, and removal of the dialysis catheter.</t>
  </si>
  <si>
    <t>The expected hemodynamic alterations of mitral stenosis are elevated pulmonary artery pressures with normal left ventricular pressures. The pulmonary hypertension is primarily passive, resulting from transmission of elevated left atrial pressure backward to the pulmonary circulation. There may also be a reactive component involving endothelin-mediated pulmonary arteriolar vasoconstriction and remodeling.</t>
  </si>
  <si>
    <t>Ear Trauma</t>
  </si>
  <si>
    <t>Barotrauma to the ear occurs most commonly after flying and can result in injury (e.g. ear pain, hearing loss) to the tympanic membrane (TM). Most barotraumatic TM injuries heal spontaneously within a few weeks.</t>
  </si>
  <si>
    <t>Puncture of the thin soft tissue overlying the hand metacarpophalangeal joints (e.g. clenched-fist punch to the human mouth) can result in septic arthritis, presenting with joint pain, erythema, swelling, fluctuance, and painful range of motion. Treatment requires urgent surgical irrigation and debridement and antibiotic therapy.</t>
  </si>
  <si>
    <t>Bisphosphonate-related osteonecrosis of the jaw is characterized by chronic swelling, mild pain, and exposed, necrotic bone. It is often triggered by tooth extractions or other invasive dental procedures. The course can be intractable, and treatment is largely supportive with careful oral hygiene and antibacterial rinses.</t>
  </si>
  <si>
    <t>Subarachnoid hemorrhage typically presents with a sudden-onset, severe headache that may be accompanied by vomiting, neck stiffness, fever, and loss of consciousness. CT scan of the brain is the best initial diagnostic step.</t>
  </si>
  <si>
    <t>The initial evaluation of thyroid nodules includes a serum TSH assay and thyroid ultrasound. Patients with a suppressed TSH should undergo thyroid scintigraphy. Small, hyperfunctioning nodules are rarely malignant and do not usually require fine-needle aspiration.</t>
  </si>
  <si>
    <t>The administration of desmopressin, an analogue of antidiuretic hormone (ADH), can induce the syndrome of inappropriate ADH secretion. Urinary water excretion is impaired, leading to hypotonic hyponatremia. Laboratory studies, including serum electrolytes, urine osmolality, and urine sodium, are the first step in establishing the diagnosis.</t>
  </si>
  <si>
    <t>CT scan is the preferred test to screen for cervical spine injury. Indications include high-energy mechanism of injury or any of the following findings: neurologic deficit, spinal tenderness, altered mental status, intoxication, or distracting injury</t>
  </si>
  <si>
    <t>The presence of a single vertebral fracture in a patient with blunt trauma is an indication to image the entire spine. CT scan is the screening modality of choice because of its sensitivity and accuracy.</t>
  </si>
  <si>
    <t>Topical glucocorticoid eyedrops and systemic glucocorticoids can raise intraocular pressure (IOP), leading to open-angle glaucoma (OAG). OAG is usually characterized by insidious loss of peripheral vision, and some patients with steroid-induced OAG may develop central blurriness due to corneal edema. IOP can be measured with tonometry.</t>
  </si>
  <si>
    <t>Occlusion of an anal crypt gland can lead to the formation of an anorectal abscess. Primary treatment is prompt incision and drainage. Systemic antibiotic therapy, which may decrease recurrence and anorectal fistula formation, should be given to patients with high-risk features (e.g. systemic illness, diabetes) and considered for all patients.</t>
  </si>
  <si>
    <t>Primary sclerosing cholangitis is characterized by fibrosis and stricturing of the medium and large intra- and extrahepatic bile ducts, promoting cholestasis and acute cholangitis. It occurs most commonly in men and is strongly associated with ulcerative colitis.</t>
  </si>
  <si>
    <t>Primary sclerosing cholangitis is often diagnosed in asymptomatic individuals with high alkaline phosphatase and γ-glutamyl transpeptidase levels (cholestatic pattern). Magnetic resonance cholangiopancreatography findings of multifocal intrahepatic and extrahepatic biliary strictures with segmental dilations are diagnostic. A colonoscopy is recommended at the time of diagnosis because many patients also have inflammatory bowel disease.</t>
  </si>
  <si>
    <t>Post-thrombotic syndrome occurs in &gt; 50% of patients with a history of acute deep venous thrombosis and is marked by the development of chronic venous insufficiency distal to the site of thrombus. It usually presents with leg pain, edema, fatigue, superficial venous dilation, and/or ulcer. Treatment includes exercise and compression.</t>
  </si>
  <si>
    <t>Sigmoid volvulus often presents as slowly progressive abdominal discomfort/distension in an elderly patient and a 'coffee bean'-shaped dilated loop of colon on abdominal x-ray. Patients without perforation or peritonitis can undergo flexible sigmoidoscopy to reduce the twisted segment and avoid emergency surgery.</t>
  </si>
  <si>
    <t>Cecal volvulus occurs when the cecum and ascending colon twist on their mesentery, forming a closed-loop obstruction. Progressive abdominal pain and distension, along with nausea/vomiting, are typical. Abdominal x-ray may reveal a large, dilated loop of colon.</t>
  </si>
  <si>
    <t>Nonanion gap metabolic acidosis (NAGMA) results from the loss of bicarbonate (HCO3). Because exocrine pancreatic secretions are high in HCO3, NAGMA is expected with large-volume fluid losses from the pancreas (e.g. pancreatic duct leak) or small intestine (e.g. high ileostomy output, enterocutaneous fistula).</t>
  </si>
  <si>
    <t>Severe vomiting characteristically causes hypokalemic, hypochloremic metabolic alkalosis. The metabolic alkalosis is initiated by loss of gastric H, worsened by hypovolemia-induced activation of the renin-angiotensin-aldosterone system, and perpetuated by profound total body Cl depletion leading to hypochloremia and impaired renal bicarbonate excretion. Urine Na and Cl are low due to total body depletion and aldosterone-mediated renal tubular reabsorption. Repletion of volume and Cl with normal saline corrects the metabolic alkalosis (saline responsive).</t>
  </si>
  <si>
    <t>The phrenic nerve can be injured during cardiac surgery. Patients can have dyspnea on exertion, orthopnea, and paradoxical breathing movement (i.e. abdomen moving inward on inspiration).</t>
  </si>
  <si>
    <t>Cataracts typically develop in patients age &gt; 60 but may be seen in younger individuals due to HIV infection, diabetes mellitus, ocular trauma, glucocorticoid use, or external radiation exposure. Treatment for cataracts includes surgical removal of the lens with implantation of a prosthetic lens.</t>
  </si>
  <si>
    <t>Acute traumatic coagulopathy, a state of hypocoagulability and hyperfibrinolysis, can complicate traumatic brain injury (TBI). Antifibrinolytic therapy (i.e. tranexamic acid) can improve outcomes for patients with moderate TBI if administered within the first 3 hours after injury.</t>
  </si>
  <si>
    <t>Osmotic therapy (e.g. hypertonic saline, mannitol) is part of the initial treatment of elevated intracranial pressure in patients with traumatic brain injury. It creates an osmolar gradient that draws water out of the edematous brain tissue, thereby reducing parenchymal volume and overall intracranial pressure.</t>
  </si>
  <si>
    <t>Polyarteritis nodosa is marked by segmental, transmural inflammation of medium-sized arteries, which leads to luminal narrowing, thrombosis, and organ ischemia. The kidneys (e.g. renal infarction) and gastrointestinal tract (e.g. mesenteric ischemia, bowel perforation) are often affected. Mesenteric angiography typically reveals multiple arteries with microaneurysms, irregular luminal narrowing, and distal occlusions.</t>
  </si>
  <si>
    <t>Traumatic brain injury can cause damage to cortical areas responsible for inhibiting lower sympathetic centers. This disrupted inhibition may result in paroxysmal sympathetic hyperactivity, a syndrome characterized by rapid-onset episodes of tachycardia, hypertension, and tachypnea often accompanied by fever and diaphoresis.</t>
  </si>
  <si>
    <t>Rectal prolapse is characterized by intermittent protrusion of the rectum through the anal canal; symptoms usually worsen with maneuvers that increase intra-abdominal pressure (e.g. defecation, Valsalva). It is usually diagnosed in women age &gt; 40 with risk factors that include multiparity, vaginal delivery, and chronic constipation. Symptomatic patients should be referred for surgical intervention.</t>
  </si>
  <si>
    <t>Essential elements discussed during the informed consent process include the patient's diagnosis, the risks and benefits of both the proposed treatment and treatment alternatives, and the risks of refusing treatment.</t>
  </si>
  <si>
    <t>Incapacitated patients may regain capacity as their condition improves. These patients should be reassessed for capacity before health care decisions are made.</t>
  </si>
  <si>
    <t>An exception to the requirement of informed consent is extension of an authorized procedure if an unexpected complication arises that demands immediate treatment. However, this exception does not cover procedures for unrelated issues that are not imminently life-threatening.</t>
  </si>
  <si>
    <t>Life-saving procedures (e.g. intubation) may be performed without informed consent in emergencies, when obtaining consent is not possible. Informed refusal requires discussion of all the same elements (e.g. diagnosis, proposed procedure, risks/benefits, alternatives, risks of refusal) required for informed consent.</t>
  </si>
  <si>
    <t>Patients who undergo splenectomy are at high risk for fulminant sepsis with encapsulated organisms. They should be prescribed amoxicillin-clavulanate to take immediately in the setting of fever and then should be advised to proceed directly to the nearest emergency department.</t>
  </si>
  <si>
    <t>Angiodysplasias in the gastrointestinal (GI) tract are a common source of GI bleeding. Bleeding from angiodysplasias may be triggered by underlying aortic stenosis, which is associated with low levels of von Willebrand factor multimers; this glycoprotein is often destroyed when it passes through the damaged valve at high velocity.</t>
  </si>
  <si>
    <t>Fecal Incontinence</t>
  </si>
  <si>
    <t>Chronic radiation proctitis is characterized by obliterative endarteritis and submucosal fibrosis, which stiffens the rectum and impairs its compliance, resulting in urgency and fecal incontinence. Chronic tissue hypoxia results in neovascularization and telangiectasia formation, which are prone to hemorrhage.</t>
  </si>
  <si>
    <t>Thrombosed external hemorrhoids usually appear as purple or blue anal bulges below the dentate line and may cause severe pain. Although conservative management (e.g. fiber, stool softeners, topical anti-inflammatories and antispasmodics) is usually indicated, patients with severe pain should undergo hemorrhoidectomy under local anesthesia.</t>
  </si>
  <si>
    <t>Proctitis</t>
  </si>
  <si>
    <t>Radiation proctitis (RP) is caused by mucosal damage associated with pelvic radiation therapy. Acute RP presents &lt; 8 weeks postradiation with diarrhea, tenesmus, and mucus discharge, whereas chronic RP occurs months to years after radiation, resulting in hematochezia, anemia, and possibly strictures. Colonoscopy demonstrates mucosal pallor, friability, and telangiectasias confined to the rectum.</t>
  </si>
  <si>
    <t>In patients with severe burn injuries, early excision of necrotic tissue and wound closure (e.g. skin grafting) reduces the risk of burn wound infections.</t>
  </si>
  <si>
    <t>Patients with severe burn injuries are at high risk for sepsis. Acute enteral feeding intolerance may be an early sign of sepsis, indicating end-organ hypoperfusion and dysfunction.</t>
  </si>
  <si>
    <r>
      <t xml:space="preserve">When invasive infection is suspected in patients with severe burn injuries, empiric antibiotic therapy is required, typically with coverage against both gram-positive skin flora (including methicillin-resistant </t>
    </r>
    <r>
      <rPr>
        <i/>
        <sz val="10"/>
        <rFont val="Arial"/>
      </rPr>
      <t>Staphylococcus aureus</t>
    </r>
    <r>
      <rPr>
        <sz val="10"/>
        <color rgb="FF000000"/>
        <rFont val="Arial"/>
      </rPr>
      <t xml:space="preserve">) and gram-negative organisms (including </t>
    </r>
    <r>
      <rPr>
        <i/>
        <sz val="10"/>
        <rFont val="Arial"/>
      </rPr>
      <t>Pseudomonas aeruginosa</t>
    </r>
    <r>
      <rPr>
        <sz val="10"/>
        <color rgb="FF000000"/>
        <rFont val="Arial"/>
      </rPr>
      <t>). Piperacillin-tazobactam or a carbapenem, in combination with vancomycin, are common first-line therapy.</t>
    </r>
  </si>
  <si>
    <t>Enteral nutrition is the optimal form of nutrition for patients with moderate to severe burn injuries. Early initiation helps offset the hypermetabolic response present after burn injury and has multiple clinical benefits (e.g. maintenance of gut integrity, reduced rate of sepsis, decreased mortality).</t>
  </si>
  <si>
    <t>Superficial burns involve only the epidermis and are characterized by erythema, pain, intact capillary refill, and lack of blistering or weeping. They do not require debridement and can be managed with simple wound care (e.g. cleansing, moisturization).</t>
  </si>
  <si>
    <t>Electrical Injury</t>
  </si>
  <si>
    <t>High-voltage electrical injuries frequently cause more severe damage to internal structures (e.g. muscle) than external structures (e.g. skin). Skeletal muscle necrosis is a frequent complication that can result in acute compartment syndrome, rhabdomyolysis, and heme pigment-induced acute kidney injury.</t>
  </si>
  <si>
    <t>Whiplash most commonly causes cervical strain without associated cervical spine fracture. Patients with cervical trauma should be evaluated using validated clinical decision rules (e.g. National Emergency X-Radiography Utilization Study [NEXUS] low-risk criteria) to determine whether cervical spine imaging is needed.</t>
  </si>
  <si>
    <t>Patients with suspected sepsis require early aggressive fluid resuscitation and broad-spectrum antibiotic therapy. Patients should receive rapid infusion of large volumes (e.g. 30 mL/kg) of crystalloid fluid within the first 3 hours and broad-spectrum empiric antibiotics within 1 hour.</t>
  </si>
  <si>
    <t>Lung Transplantation</t>
  </si>
  <si>
    <t>Bronchiolitis obliterans is the major manifestation of chronic lung transplant rejection and is common in lung transplant recipients &gt; 5 years post-transplant. The diagnosis is usually made based on a consistent clinical presentation (e.g. gradually progressive dyspnea and nonproductive cough) and pulmonary function testing showing an obstructive pattern.</t>
  </si>
  <si>
    <t>Breast conserving therapy typically consists of partial mastectomy and axillary sentinel lymph node biopsy, followed by whole breast radiation therapy. Adequate surgical excision of the cancer requires negative margins.</t>
  </si>
  <si>
    <t>Acute lung transplant rejection (ALTR) typically occurs within 6 months of transplant and may present with progressive dyspnea and cough accompanied by low-grade fever, hypoxemia, and chest x-ray revealing perihilar opacities and interstitial edema. Because pulmonary infection can have a similar clinical presentation and the treatment for ALTR (i.e. high-dose glucocorticoids) could markedly worsen an infection, bronchoalveolar lavage and lung biopsy should be performed in the diagnostic workup of ALTR.</t>
  </si>
  <si>
    <t>Cervical radiculopathy is due to nerve root compression and typically presents with neck or arm pain associated with sensorimotor deficits; radiation of pain with neck movement may occur. The diagnosis is usually made clinically, and most patients improve with symptomatic treatment, including nonsteroidal anti-inflammatory drugs and avoidance of triggering activities.</t>
  </si>
  <si>
    <t>Cervical radiculopathies occur due to spinal nerve root compression and typically causes neck pain associated upper extremity sensorimotor deficits that follow a dermatomal/myotomal pattern. Lateral flexion and rotation of the neck worsens compression of the nerve root, worsening pain and/or paresthesia.</t>
  </si>
  <si>
    <t>Cervical myelopathy often causes both spinal cord and spinal nerve root compression, resulting in myelopathic symptoms (e.g. upper motor neuron signs below the lesion) and radicular symptoms (e.g. lower motor neuron signs, pain in a dermatomal/myotomal pattern). Lhermitte sign (electric shock-like pain with neck flexion) may occur.</t>
  </si>
  <si>
    <t>Lymphatic drainage from the breast passes primarily to the axillary lymph nodes, with drainage traveling from lateral to medial, posterior to the pectoralis minor muscle. The pectoralis minor muscle is the landmark for distinguishing the surgical levels of axillary lymph nodes during axillary lymph node dissection.</t>
  </si>
  <si>
    <t>The workup of a suspicious breast mass (e.g. unilateral, firm, fixed, causing nipple retraction) is the same in men as in women: imaging (e.g. mammography, ultrasound) is performed first, followed by tissue sampling (e.g. core biopsy).</t>
  </si>
  <si>
    <t>Bile acid diarrhea is a common complication of cholecystectomy and occurs due to the overly rapid release of bile into the intestines, where it overwhelms the resorptive capacity of the terminal ileum and spills into the colon, resulting in secretory (fasting) diarrhea. Bile-acid binding resins (e.g. cholestyramine, colestipol, colesevelam) are first-line therapy.</t>
  </si>
  <si>
    <t>Nipple Discharge</t>
  </si>
  <si>
    <t>Unilateral, spontaneous, bloody nipple discharge accompanied by a palpable breast mass is concerning for malignancy.</t>
  </si>
  <si>
    <t>Tendon Injury</t>
  </si>
  <si>
    <t>The diagnosis of acute Achilles tendon rupture can be easily missed and is best evaluated on physical examination with the calf squeeze test, which simulates gastrocnemius contraction. Absent foot plantar flexion in response to calf squeeze is consistent with Achilles tendon rupture.</t>
  </si>
  <si>
    <t>Communication breakdown during signout (e.g. omitted information during handoff between providers) is a leading cause of transfer-of-care errors and can be prevented with standardized signout processes (e.g. checklists, mnemonics) and redundancy (e.g. separate documentation of cross-coverage events).</t>
  </si>
  <si>
    <t>Priapism is a persistent, painful erection in the absence of ongoing sexual stimulation. Sickle cell disease is associated with an increased risk of priapism due to altered blood viscosity and resulting venous obstruction. Initial management of priapism includes aspiration of blood from the corpora cavernosa, often followed by intracavernous injection of phenylephrine.</t>
  </si>
  <si>
    <t>Most cases of priapism are idiopathic. However, it can be seen in hematologic disorders that cause altered blood viscosity or local microthrombi, leading to decreased outflow through the emissary veins. Common disorders include sickle cell disease, hematologic malignancies (e.g. chronic myelogenous leukemia), thalassemia, and multiple myeloma.</t>
  </si>
  <si>
    <t>Misreading look-alike drug vials is a leading cause of medication error in operative settings. Human factors engineering strategies can prevent such errors by designing systems that decrease human effort and facilitate correct action. Examples include environmental design changes separating look-alike medications, standardizing and simplifying processes, and using visual cues.</t>
  </si>
  <si>
    <t>Psychological safety strengthens safety culture by enabling team members to express questions and concerns without fear and regardless of status. Team-based safety briefings, used by high-reliability organizations (e.g. aviation), improve communication skills and psychological safety by encouraging collaborative discussion and monitoring.</t>
  </si>
  <si>
    <t>Ganglion cyst is a connective tissue outpouching arising from tendon sheaths and joint structures. It presents as a rubbery, mobile, transilluminating nodule, most commonly at the wrist. Most ganglion cysts resolve spontaneously, and asymptomatic cysts can be observed.</t>
  </si>
  <si>
    <t>Venomous snake bite should be managed with close observation and frequent coagulation studies and wound evaluations. Patients with mild envenomation and normal laboratory studies can be observed for 12-24 hours. Patients with abnormal laboratory results, progressing symptoms, or signs of systemic toxicity should receive antivenom.</t>
  </si>
  <si>
    <t>Calcaneal stress fracture is caused by repetitive microtrauma to the calcaneus (e.g. abrupt increase in running). On examination, the pain is elicited by medial-lateral squeezing of the calcaneus, and the diagnosis is confirmed with imaging (x-ray or MRI).</t>
  </si>
  <si>
    <t>Myositis Ossificans</t>
  </si>
  <si>
    <t>Myositis ossificans is characterized by the formation of lamellar bone in extraskeletal tissues (i.e. heterotopic ossification). It is triggered by severe or recurrent trauma and presents as a painful, firm, mobile mass with local swelling. Alkaline phosphatase and inflammatory markers (e.g. erythrocyte sedimentation rate) may be elevated. X-ray may show calcification with radiolucent zones.</t>
  </si>
  <si>
    <t>Plantar fasciitis is a degenerative condition of the plantar aponeurosis at its insertion at the calcaneus caused by overuse. Pain is typically worsened by prolonged standing and is located at the anteromedial heel. First-line treatments include activity modification, physical therapy (stretching), and padded heel inserts. Calcaneal spurs are incidental and do not require treatment.</t>
  </si>
  <si>
    <t>Patients with blunt chest trauma may be at risk for serious intrathoracic injury. Evaluation includes chest x-ray and ECG. Additional tests/interventions are based on the patient's hemodynamic stability, mechanism of injury, and initial test findings.</t>
  </si>
  <si>
    <t>Infected pancreatic necrosis should be suspected in patients who develop worsening abdominal pain, unstable vital signs, or signs (e.g. fever, leukocytosis) of infection 7-10 days after onset of acute necrotizing pancreatitis. CT scan of the abdomen demonstrating gas within the pancreatic necrotic collection is diagnostic.</t>
  </si>
  <si>
    <t>Severe acute pancreatitis (SAP) occurs in 15%-25% of patients with acute pancreatitis and causes failure of &gt; 1 organ systems lasting &gt; 48 hours. Predictors of SAP include signs of the systemic inflammatory response syndrome and evidence (e.g. elevated blood urea nitrogen or hematocrit) of intravascular volume depletion. Patients with SAP have increased risk of morbidity and mortality and usually require intensive monitoring.</t>
  </si>
  <si>
    <t>Patients who experience shoulder dislocation are often at increased risk for recurrent dislocation due to labral tears (i.e. Bankart lesion), ligamentous laxity due to overuse, and underlying multidirectional joint instability (i.e. excessive, symptomatic, and involuntary laxity of the joint capsule in &gt; 1 direction).</t>
  </si>
  <si>
    <t>Acute glenohumeral dislocation is often complicated by additional injuries, including axillary nerve injury, fracture, and rotator cuff tear. Humeral neck fractures are associated with an increased risk for avascular necrosis, and closed reduction may lead to further displacement of the fracture. Therefore, dislocation associated with humeral neck fracture requires open surgical repair.</t>
  </si>
  <si>
    <t>Shoulder dislocation is commonly associated with rotator cuff injury (RCI), which presents as shoulder pain and difficulty with abduction. RCI can cause weakness but not sensory loss.</t>
  </si>
  <si>
    <t>Acromioclavicular Injuries</t>
  </si>
  <si>
    <t>Acromioclavicular (AC) joint sprain results from direct trauma to the superior or lateral shoulder. Examination shows maximal tenderness over the AC joint and pain with adduction of the arm across the torso. X-rays can assess the degree of sprain and evaluate for concomitant clavicular or humeral fractures.</t>
  </si>
  <si>
    <t>Dupuytren Contracture</t>
  </si>
  <si>
    <t>Dupuytren contracture results from progressive palmar fascia fibrosis, leading to puckering of the skin and fibrotic nodule and cord formation along the flexor tendons. Patients develop contractures that limit extension at the metacarpophalangeal and proximal interphalangeal joints. The diagnosis is made clinically; no imaging is needed.</t>
  </si>
  <si>
    <t>Patients with blunt abdominal trauma and suspected intra-abdominal hemorrhage (e.g. free intraperitoneal fluid) on Focused Assessment with Sonography for Trauma examination are managed according to their hemodynamic status. Hemodynamically stable patients can tolerate further imaging and should undergo contrast CT scan of the abdomen and pelvis.</t>
  </si>
  <si>
    <t>Bronchial carcinoid tumors are the most common lung malignancy in young patients who do not smoke. They typically arise in the proximal airway and cause airway obstruction (e.g. dyspnea, wheezing, pneumonia) or hemoptysis. CT scan with contrast usually reveals an avidly enhancing mass with an endobronchial component.</t>
  </si>
  <si>
    <t>Bronchial carcinoid is the most common lung cancer in adolescents and young adults. It typically presents with proximal airway obstruction, leading to dyspnea, wheezing, and recurrent pneumonia in the same lobe of the lung. Carcinoid syndrome is much less common than with gastrointestinal carcinoid tumors.</t>
  </si>
  <si>
    <t>Tarsal Tunnel Syndrome</t>
  </si>
  <si>
    <t>Tarsal tunnel syndrome is caused by posterior tibial nerve compression beneath the flexor retinaculum in the medial ankle. It presents with burning pain or numbness in the posteromedial ankle, heel, sole, and toes, which is elicited by tapping on the nerve (i.e. Tinel sign).</t>
  </si>
  <si>
    <t>Femoral neck fractures are most common in elderly individuals, typically presenting with hip pain after a fall. Common x-ray findings include shortening of the femoral neck, disruption of the normal cortical contour, and irregular lucency at the fracture plane. Femoral neck fractures have a significant risk of complications (e.g. secondary instability, malunion), and surgical repair is indicated for most patients.</t>
  </si>
  <si>
    <t>Adhesive capsulitis results from contracture of the glenohumeral joint capsule and presents with gradual onset shoulder pain and reduced active and passive range of motion. Treatment includes gentle range of motion exercises; adjunctive measures include nonsteroidal anti-inflammatory drugs and corticosteroid injections.</t>
  </si>
  <si>
    <t>Hypovolemic Shock</t>
  </si>
  <si>
    <t>Blood transfusion should be initiated early in patients with hemorrhagic shock. Group O, Rh D-negative blood (universal donor) should be transfused while waiting for type-specific blood to be available.</t>
  </si>
  <si>
    <t>The increased intra-abdominal and intrathoracic pressure seen in abdominal compartment syndrome can cause significant cardiovascular consequences, including venous compression with increased central venous pressure, decreased venous return to the heart (decreased cardiac preload), and decreased cardiac output.</t>
  </si>
  <si>
    <t>Patients with seemingly minor blunt chest trauma (BCT) (e.g. clavicular fracture) can have serious intrathoracic injury (e.g. subclavian vessel injury). Abnormalities on screening tests (e.g. chest x-ray) in stabilized patients with BCT should prompt additional studies (e.g. CT scan of the chest) to evaluate for intrathoracic injuries.</t>
  </si>
  <si>
    <t>Large-volume crystalloid resuscitation increases coagulopathy, hypothermia, and mortality in trauma patients. Balanced resuscitation, which restricts crystalloid use and uses blood products to maintain a blood pressure just sufficient for tissue perfusion (i.e. permissive hypotension) until hemorrhage is controlled, can decrease these adverse effects.</t>
  </si>
  <si>
    <t>Blood products should be administered early in patients with signs of hemorrhagic shock. They should be administered in a ratio of 1:1:1 (fresh frozen plasma/packed red blood cells/platelets) to reduce coagulopathy, a leading contributor to mortality in trauma patients.</t>
  </si>
  <si>
    <t>Hip dislocation should be reduced within 6 hours of injury to minimize the risk of osteonecrosis of the femoral head. Dislocation without associated fracture is usually managed with closed (i.e. nonoperative) reduction, whereas dislocation with fracture warrants open (i.e. operative) reduction.</t>
  </si>
  <si>
    <r>
      <t xml:space="preserve">Patients with a </t>
    </r>
    <r>
      <rPr>
        <i/>
        <sz val="10"/>
        <rFont val="Arial"/>
      </rPr>
      <t>Loxosceles reclusa</t>
    </r>
    <r>
      <rPr>
        <sz val="10"/>
        <color rgb="FF000000"/>
        <rFont val="Arial"/>
      </rPr>
      <t xml:space="preserve"> (brown recluse) spider bite initially have a small, red papule that can progress to form a larger necrotic wound (loxoscelism). Most cases will resolve with the application of cold packs and local wound care.</t>
    </r>
  </si>
  <si>
    <t>Obesity and type 2 diabetes are associated with an increased risk of colorectal adenocarcinoma, likely due to hyperinsulinemia. Hyperinsulinemia results in increased circulating levels of insulin-like growth factor-1, which inhibits colorectal epithelial cell apoptosis and promotes neoplastic progression.</t>
  </si>
  <si>
    <t>Although most patients with localized (e.g. stage 1) colon adenocarcinoma are cured after surgical resection, some develop recurrent neoplastic lesions of the colon. Therefore, a colonoscopy should be performed 1 year after surgical resection and every 3-5 years thereafter.</t>
  </si>
  <si>
    <t>Hyperplastic polyps are a non-neoplastic abnormality commonly found on screening colonoscopy. Small hyperplastic polyps do not increase the risk for colon cancer, and patients may continue colorectal screening at the usual intervals (e.g. repeat colonoscopy in 10 years for individuals at otherwise average risk).</t>
  </si>
  <si>
    <t>The liver is the most common organ affected by metastatic colon adenocarcinoma. Surgical resection can be curative when metastatic colon cancer is confined to the liver. Regardless of stage, resection of the primary tumor is recommended for patients with obstruction or threatened obstruction of the colonic lumen.</t>
  </si>
  <si>
    <t>Adenocarcinoma in the left side of the colon may obstruct the flow of stool, leading to altered bowel habits; visible hematochezia is common. In contrast, in the right side of the colon, obstructive symptoms are uncommon, and any associated bleeding can be diluted by stool and is less likely to be visible; therefore, right-sided colon cancer often presents with occult bleeding and iron-deficiency anemia.</t>
  </si>
  <si>
    <t>Lung abscess is typically marked by subacute fever, putrid-smelling sputum, and a cavitary lung infiltrate with air-fluid level in a dependent portion of the lung. Patients often have history of swallowing dysfunction or impaired consciousness. Sputum culture should be obtained but is rarely useful; empiric treatment with ampicillin-sulbactam or a carbapenem is recommended.</t>
  </si>
  <si>
    <t>Complicated parapneumonic effusions involve bacterial invasion into the pleural space and require drainage in addition to antibiotic therapy. Positive pleural fluid Gram stain or culture is diagnostic of a complicated effusion and is an indication for chest tube placement.</t>
  </si>
  <si>
    <t>Aspiration pneumonia leading to translocation of anaerobic oral flora into the intrapleural space is likely the most common cause of empyema, commonly presenting insidiously (e.g. over 2-3 weeks) with weight loss and similar signs and symptoms to uncomplicated pneumonia. Putrid or foul-smelling pleural fluid is diagnostic of anaerobic empyema.</t>
  </si>
  <si>
    <r>
      <t xml:space="preserve">Septic prepatellar bursitis is characterized by acute erythema, warmth, and pain accompanying bursal swelling. It is usually caused by skin breakage that allows entry of skin floras (e.g. </t>
    </r>
    <r>
      <rPr>
        <i/>
        <sz val="10"/>
        <rFont val="Arial"/>
      </rPr>
      <t>Staphylococcus</t>
    </r>
    <r>
      <rPr>
        <sz val="10"/>
        <color rgb="FF000000"/>
        <rFont val="Arial"/>
      </rPr>
      <t>). Bursal fluid analysis is needed to confirm the diagnosis. Treatment includes systemic antibiotics.</t>
    </r>
  </si>
  <si>
    <t>Distal radius fractures with neurovascular compromise (e.g. absent radial pulse, diminished median nerve sensation) should undergo immediate reduction.</t>
  </si>
  <si>
    <t>Gout can cause acute bursal (e.g. prepatellar, olecranon) inflammation, chronic bursal swelling, or tophus deposition in the bursa. Tophus induces chronic inflammation in the surrounding soft tissue and bones, which can result in erosions and overhanging edges of cortical bone on imaging.</t>
  </si>
  <si>
    <t>During a joint or bursal aspiration or injection, introduction of skin flora may result in septic bursitis or septic arthritis, presenting as worsening pain several days following the procedure. Diagnostic aspiration of the joint or bursa is necessary to assess for infection.</t>
  </si>
  <si>
    <t>Cardiac tamponade may be recognized by Beck triad (hypotension, jugular venous distension, distant heart sounds). Increasing pericardial pressure restricts diastolic filling of the right-sided heart chambers, leading to decreased cardiac output and obstructive shock. Right atrial pressure and pulmonary capillary wedge pressure (a reflection of left atrial pressure) are increased due to compression.</t>
  </si>
  <si>
    <t>Malignant pericardial effusions are often large and prone to recurrence. In addition to acute management with pericardiocentesis, they often require prevention of reaccumulation, either via a pericardial window or prolonged catheter drainage.</t>
  </si>
  <si>
    <t>Blunt trauma to the ear can cause an auricular hematoma, which is a collection of blood between the perichondrium and cartilage of the outer ear. Prompt evacuation of the hematoma is required to avoid complications of infection, avascular necrosis, and permanent cauliflower ear deformity.</t>
  </si>
  <si>
    <t>Dental Injury</t>
  </si>
  <si>
    <t>An avulsed permanent tooth should be reimplanted as soon as possible. The tooth can be briefly stored in cold milk or saliva and manually reimplanted after gentle rinsing of the tooth and socket with normal saline.</t>
  </si>
  <si>
    <t>Dementia With Lewy Bodies</t>
  </si>
  <si>
    <t>Dementia with Lewy bodies is characterized by fluctuating cognitive impairment, recurrent visual hallucinations, REM sleep behavior disorder, and parkinsonism. Severe sensitivity to antipsychotics (dopamine antagonists) is a supportive clinical feature.</t>
  </si>
  <si>
    <t>Alcoholic hallucinosis is an alcohol withdrawal syndrome that typically presents after 12 hours of abstinence and resolves within 48 hours after the last drink. Unlike delirium tremens, it tends to present in patients who are fully oriented and with relatively stable vital signs.</t>
  </si>
  <si>
    <t>Sleep disturbances are commonly seen in depression. New-onset insomnia in elderly patients who have associated symptoms of depression should raise concern for major depressive disorder.</t>
  </si>
  <si>
    <t>Bereaved patients who develop moderate to severe major depression should be considered for treatment with both psychotherapy and antidepressants. Mirtazapine is a preferred choice for patients with marked insomnia and weight loss due to its side effects of appetite stimulation and sedation.</t>
  </si>
  <si>
    <t>Indications for hospitalization in patients with anorexia nervosa include unstable vital signs, cardiac dysrhythmias, electrolyte derangements, and severely low body weight.</t>
  </si>
  <si>
    <t>Bulimia Nervosa</t>
  </si>
  <si>
    <t>Bulimia nervosa involves recurrent binge eating and compensatory behaviors. In contrast to patients with anorexia nervosa, those with bulimia nervosa are normal weight to overweight.</t>
  </si>
  <si>
    <t>Bipolar Disorder</t>
  </si>
  <si>
    <t>Management of patients who are agitated and have acute mania consists of antipsychotic medication (administered intramuscularly if needed) to control behavioral disturbances. Patients experiencing severe mania often require a combination of an antipsychotic and mood stabilizer to manage symptoms effectively.</t>
  </si>
  <si>
    <t>Lithium is indicated both for the treatment of acute mania and for maintenance therapy in bipolar disorder. Long-term side effects include hyperparathyroidism with hypercalcemia, nephrogenic diabetes insipidus, chronic kidney disease, and thyroid dysfunction, as well as teratogenic effects.</t>
  </si>
  <si>
    <t>Lithium and valproate are first-line options for bipolar disorder maintenance treatment. Lithium is excreted unchanged by the kidneys and should generally be avoided in patients with renal dysfunction due to the risk of systemic toxicity and long-term nephrotoxic effects.</t>
  </si>
  <si>
    <t>Personality Disorders</t>
  </si>
  <si>
    <t>Antisocial personality disorder involves a pervasive pattern of violating the rights of others and lack of remorse. Individuals must be &gt; age 18 for diagnosis and have a history of conduct disorder symptoms before age 15.</t>
  </si>
  <si>
    <t>All depressed patients should be screened for suicidal ideation, intent, and plan. Actively suicidal patients with intent and plan will often need to be hospitalized for stabilization and to maintain their safety.</t>
  </si>
  <si>
    <t>Smoking Cessation</t>
  </si>
  <si>
    <t>Nicotine replacement therapy, varenicline, and bupropion are first-line treatments for smoking cessation. They should be used in conjunction with counseling and supportive therapy.</t>
  </si>
  <si>
    <t>Premenstrual Syndrome</t>
  </si>
  <si>
    <t>Premenstrual syndrome and premenstrual dysphoric disorder are characterized by physical (e.g. fatigue, bloating, breast tenderness) and psychological (e.g. mood swings, irritability) symptoms that occur in the week prior to menses and resolve during the follicular phase. Assessment should begin with a menstrual diary to determine the relationship of symptoms to menstrual cycle phase.</t>
  </si>
  <si>
    <t>Conduct Disorder</t>
  </si>
  <si>
    <t>Conduct disorder is characterized by a repetitive pattern of violating basic social norms and the rights of others. Common manifestations include truancy, lying for gain or to avoid repercussions, and initiating physical fights with others.</t>
  </si>
  <si>
    <t>Adequate duration of an antidepressant trial is generally considered to be 6 weeks. Physicians should continue antidepressants at therapeutic dosages for at least 4-6 weeks before considering the next step in treatment.</t>
  </si>
  <si>
    <t>Bipolar disorder is a highly recurrent illness that requires maintenance pharmacotherapy. In patients with severe and frequent mood episodes, the combination of lithium or valproate and a second-generation antipsychotic is used as first-line combination pharmacotherapy.</t>
  </si>
  <si>
    <t>Panic Disorder</t>
  </si>
  <si>
    <t>Benzodiazepines provide rapid relief of anxiety and are indicated for the management of acutely symptomatic and functionally impaired patients with panic disorder. Antidepressants and cognitive-behavioral therapy are preferred for long-term treatment.</t>
  </si>
  <si>
    <t>Hyperprolactinemia</t>
  </si>
  <si>
    <t>Antipsychotic medications can cause hyperprolactinemia secondary to their dopamine blockade effect. Risperidone has a high frequency of prolactin elevation. In comparison to antipsychotics, prolactinomas are capable of producing very high levels of prolactin (&gt; 200 ng/mL).</t>
  </si>
  <si>
    <t>Antipsychotics</t>
  </si>
  <si>
    <t>Second-generation antipsychotics (SGAs) are serotonin 2A and dopamine D2 antagonists. The added serotonin receptor binding and lower dopamine binding affinity of SGAs reduce the likelihood of extrapyramidal adverse effects.</t>
  </si>
  <si>
    <t>Neuroleptic Malignant Syndrome</t>
  </si>
  <si>
    <t>Neuroleptic malignant syndrome is a rare but potentially life-threatening emergency associated with the use of antipsychotics (neuroleptics). Patients who do not improve with cessation of the antipsychotic and intensive supportive care can be treated with dopamine agonists and dantrolene.</t>
  </si>
  <si>
    <t>Social Anxiety Disorder</t>
  </si>
  <si>
    <t>Performance anxiety is classified as performance-only social anxiety disorder in DSM-5. Pharmacologic treatments include as-needed β blockers or benzodiazepines. Benzodiazepines should be avoided in patients with a personal or family history of substance use disorder or when cognitive and sedative side effects could impair performance.</t>
  </si>
  <si>
    <t>Patients who do not respond to selective serotonin reuptake inhibitors may benefit from switching to another first-line antidepressant medication. The norepinephrine and dopamine reuptake inhibitor bupropion is an activating antidepressant with a favorable side effect profile (e.g. no weight gain or sexual side effects), making it a good choice for patients with weight gain, hypersomnia, or sexual dysfunction.</t>
  </si>
  <si>
    <t>Stimulants</t>
  </si>
  <si>
    <t>Methylphenidate is a central nervous system stimulant that is frequently used to treat attention-deficit hyperactivity disorder. Common side effects of stimulants include decreased appetite, weight loss, and insomnia.</t>
  </si>
  <si>
    <t>Acute dystonia is a type of extrapyramidal symptom associated with antipsychotic treatment. It is most commonly seen with high-potency first-generation antipsychotics and is best treated with anticholinergics (benztropine) or antihistamines (diphenhydramine).</t>
  </si>
  <si>
    <t>Obsessive Compulsive Disorder</t>
  </si>
  <si>
    <t>First-line treatments for obsessive-compulsive disorder are exposure and response prevention techniques based on cognitive-behavioral therapy and selective serotonin reuptake inhibitors.</t>
  </si>
  <si>
    <t>Clozapine is indicated for the treatment of psychotic patients who do not respond to other antipsychotics. Patients must undergo regular monitoring of absolute neutrophil counts due to the risk of neutropenia and agranulocytosis.</t>
  </si>
  <si>
    <t>Psychosis</t>
  </si>
  <si>
    <t>Schizophreniform disorder is differentiated from schizophrenia by the duration of symptoms. In schizophreniform disorder, symptoms must last for &gt; 1 month but &lt; 6 months. The diagnosis of schizophrenia requires symptoms to persist for &gt; 6 months.</t>
  </si>
  <si>
    <t>Bipolar I disorder includes manic episode(s) with or without a history of major depressive episodes. Bipolar II is distinguished from bipolar I by hypomanic episodes (less severe, less functional impairment, no psychotic symptoms) and a history of &gt; 1 depressive episodes.</t>
  </si>
  <si>
    <t>Suicide</t>
  </si>
  <si>
    <t>The greatest risk factor for suicide is a history of suicide attempt(s).</t>
  </si>
  <si>
    <t>Tardive Dyskinesia</t>
  </si>
  <si>
    <t>Tardive dyskinesia occurs after prolonged exposure to antipsychotic drugs and is characterized by abnormal involuntary movements of the mouth, tongue, face, trunk, or extremities. When antipsychotic dose reduction or discontinuation is not feasible, using valbenazine or deutetrabenazine or switching to clozapine should be considered.</t>
  </si>
  <si>
    <t>Borderline personality disorder is characterized by a persistent pattern of unstable relationships, mood lability, impulsivity, and recurrent suicidal behavior. Treatment involves psychotherapy with a behavioral focus (e.g. dialectical behavioral therapy).</t>
  </si>
  <si>
    <t>Somatic symptom disorder involves excessive preoccupation and overestimation of the seriousness of &gt; 1 somatic complaints and is associated with high levels of medical care utilization.</t>
  </si>
  <si>
    <t>Malingering</t>
  </si>
  <si>
    <t>Malingering is the intentional production or exaggeration of physical or psychological symptoms for secondary gain. Malingering should be suspected when a patient is reluctant to be examined or treated and there is a discrepancy between symptoms and objective findings.</t>
  </si>
  <si>
    <t>Delivering bad news is optimally done in a face-to face meeting that allows the physician to better assess the patient's emotional reactions and provide empathy and necessary support.</t>
  </si>
  <si>
    <t>Phencyclidine</t>
  </si>
  <si>
    <t>Phencyclidine is a dissociative anesthetic that characteristically causes nystagmus. It can also cause dissociative feelings, psychotic and violent behavior, severe hypertension, and hyperthermia.</t>
  </si>
  <si>
    <t>Patient Autonomy</t>
  </si>
  <si>
    <t>Patients who have decision-making capacity have the right to refuse procedures and treatment. The physician should address any modifiable obstacles to treatment. If the patient still refuses, services should be offered if the patient reconsiders.</t>
  </si>
  <si>
    <t>Absence seizures typically occur in children age 4-10 and are characterized by &lt; 20-second episodes of impaired concentration (e.g. pause, blank stare) with preserved postural tone. Automatisms (e.g. blinking, lip smacking) are common, and ethosuximide is the first-line treatment.</t>
  </si>
  <si>
    <t>Tricyclic antidepressant overdose is characterized by mental status changes, seizures, cardiac conduction delay, and anticholinergic toxicity (e.g. dilated pupils, hyperthermia, flushed and dry skin, intestinal ileus). QRS duration &gt; 100 msec has been associated with an increased risk of arrhythmias and/or seizures and is an indication for treatment with sodium bicarbonate.</t>
  </si>
  <si>
    <t>Signs of self-induced vomiting include parotid gland hypertrophy, pharyngeal erythema, dental caries, scars or calluses on the hand, and electrolyte abnormalities. The binge-purge type of anorexia nervosa can be differentiated from bulimia nervosa by significantly low body weight.</t>
  </si>
  <si>
    <t>Schizotypal personality disorder is characterized by a long-standing pattern of eccentric behaviors and social anxiety despite familiarity. Patients with this disorder typically exhibit magical thinking, unusual thoughts, and perceptual disturbances that are subthreshold for a psychotic disorder.</t>
  </si>
  <si>
    <t>Narcissistic personality disorder is characterized by an exaggerated sense of self-importance, need for admiration, sense of entitlement, and lack of empathy.</t>
  </si>
  <si>
    <t>Dependent personality disorder is characterized by excessively dependent and submissive behaviors, indecisiveness, and fear of being left to manage alone.</t>
  </si>
  <si>
    <t>Individuals with schizoid personality disorder are socially detached and prefer to be alone. They can be differentiated from individuals with avoidant personality disorder, who desire relationships but avoid them due to fears of rejection. They lack the eccentric cognitions and perceptual distortions characteristic of schizotypal personality disorder.</t>
  </si>
  <si>
    <t>Avoidant personality disorder is characterized by a persistent pattern of social avoidance, feelings of inadequacy, and hypersensitivity to rejection beginning in adolescence or early adulthood.</t>
  </si>
  <si>
    <t>Patients with a history of alcohol use who develop tremulousness, unstable vital signs, and/or seizures shortly after hospital admission should be assessed for alcohol withdrawal. Lorazepam, an intermediate-duration benzodiazepine available in intravenous form, is preferred in the inpatient setting, particularly in patients with comorbid liver disease.</t>
  </si>
  <si>
    <t>Heroin withdrawal should be suspected in patients with muscle and joint aches, nausea, diarrhea, abdominal cramping, rhinorrhea, and pupillary dilation. These subjective symptoms are often severe but generally not life-threatening.</t>
  </si>
  <si>
    <t>Amphetamine intoxication can present with psychiatric symptoms, including irritability, agitation, and psychosis. Common physical signs include tachycardia, hypertension, hyperthermia, diaphoresis, and mydriasis.</t>
  </si>
  <si>
    <t>Phencyclidine intoxication presents with severe agitation, delusions of enhanced strength, psychosis, analgesia, multidirectional nystagmus, hypertension, tachycardia, and disorientation. Agitation and aggression are managed with benzodiazepines.</t>
  </si>
  <si>
    <t>Dissociative Amnesia</t>
  </si>
  <si>
    <t>Dissociative amnesia involves isolated impairment in autobiographical memory. If the amnesia is accompanied by travel or wandering, the specifier of 'with dissociative fugue' is given.</t>
  </si>
  <si>
    <t>Schizoaffective Disorder</t>
  </si>
  <si>
    <t>The diagnosis of schizoaffective disorder requires assessing the longitudinal course of the illness and determining if the patient has had at least 2 weeks of psychotic symptoms in the absence of a mood episode. Schizoaffective disorder is distinguished from schizophrenia by the presence of mood symptoms for a significant portion of the illness.</t>
  </si>
  <si>
    <t>Schizophrenia</t>
  </si>
  <si>
    <t>Enlargement of the lateral cerebral ventricles is the most consistently replicated neuroimaging finding in schizophrenia.</t>
  </si>
  <si>
    <t>Adjustment Disorders</t>
  </si>
  <si>
    <t>Adjustment disorder involves symptoms causing marked distress and impairment that develop within 3 months in response to a stressor It is not diagnosed if symptoms meet the criteria for another specific disorder (e.g. major depressive disorder). The treatment of choice is psychotherapy that focuses on improving coping skills and promoting a return to functioning.</t>
  </si>
  <si>
    <t>Benzodiazepines should be used with extreme caution in the elderly due to increased risk of cognitive impairment, falls, and paradoxical agitation.</t>
  </si>
  <si>
    <t>Impulse Control Disorders</t>
  </si>
  <si>
    <t>Kleptomania is an impulse control disorder characterized by an inability to resist the impulse to steal objects of low monetary value or not needed for personal use.</t>
  </si>
  <si>
    <t>Gambling disorder is characterized by persistent and recurrent maladaptive gambling behavior that results in impairment or distress. Significant financial losses and damaged relationships are common consequences.</t>
  </si>
  <si>
    <t>Narcolepsy</t>
  </si>
  <si>
    <t>Narcolepsy is characterized by excessive daytime sleepiness, cataplexy, hypnagogic/hypnopompic hallucinations, and sleep paralysis. Treatment includes sleep hygiene, scheduled naps, and avoidance of alcohol and drugs that cause drowsiness. When medications are needed to decrease daytime somnolence, wakefulness-promoting agents such as modafinil are preferred.</t>
  </si>
  <si>
    <t>Treatment Adherence</t>
  </si>
  <si>
    <t>Physicians should explore nonadherence in an empathic and nonjudgmental manner and try to understand behavior from the patient's perspective. This will help build rapport and facilitate development of a united plan.</t>
  </si>
  <si>
    <t>Defense Mechanisms</t>
  </si>
  <si>
    <t>Intellectualization is the transformation of a distressing event into a situation devoid of emotion to avoid confrontation of uncomfortable emotional components.</t>
  </si>
  <si>
    <t>Patients with psychiatric diagnoses can give informed consent as long as they have capacity, meaning that their judgment and decision-making abilities are determined to be intact at the time of treatment.</t>
  </si>
  <si>
    <t>Antidepressants</t>
  </si>
  <si>
    <t>Bupropion is associated with an increased risk of seizures. It is contraindicated in patients with seizure disorders, anorexia nervosa, or bulimia nervosa.</t>
  </si>
  <si>
    <t>Conversion Disorder</t>
  </si>
  <si>
    <t>Conversion disorder is characterized by the sudden onset of neurological symptoms with clinical findings that are incompatible with recognized neurological conditions. Conversion disorder is often precipitated by stress.</t>
  </si>
  <si>
    <t>Under the Health Insurance Portability and Accountability Act, patients have the legal right to obtain copies of their medical records within a specified timeframe.</t>
  </si>
  <si>
    <t>Patients with somatic symptom disorder benefit from regularly scheduled appointments, which establish a strong physician-patient relationship and limit diagnostic testing and subspecialty referrals.</t>
  </si>
  <si>
    <t>Body Dysmorphic Disorder</t>
  </si>
  <si>
    <t>Body dysmorphic disorder (BDD) involves excessive preoccupation with a slight or imagined bodily defect and is often accompanied by poor insight and a request for surgical procedures. The initial approach should focus on the patient's suffering and impaired functioning without challenging the patient's beliefs. Once rapport is established, the patient should be educated about BDD and treatment for it with cognitive-behavioral therapy and/or antidepressants.</t>
  </si>
  <si>
    <t>Active suicidality is associated with intent and plan for self-harm. The first step in the care of patients with active suicidality is to ensure their safety by admitting them to a psychiatric unit (involuntarily, if necessary).</t>
  </si>
  <si>
    <t>Abrupt cessation of alprazolam, a short-acting benzodiazepine, is associated with significant withdrawal symptoms, including a risk for generalized seizures and confusion.</t>
  </si>
  <si>
    <t>Indications for psychiatric hospitalization include being a danger to self or others and/or grave disability. Hospitalization may be implemented on an involuntary basis if necessary.</t>
  </si>
  <si>
    <t>Reaction formation is a defense mechanism that involves transforming unacceptable feelings and impulses into their extreme opposites.</t>
  </si>
  <si>
    <t>Displacement is an immature defense mechanism in which the individual displaces negative feelings associated with a person or situation onto a 'safer', more acceptable object or situation.</t>
  </si>
  <si>
    <t>Social anxiety disorder is characterized by anxiety and fear of scrutiny in social situations, resulting in avoidance, distress, and social-occupational dysfunction. The preferred pharmacological treatment is a selective serotonin reuptake inhibitor or serotonin-norepinephrine reuptake inhibitor. Cognitive-behavioral therapy can also be used as a first-line nonpharmacological treatment.</t>
  </si>
  <si>
    <t>Patients with a single episode of major depressive disorder should continue antidepressants for an additional 6 months following acute response to reduce the risk of relapse. Patients with recurrent, chronic, or severe episodes should be considered for maintenance treatment (1-3 years or indefinitely).</t>
  </si>
  <si>
    <t>Family psychosocial interventions are indicated for patients with a recent psychotic episode who have significant ongoing contact with family members. Minimizing conflict and stress in the home decreases the risk of relapse in patients with schizophrenia.</t>
  </si>
  <si>
    <t>Generalized Anxiety Disorder</t>
  </si>
  <si>
    <t>Generalized anxiety disorder is characterized by excessive anxiety about multiple issues, in conjunction with &gt; 3 of the following symptoms for at least 6 months: Restlessness, fatigue, poor concentration, irritability, muscle tension, and impaired sleep.</t>
  </si>
  <si>
    <t>Cocaine abuse should be suspected in an individual with weight loss, behavioral changes, and erythema of the nasal mucosa.</t>
  </si>
  <si>
    <t>Bipolar I disorder is a highly recurrent illness that requires long-term maintenance pharmacotherapy to decrease the risk of recurrent mood episodes. Clinically effective medication should be continued unless significant side effects or contraindications prohibit use.</t>
  </si>
  <si>
    <t>Patients with cancer may have somatic symptoms that overlap those of depression (e.g. sleep disturbance, appetite change, poor energy). However, if there are additional symptoms such as persistent sadness, guilt, loss of interest, and suicidal thoughts, major depression should be considered, with a low threshold for beginning treatment.</t>
  </si>
  <si>
    <t>Weight gain, dyslipidemia, and hyperglycemia are common complications of treatment with second-generation antipsychotics. Olanzapine and clozapine carry the greatest risk.</t>
  </si>
  <si>
    <t>Dysthymia</t>
  </si>
  <si>
    <t>Persistent depressive disorder (dysthymia) refers to a depressed mood lasting most days for &gt; 2 years. It includes patients with pure dysthymia and those with intermittent or persistent major depressive episodes.</t>
  </si>
  <si>
    <t>Schizoaffective disorder is diagnosed when major depressive or manic episodes co-occur with psychotic symptoms in a patient with a history of persistent psychosis for &gt; 2 weeks in the absence of mood symptoms.</t>
  </si>
  <si>
    <t>Serotonergic antidepressants (e.g. selective serotonin reuptake inhibitors) are the first-line medication treatment for obsessive-compulsive disorder.</t>
  </si>
  <si>
    <t>Antipsychotic medication nonadherence is a common cause of relapse and rehospitalization in patients with schizophrenia. Long-acting injectable antipsychotics are useful for patients who have responded to oral antipsychotics but relapse frequently due to medication nonadherence.</t>
  </si>
  <si>
    <t>Serotonin reuptake inhibitors and serotonin-norepinephrine reuptake inhibitors are first-line medications for treating generalized anxiety disorder that can also potentially treat comorbid major depression. Benzodiazepines should be reserved for nondepressed patients without a history of substance abuse who fail to respond to or cannot tolerate antidepressants.</t>
  </si>
  <si>
    <t>Delusional Disorder</t>
  </si>
  <si>
    <t>Delusional disorder is characterized by at least 1 persistent delusion and no other prominent psychotic symptoms. Apart from the impact of the delusion or delusions, functioning is not markedly impaired.</t>
  </si>
  <si>
    <t>Cannabis</t>
  </si>
  <si>
    <t>Patients with cannabis intoxication typically present with conjunctival injection, dry mouth, tachycardia, and increased appetite. Psychomotor impairment, anxiety, and paranoia may also occur, especially at higher doses.</t>
  </si>
  <si>
    <t>Panic disorder involves recurrent unexpected panic attacks, fears of future attacks, and avoidance behavior. Diagnosis requires differentiation from other anxiety disorders that may include triggered panic attacks and ruling out medical causes.</t>
  </si>
  <si>
    <t>Neuroleptic malignant syndrome (NMS) typically presents with altered mental status, fever, muscle rigidity, and autonomic instability. Stopping the causative medication is the most critical intervention.</t>
  </si>
  <si>
    <t>Anabolic-androgenic steroids are used to improve physique and athletic performance but are associated with numerous adverse effects, including acne, baldness, gynecomastia, hepatic dysfunction, altered lipid profiles, virilization, testicular failure, and possible mood and behavior changes.</t>
  </si>
  <si>
    <t>Normal age-related cognitive changes include occasional forgetfulness, word-finding difficulty, and sleep pattern changes that do not impact activities of daily living.</t>
  </si>
  <si>
    <t>Cognitive deficits that interfere with independence in everyday activities are a key feature that distinguishes dementia (major neurocognitive disorder) from normal age-related changes. Patients with dementia have functional impairments that necessitate assistance.</t>
  </si>
  <si>
    <t>Obsessive-compulsive personality disorder involves a pervasive pattern of preoccupation with orderliness, rigid rules, perfectionism, and control. It is differentiated from obsessive-compulsive disorder by the lack of clear obsessions and compulsions.</t>
  </si>
  <si>
    <t>Persistent depressive disorder is characterized by chronic depressed mood and &gt; 2 other depressive symptoms lasting &gt; 2 years. Treatment with antidepressants and/or psychotherapy can improve symptoms and quality of life.</t>
  </si>
  <si>
    <t>Antipsychotic medications exert their effects through dopamine antagonism. The blocking of dopamine may result in hyperprolactinemia, which can lead to galactorrhea, amenorrhea, and infertility. The second-generation antipsychotic risperidone is most likely to increase prolactin.</t>
  </si>
  <si>
    <t>Parasomnias</t>
  </si>
  <si>
    <t>Sleep terrors are a common and usually benign parasomnia of childhood. They occur during non-REM sleep and are characterized by fear, crying and/or screaming, and amnesia of the event. The diagnosis is made clinically. Parents should be reassured that episodes are self-limited and typically resolve within 1-2 years.</t>
  </si>
  <si>
    <t>Patients who are an acute threat to themselves should be hospitalized (involuntarily, if necessary) for treatment and stabilization. This principle also applies to minors, even without parental or guardian consent.</t>
  </si>
  <si>
    <t>Patients may be reluctant to discuss sensitive issues in the presence of family members. All patients of all ages and functional levels should be given the opportunity to meet with their physicians alone.</t>
  </si>
  <si>
    <t>Monoamine Oxidase Inhibitors</t>
  </si>
  <si>
    <t>Patients taking monoamine oxidase inhibitors such as phenelzine should avoid foods rich in tyramine as the interaction of such food-drug combinations can result in hypertensive crisis.</t>
  </si>
  <si>
    <t>Major depressive disorder can be diagnosed if depressive symptoms following the loss of a loved one are sufficiently severe to meet diagnostic criteria. Compared to normal grief, major depression is associated with more persistent and pervasive sadness, feelings of hopelessness and worthlessness, and suicidal ideation.</t>
  </si>
  <si>
    <t>Patients with situationally triggered depressive symptoms should be assessed for major depressive and adjustment disorders. Normal stress reactions are distinguished by lower severity and absence of marked distress or significant functional impairment.</t>
  </si>
  <si>
    <t>Bupropion is an antidepressant with mild stimulant properties that can be particularly helpful for depressed patients with low energy, impaired concentration, hypersomnia, and weight gain. It can also be used to aid smoking cessation.</t>
  </si>
  <si>
    <t>Second-generation antipsychotics cause metabolic side effects (e.g. weight gain, hyperglycemia, dyslipidemia) to varying degrees. Routine monitoring for the development of these side effects is recommended in patients taking second-generation antipsychotics. Olanzapine and clozapine are associated with the greatest risk.</t>
  </si>
  <si>
    <t>Antipsychotics may cause drug-induced parkinsonism, a type of extrapyramidal symptom (EPS). Treatment options include antipsychotic dose reduction, treatment with benztropine or amantadine, or switching to another antipsychotic with a lower potential to cause EPS, if feasible.</t>
  </si>
  <si>
    <t>Neuroleptic malignant syndrome is a potentially life-threatening condition that can occur after administration of antipsychotic medications. Symptoms include high fevers, lead-pipe rigidity, altered mental status, and autonomic instability. Creatine kinase level and white blood cell count may be elevated.</t>
  </si>
  <si>
    <t>Antipsychotic medications are the first-line treatment for psychosis. Long-acting injectables should be considered for nonadherence after tolerability and dosage parameters are established on oral medications. Clozapine should be considered for patients who have failed at least 2 antipsychotic trials.</t>
  </si>
  <si>
    <t>Acutely psychotic patients with no insight are unable to determine that their psychotic experiences are not real. To build rapport, it is important to acknowledge the patient's experience and distress without endorsing specific delusions or hallucinations.</t>
  </si>
  <si>
    <t>Delusional disorder involves one or more delusions and the absence of other prominent psychotic symptoms. Apart from the impact of delusional beliefs, the individual is still able to function.</t>
  </si>
  <si>
    <t>Antipsychotics cause hyperprolactinemia by blocking dopamine activity in the tuberoinfundibular pathway. Clinical effects of hyperprolactinemia include amenorrhea, galactorrhea, gynecomastia, and sexual dysfunction.</t>
  </si>
  <si>
    <t>Specific Phobia</t>
  </si>
  <si>
    <t>Specific phobia is characterized by marked fear of a specific object or situation. Cognitive-behavioral therapy using exposure techniques is the preferred treatment.</t>
  </si>
  <si>
    <t>Lithium, valproate, quetiapine, and lamotrigine are first-line maintenance treatments for bipolar disorder.</t>
  </si>
  <si>
    <t>Panic disorder is characterized by recurrent, unexpected panic attacks and fears about future attacks and/or maladaptive behavior related to the attacks. Some patients will develop agoraphobia, which is the avoidance of &gt; 2 situations in which escape or obtaining help may not be possible.</t>
  </si>
  <si>
    <t>Child And Adolescent Mental Health</t>
  </si>
  <si>
    <t>The slightly increased risk of antidepressant-related suicidal thoughts and behaviors in some children and adolescents must be weighed against the efficacy of antidepressants and the risk of completed suicide in depression. Patients should be carefully monitored for suicidality at the beginning of antidepressant therapy.</t>
  </si>
  <si>
    <t>Decisions about whether to accept gifts from patients include the cost, type, and timing of the gift and the motivation behind giving it. Gifts should not be accepted from patients experiencing a mood episode potentially affecting their judgment.</t>
  </si>
  <si>
    <t>Medically ill patients who develop comorbid depression can benefit from treatment with antidepressant medications and psychotherapy to improve their quality of life.</t>
  </si>
  <si>
    <t>Factitious Disorder</t>
  </si>
  <si>
    <t>Patients with factitious disorder intentionally produce signs and symptoms for the purpose of assuming the sick role. Factitious disorder should be differentiated from malingering, in which sickness is feigned for an external incentive.</t>
  </si>
  <si>
    <t>Clozapine is the medication of choice for treatment-resistant schizophrenia and should be considered in patients who have failed &gt; 2 antipsychotic drug trials.</t>
  </si>
  <si>
    <t>When major depression fails to respond to an initial selective serotonin reuptake inhibitor (SSRI) trial, patients should be switched to another first-line antidepressant. Options include a different SSRI, a serotonin-norepinephrine reuptake inhibitor, bupropion, mirtazapine, or serotonin modulators.</t>
  </si>
  <si>
    <t>Hoarding Disorder</t>
  </si>
  <si>
    <t>Hoarding disorder is characterized by difficulty discarding possessions regardless of their actual value. It is best treated with cognitive-behavioral therapy.</t>
  </si>
  <si>
    <t>Social anxiety disorder (SAD) is characterized by a fear of social situations and anxiety about embarrassment. In the performance-only subtype, anxiety occurs only in performance-related situations. SAD should be differentiated from panic disorder (unexpected panic attacks) and specific phobia (stimulus not related to social anxiety).</t>
  </si>
  <si>
    <t>Patients with underlying mood disorders frequently come to the office with physical rather than psychologic symptoms. Evaluation should include screening for depression by inquiring about mood and ability to enjoy usual activities.</t>
  </si>
  <si>
    <t>Sexual Abuse</t>
  </si>
  <si>
    <t>Patients who experience sexual assaults are at high risk for developing post-traumatic stress disorder, depression, and suicidality.</t>
  </si>
  <si>
    <t>Cognitive-behavioral therapy focuses on reducing automatic negative thoughts and avoidance behaviors that cause distress. It is effective as monotherapy or in combination with medication for a wide range of psychiatric disorders.</t>
  </si>
  <si>
    <t>Homicide And Other Violence</t>
  </si>
  <si>
    <t>Access to firearms is the greatest risk in completing homicide. Other important risk factors include a history of violence, substance abuse, and high levels of impulsivity. Parents of adolescents should be advised to limit access to firearms.</t>
  </si>
  <si>
    <t>Help-rejecting patients who are hopeless about treatment can lead the physician to become frustrated and confrontational and to desire to refer the patient to another provider. Clear expression of empathy and a collaborative approach with limited goals are the most effective approaches.</t>
  </si>
  <si>
    <t>Physicians are ethically obligated to protect patient confidentiality. Unless a patient is at active risk of harm to self or others, physicians cannot disclose information to family members without the patient's consent.</t>
  </si>
  <si>
    <t>The loss of a fetus is a traumatic experience for parents that requires a direct and empathic response from the physician that alleviates self-blame. The physician should be prepared to stay in the room and tend to emotions that arise without prematurely providing reassurance or discussing medical management.</t>
  </si>
  <si>
    <t>A teenager with active suicidal ideation must be hospitalized for safety and the parents must be informed. Parental consent is ideal but not required for hospitalization.</t>
  </si>
  <si>
    <t>Medications that block the dopamine (D2) receptor (e.g. antipsychotics, metoclopramide) may cause extrapyramidal symptoms, including acute dystonia, parkinsonism, akathisia, and tardive dyskinesia. Drug-induced parkinsonism typically presents with bradykinesia, rigidity, and tremor.</t>
  </si>
  <si>
    <t>Substance-Induced Psychotic Disorder</t>
  </si>
  <si>
    <t>Medication-induced psychotic disorder is characterized by the acute onset of delusions and/or hallucinations that are temporally associated with the use of a new medication. Glucocorticoids, particularly at high doses, are often implicated in new-onset psychotic symptoms in patients who may have no current underlying psychiatric illness.</t>
  </si>
  <si>
    <t>Inhalant abuse usually occurs in boys age 14-17 and may involve multiple common household chemicals. Users may display characteristic perioral skin changes ('glue sniffer's rash'). Inhalant intoxication is characterized by a rapid onset and relatively short duration.</t>
  </si>
  <si>
    <t>Post-Traumatic Stress Disorder</t>
  </si>
  <si>
    <t>Patients with post-traumatic stress disorder (PTSD) commonly have symptoms of sleep disturbance, impaired concentration, and negative mood. A history of trauma, dissociative symptoms, and increased startle response are clues for PTSD.</t>
  </si>
  <si>
    <t>Electroconvulsive therapy is an evidence-based treatment for major depression that carries a low risk for complications. It is a first-line treatment for major depression with psychotic features and appropriate for severely depressed elderly patients who are not eating or drinking and require rapid intervention.</t>
  </si>
  <si>
    <t>MDMA (3,4-methylenedioxy-methamphetamine) is a synthetic amphetamine with mild hallucinogenic properties. It can cause euphoria, increased sexual desire, and empathy. Intoxication may lead to hypertension, tachycardia, hyperthermia, serotonin syndrome, and hyponatremia. Coma, seizures, and death may occur.</t>
  </si>
  <si>
    <t>Attention Deficit Hyperactivity Disorder</t>
  </si>
  <si>
    <t>Stimulant medications (methylphenidate, amphetamines) are a first-line treatment for attention-deficit hyperactivity disorder in school-aged children.</t>
  </si>
  <si>
    <t>Postpartum Psychosis</t>
  </si>
  <si>
    <t>Postpartum psychosis is a medical emergency characterized by delusions, hallucinations, and disorganized thoughts or behavior often accompanied by mood symptoms. Due to the high risk for suicide/infanticide, most patients require hospitalization to ensure safety.</t>
  </si>
  <si>
    <t>Second-generation antipsychotics (e.g. quetiapine, lurasidone) are effective in the depressed phase of bipolar illness. Antidepressant monotherapy should be avoided in patients with bipolar I disorder.</t>
  </si>
  <si>
    <t>Autism Spectrum Disorders</t>
  </si>
  <si>
    <t>Early intervention for autism spectrum disorder (ASD) in the preschool and school-age years has been shown to significantly improve outcomes. If there is any concern about ASD, a thorough screening and evaluation should be undertaken and individualized educational/behavioral services offered as soon as possible.</t>
  </si>
  <si>
    <t>Stimulants are first-line treatment for attention-deficit hyperactivity disorder in school-aged children. They are highly effective and generally well tolerated.</t>
  </si>
  <si>
    <t>Patients with panic disorder may be misdiagnosed with a somatic symptom disorder due to preoccupation with unexplained symptoms and a history of high health care use. The recurrent abrupt onset of characteristic physical symptoms that resolve within minutes should raise clinical suspicion for panic disorder.</t>
  </si>
  <si>
    <t>Neuroleptic malignant syndrome is a life-threatening condition associated with the use of antipsychotics. It is characterized by delirium, high fever, autonomic instability, severe rigidity, elevated creatine kinase, and leukocytosis.</t>
  </si>
  <si>
    <t>Akathisia should be considered if a patient becomes agitated or restless when an antipsychotic is changed or the dosage is increased. Treatment options include reducing the dose, changing to an antipsychotic with less potential to cause extrapyramidal symptoms, and/or starting treatment with propranolol, benztropine, or a benzodiazepine.</t>
  </si>
  <si>
    <t>Serotonin and norepinephrine reuptake inhibitors (e.g. duloxetine) have analgesic properties that can be helpful in treating patients with comorbid depression and chronic pain, including painful diabetic neuropathy.</t>
  </si>
  <si>
    <t>Delirium-induced psychosis is differentiated from primary psychotic disorders by fluctuating levels of consciousness, acute onset, and association with an underlying condition and/or offending medications.</t>
  </si>
  <si>
    <t>Oppositional Defiant Disorder</t>
  </si>
  <si>
    <t>Oppositional defiant disorder is characterized by a pervasive pattern of argumentative and defiant behavior toward authority figures. It does not involve the more severe violations of basic rights of others seen in conduct disorder.</t>
  </si>
  <si>
    <t>Opioid withdrawal is characterized by myalgias, gastrointestinal symptoms, piloerection, pupillary dilation, irritability, yawning, and lacrimation. Temperature is usually normal and delirium is uncommon.</t>
  </si>
  <si>
    <t>Augmentation with bupropion is an option for treatment of patients with depression with partial response to selective serotonin reuptake inhibitors (SSRIs). Bupropion has activating effects and a favorable side-effect profile (no weight gain or sexual side effects), making it a good choice for patients who are on SSRI therapy but have fatigue, weight gain, or a history of sexual side effects.</t>
  </si>
  <si>
    <t>Effective brief interventions for alcohol abuse require an understanding of the patient's level of awareness of the problem and readiness to change. When the patient does not acknowledge the problem, the physician's role is to increase the patient's awareness that alcohol use may be interfering with personal goals.</t>
  </si>
  <si>
    <t>Separation Anxiety Disorder</t>
  </si>
  <si>
    <t>Separation anxiety disorder is most commonly seen in infants and toddlers but can occur at any age and is often associated with transition or change. It is characterized by a marked fear of separation from a loved one and may present as school or work absences.</t>
  </si>
  <si>
    <t>Because HIV infection is being successfully managed with antiretroviral therapy and patients are living longer with lower morbidity, common forms of dementia such as Alzheimer disease have become much more common than HIV-associated dementia in these patients. HIV-associated dementia is a severe form of subcortical dementia found almost exclusively in untreated HIV-infected patients.</t>
  </si>
  <si>
    <t>Selective Serotonin Reuptake Inhibitors</t>
  </si>
  <si>
    <t>Abrupt discontinuation or rapid taper of short half-life serotonergic antidepressants can result in antidepressant discontinuation syndrome. Treatment consists of restarting a serotonergic antidepressant.</t>
  </si>
  <si>
    <t>Compared with first-generation antipsychotics, second-generation antipsychotics cause fewer extrapyramidal symptoms but are associated with metabolic effects to varying degrees. Clozapine and olanzapine carry a high risk of metabolic side effects, whereas ziprasidone, aripiprazole, and lurasidone are associated with the lowest risk.</t>
  </si>
  <si>
    <t>Poststroke depression is common, underdiagnosed, and associated with increased morbidity and mortality. Patients can benefit from early treatment with selective serotonin reuptake inhibitor antidepressants.</t>
  </si>
  <si>
    <t>Psychotic Disorder Due To Another Medical Condition</t>
  </si>
  <si>
    <t>The sudden onset of psychosis in a child or adolescent is rare, and it is important to search for potentially reversible conditions such as medical disorders or substance use. Common medical conditions to rule out include systemic lupus erythematosus, thyroiditis, metabolic or electrolyte disorders, CNS infection, and epilepsy.</t>
  </si>
  <si>
    <t>Nightmare Disorder</t>
  </si>
  <si>
    <t>Nightmare disorder involves recurrent awakenings from REM sleep associated with full alertness and dream recall. It should be differentiated from non-REM sleep terrors, which are characterized by partial arousals, unresponsiveness, and lack of dream content.</t>
  </si>
  <si>
    <t>Narcolepsy is characterized by excessive daytime sleepiness, cataplexy, and REM sleep-related phenomena (e.g. hypnagogic/hypnopompic hallucinations, sleep paralysis).</t>
  </si>
  <si>
    <t>Chronic methamphetamine use can cause psychotic symptoms, including paranoid delusions and auditory, visual, and tactile hallucinations (e.g. bugs crawling under the skin). Other signs include marked weight loss, severe tooth decay, and excoriations due to skin picking.</t>
  </si>
  <si>
    <t>Catatonia</t>
  </si>
  <si>
    <t>Catatonia is a syndrome seen in severe psychiatric and medical illness and is characterized by immobility, mutism, and posturing. Lorazepam and electroconvulsive therapy are the treatments of choice.</t>
  </si>
  <si>
    <t>Serotonin Syndrome</t>
  </si>
  <si>
    <t>Switching antidepressants to or from a monoamine oxidase inhibitor (MAOI) must be done cautiously as drug-drug interactions can cause serotonin syndrome. Switching from most antidepressants to an MAOI requires a 2-week washout.</t>
  </si>
  <si>
    <t>Specific phobia is a common anxiety disorder characterized by a clinically significant fear of a specific object or situation, leading to avoidance behavior. Exposure-based cognitive-behavioral therapy is the treatment of choice.</t>
  </si>
  <si>
    <t>Psychosis is common in Parkinson disease, occurring at a higher rate in those treated with dopamine agonists than in those treated with carbidopa-levodopa. Psychotic symptoms can be treated with antiparkinson medication dose reduction and/or the addition of a low-potency antipsychotic (e.g. quetiapine, pimavanserin).</t>
  </si>
  <si>
    <t>Acute stress disorder is a severe anxiety response characterized by re-experiencing of trauma, dissociation, negative mood, avoidance, and hyperarousal lasting &gt; 3 days and &lt; 1 month after exposure to a traumatic event.</t>
  </si>
  <si>
    <t>Trauma-focused cognitive-behavioral psychotherapy and selective serotonin reuptake inhibitors and serotonin-norepinephrine reuptake inhibitors are first-line treatments for post-traumatic stress disorder.</t>
  </si>
  <si>
    <t>Postpartum blues is a self-limited condition that presents with mild depressive symptoms such as tearfulness, irritability, dysphoria, anxiety, insomnia, and impaired concentration. The condition begins several days postpartum and typically resolves within 2 weeks. Women with more severe depressive symptoms lasting for &gt; 2 weeks should be evaluated for postpartum depression.</t>
  </si>
  <si>
    <t>Cyclothymic disorder is a chronic mood disturbance characterized by &gt; 2 years of numerous periods of hypomanic and depressive symptoms that are subthreshold for diagnosing major depressive or hypomanic/manic episodes.</t>
  </si>
  <si>
    <t>Normal, age-related sleep changes include decreased total sleep time; increased nighttime awakenings, sleepiness earlier in the evening with early morning awakening; and increased daytime somnolence (napping).</t>
  </si>
  <si>
    <t>Neuroleptic malignant syndrome (NMS) is characterized by severe muscular rigidity, mental status changes, autonomic instability, and high fever. Serum creatine kinase and white blood cell count may also be elevated. Dopamine antagonism, which occurs with the use of most antipsychotics, has been implicated as a primary cause of NMS.</t>
  </si>
  <si>
    <t>Tardive dyskinesia (TD) develops in the setting of prolonged exposure to dopamine-blocking agents, which is thought to result in the upregulation and supersensitivity of dopamine receptors. TD is characterized by abnormal involuntary movements of the mouth, tongue, trunk, and extremities and can first appear during treatment or following antipsychotic dose reduction or discontinuation.</t>
  </si>
  <si>
    <t>In the primary care setting, patients with depression often have somatic symptoms. Any patient who reports feelings hopeless, even if the initial symptoms are somatic, should be screened for suicidal ideation.</t>
  </si>
  <si>
    <t>Behavioral therapy is the preferred initial treatment for preschool-aged children with attention deficit hyperactivity disorder or problematic hyperactive behavior.</t>
  </si>
  <si>
    <t>Rapid eye movement (REM) sleep behavior disorder involves dream enactment that occurs during REM sleep due to absence of muscle atonia. If awakened, patients become fully alert and recall their dreams. In older patients, these behaviors may be a sign of neurodegeneration.</t>
  </si>
  <si>
    <t>Gender Dysphoria</t>
  </si>
  <si>
    <t>Gender dysphoria is diagnosed when a persistent, intense desire to be another gender is accompanied by distress or impairment. The initial approach involves providing nonjudgmental support, assessing the patient's safety, and offering evaluation with a multidisciplinary team of specialists in order to tailor treatment to the individual's medical and mental health needs.</t>
  </si>
  <si>
    <t>Post Traumatic Stress Disorder</t>
  </si>
  <si>
    <t>The initial approach to patients with acute stress disorder is to educate them on the range of reactions to trauma. Trauma-focused cognitive-behavioral therapy can be beneficial for patients with severe and persistent symptoms.</t>
  </si>
  <si>
    <t>Major depressive disorder is associated with hyperactivity of the hypothalamic-pituitary-adrenal axis, resulting in increased cortisol levels.</t>
  </si>
  <si>
    <t>Lithium</t>
  </si>
  <si>
    <t>The addition of nonsteroidal anti-inflammatory drugs (or thiazide diuretics, ACE inhibitors, tetracyclines, and metronidazole) to lithium can increase serum lithium levels and lead to symptoms of toxicity, including gastrointestinal symptoms, confusion, ataxia, and tremor.</t>
  </si>
  <si>
    <t>Learning Disorders</t>
  </si>
  <si>
    <t>Learning disorders present in school-age children as difficulties in acquiring and using academic skills (reading, writing, and/or mathematics). Dyslexia is a common learning disorder characterized by an inability to decode words, resulting in problems in reading fluency and spelling.</t>
  </si>
  <si>
    <t>Patients with bipolar disorder may exhibit distractibility and hyperactivity that are difficult to distinguish from symptoms of attention-deficit hyperactivity disorder. An episodic (not chronic) course and prominent mood symptoms are more characteristic of bipolar disorder.</t>
  </si>
  <si>
    <t>Cocaine use disorder can present with anxiety, irritability, mood swings, grandiosity, and psychotic symptoms such as paranoia and hallucinations. Physical signs of sympathetic nervous system activation can help differentiate cocaine-induced symptoms from primary mood and psychotic disorders.</t>
  </si>
  <si>
    <t>Depressive Disorder Due To Another Medical Condition</t>
  </si>
  <si>
    <t>Diagnosis of primary mood disorders (e.g. major depressive disorder) requires exclusion of medical and substance-induced causes. Untreated obstructive sleep apnea can present with symptoms that overlap with depression (e.g. low mood, fatigue, sleep disturbance, impaired concentration).</t>
  </si>
  <si>
    <t>Substance Induced Mood Disorder</t>
  </si>
  <si>
    <t>Although physical symptoms are typically minor, cocaine withdrawal can cause acute depression with suicidal ideation. Other features include fatigue, hypersomnia, increased dreaming, hyperphagia, impaired concentration, and intense drug craving.</t>
  </si>
  <si>
    <t>Generalized anxiety disorder is characterized by excessive and persistent worry about multiple issues. Patients frequently come to their primary care provider with insomnia, fatigue, and physical symptoms related to muscular tension.</t>
  </si>
  <si>
    <t>It is a physician's duty to use clinical judgment when assessing suicide risk. Even if a patient denies a suicide attempt, when a likely attempt has been made and the risk of further self-harm remains high, the patient must be hospitalized (involuntarily if necessary) to ensure safety.</t>
  </si>
  <si>
    <t>Well-balanced vegetarian diets can meet the nutritional needs of adolescents. However, patients with low BMI, evidence of excessively restrictive diets, or distorted body image should be evaluated for eating disorders.</t>
  </si>
  <si>
    <t>Concurrent use of thiazide diuretics - as well as ACE inhibitors, tetracyclines, metronidazole, and nonsteroidal anti-inflammatory drugs - and lithium can increase serum lithium levels and lead to symptoms of lithium toxicity, including gastrointestinal symptoms, confusion, ataxia, tremor, and seizures.</t>
  </si>
  <si>
    <t>Alcohol Use Disorder</t>
  </si>
  <si>
    <t>Patients with unhealthy alcohol use are frequently seen in the primary care setting for insomnia and/or anxiety. These patients should be carefully screened for alcohol use disorder. Findings of increased liver enzymes and macrocytosis can also assist in screening.</t>
  </si>
  <si>
    <t>Abrupt discontinuation of a benzodiazepine can result in a potentially life-threatening withdrawal syndrome, characterized by anxiety, insomnia, tremors, psychosis, and seizures. In patients with anxiety disorders, mild withdrawal may be difficult to distinguish from re-emergence of the underlying disorder.</t>
  </si>
  <si>
    <t>The anticonvulsant mood stabilizer valproate can cause elevated aminotransferases and in rare cases hepatic failure, most commonly in the first 6 months of treatment.</t>
  </si>
  <si>
    <t>Acute intermittent porphyria should be suspected in patients with sudden-onset abdominal pain, neuropsychiatric symptoms (e.g. neuropathies, anxiety, mood changes, psychosis), and a family history of similar episodes. Elevated urine porphobilinogen during an attack is diagnostic.</t>
  </si>
  <si>
    <t>Benzodiazepine overdose can result in altered mental status, ataxia, and slurred speech. When vital sign derangements or respiratory depression are seen, co-ingestion with other sedative-hypnotics/central nervous system depressants should be suspected.</t>
  </si>
  <si>
    <t>Factitious disorder involves the intentional falsification of symptoms with the goal of assuming the sick role. Clues to factitious disorder include inconsistencies in the patient's symptoms, physical examination, and laboratory results.</t>
  </si>
  <si>
    <t>Transient distress on initial separation from major attachment figures is age appropriate in children age 9-18 months and then again at times of transition, such as going to preschool. Children with persistent anxiety and distress at separation, repeated somatic complaints, or school refusal warrant further assessment.</t>
  </si>
  <si>
    <t>Over-the-counter cold and cough medications often contain ingredients that can have unwanted side effects, including confusion and hallucinations. These medications should be used cautiously in young children, with recommended doses not exceeded nor used in combination.</t>
  </si>
  <si>
    <t>Major depressive disorder with psychotic features is a severe subtype of unipolar major depression. It is characterized by an episode of major depression accompanied by delusions and/or hallucinations, typically with depressive themes.</t>
  </si>
  <si>
    <t>Naltrexone is a first-line pharmacotherapy for alcohol use disorder that decreases craving and heavy drinking. It can be initiated in opioid-free patients without significant liver disease who are still drinking.</t>
  </si>
  <si>
    <t>Fluoxetine is first-line pharmacotherapy for bulimia nervosa. Best results are achieved as part of a multimodal therapy that includes cognitive-behavioral therapy and nutritional rehabilitation.</t>
  </si>
  <si>
    <t>Suicide-risk assessment in adolescents should include direct and nonjudgmental questions to determine the nature and intensity of suicidal thoughts. Confidentiality should not be promised because it cannot be maintained if the patient is at high risk for self-harm.</t>
  </si>
  <si>
    <t>Pediatric depression can present with symptoms of irritability rather than depressed mood. Treatment options include psychotherapy and/or pharmacotherapy. Fluoxetine is the drug of choice.</t>
  </si>
  <si>
    <t>All women should be assessed for depression at their postpartum follow-up visits. Treatment options for postpartum depression include psychotherapy and/or pharmacotherapy. Selective serotonin reuptake inhibitors are used as first-line therapy.</t>
  </si>
  <si>
    <t>Elder Abuse &amp; Neglect</t>
  </si>
  <si>
    <t>Manifestations of physical abuse in the elderly may include unexplained pain, injuries in multiple stages of healing, or injuries in unusual locations. Elderly individuals are also at risk for financial exploitation, psychological abuse, sexual abuse, and neglect.</t>
  </si>
  <si>
    <t>Prescription Drug Misuse</t>
  </si>
  <si>
    <t>Risk factors for prescription opioid misuse include age &lt; 45, psychiatric disorder, personal or family history of substance disorder, or a legal history. Review of the state's prescription drug-monitoring program data, random urine drug screens, and regular follow-up are all associated with risk reduction for long-term prescription opioid misuse.</t>
  </si>
  <si>
    <t>The most frequently used standard urine drug screens (UDS) test for amphetamine, cocaine, cannabis, opioids, and phencyclidine. Dextromethorphan may cause a false-positive phencyclidine result. Most UDS detect natural opioids (e.g. morphine, heroin, codeine) but not semi-synthetic or synthetic opioids.</t>
  </si>
  <si>
    <t>Stimulant medication is a first-line treatment for most adults with ADHD. The nonstimulant atomoxetine, however, is preferred in patients with history of substance use disorder to avoid the risks of drug misuse and addiction.</t>
  </si>
  <si>
    <t>Standard urine drug screens test for opioid use by measuring morphine, a breakdown product of all natural, nonsynthetic opioids (e.g. heroin, codeine). Semi-synthetic (e.g. hydrocodone, hydromorphone, oxycodone) and synthetic (e.g. fentanyl, meperidine, methadone, tramadol) opioids are not detected on standard testing.</t>
  </si>
  <si>
    <t>Parkinson disease dementia (PDD) is characterized by executive and visuospatial dysfunction with relatively mild memory impairment at first. PDD may be distinguished from dementia with Lewy bodies by the timing of symptom onset: If parkinsonism predates cognitive impairment by &gt; 1 year, PDD should be diagnosed.</t>
  </si>
  <si>
    <t>Brief Psychotic Disorder</t>
  </si>
  <si>
    <t>Brief psychotic disorder involves the presence of &gt; 1 psychotic symptoms lasting &gt; 1 days and &lt; 1 month, with full return to the previous level of functioning.</t>
  </si>
  <si>
    <t>Selective serotonin reuptake inhibitors and serotonin-norepinephrine reuptake inhibitors are first-line pharmacotherapy for panic disorder. Benzodiazepines are reserved for patients who require immediate relief and should be avoided in those with substance abuse.</t>
  </si>
  <si>
    <t>Self-induced vomiting in bulimia nervosa results in dehydration and volume depletion, resulting in secondary hyperaldosteronism and a hypokalemic, hypochloremic metabolic alkalosis. Symptoms may occur as a result of volume contraction (e.g. dizziness, orthostasis) and electrolyte abnormalities (e.g. arrhythmias, weakness, muscle cramps, constipation).</t>
  </si>
  <si>
    <t>Binge eating disorder is characterized by episodes of binge eating associated with distress and a sense of loss of control. It is differentiated from bulimia nervosa by the absence of recurrent, unhealthy compensatory behaviors (e.g. self-induced vomiting, fasting, excessive exercise).</t>
  </si>
  <si>
    <t>Behavioral-variant frontotemporal dementia presents with behavioral changes (e.g. disinhibition), compulsive behavior, hyperorality, apathy, and executive dysfunction. Unlike Alzheimer disease, memory impairment is normally mild early in the disease.</t>
  </si>
  <si>
    <t>Patients with dementia with Lewy bodies (DLB) are extremely sensitive to antipsychotics, and use of this class of medication may be associated with worsening confusion, parkinsonism, and autonomic dysfunction. If DLB-associated psychotic symptoms are functionally impairing, a trial of a low-potency second-generation antipsychotic (e.g. quetiapine) may be cautiously undertaken.</t>
  </si>
  <si>
    <t>Substance-induced psychosis should be considered in the differential diagnosis of all patients who come to the emergency department with acute psychosis. Standard workup of new-onset psychosis includes obtaining a urine toxicology screen.</t>
  </si>
  <si>
    <t>Schizophrenia is characterized by delusions, hallucinations, disorganized speech and behavior, and negative symptoms of &gt; 6 months duration. The differential diagnosis includes mood disorders with psychotic features, other primary psychotic disorders, and substance and medical causes of psychosis.</t>
  </si>
  <si>
    <t>Dhat syndrome is a culture-bound syndrome of South Asia that manifests with psychological and somatic symptoms that are attributed to loss of semen. When evaluating culture-bound syndromes, it is important to take a patient-centered approach and allow the patient to explain the cultural explanations, manifestations, and consequences of a given syndrome.</t>
  </si>
  <si>
    <t>All antidepressants are associated with a risk of inducing mania in susceptible patients. The first step in management is discontinuation of the offending medication.</t>
  </si>
  <si>
    <t>All patients who have a major depressive episode should be screened for a history of hypomanic/manic episodes to rule out bipolar disorder. This is especially important prior to being prescribed antidepressants due to the risk of antidepressant-induced mania.</t>
  </si>
  <si>
    <t>Major depressive disorder is often a recurrent illness. Patients with &gt; 3 lifetime depressive episodes, severe episodes (e.g. suicide attempts), or episodes lasting &gt; 2 years are candidates for lifelong antidepressant treatment.</t>
  </si>
  <si>
    <t>Adjustment disorder is characterized by the development of emotional or behavioral symptoms in response to an identifiable stressor. The diagnosis is appropriate when the patient does not meet the criteria for another mental disorder.</t>
  </si>
  <si>
    <t>Generalized anxiety disorder is characterized by multiple worries lasting &gt; 6 months with symptoms of restlessness, fatigue, difficulty concentrating, irritability, muscle tension, and sleep disturbance.</t>
  </si>
  <si>
    <t>Dialectical behavioral therapy is the treatment of choice for borderline personality disorder. Pharmacotherapy is used as an adjunct to psychotherapy or to treat comorbid disorders.</t>
  </si>
  <si>
    <t>Borderline personality disorder is characterized by mood instability, recurrent suicidal behavior, unstable relationships, inappropriate anger, impulsivity, and abandonment fears. Stress-related paranoia and dissociation may be mistaken for primary psychosis. A history of childhood trauma is common.</t>
  </si>
  <si>
    <t>Bipolar II disorder is characterized by hypomanic and major depressive episodes with no history of manic episodes. Hypomania is distinguished from mania by less severity, no psychotic features, and no need for hospitalization. Functioning in hypomania is either improved or only mildly impaired.</t>
  </si>
  <si>
    <t>Major depressive disorder with seasonal pattern (seasonal affective disorder) is characterized by seasonal onset and remission (most commonly fall-winter onset and spring-summer remission). Treatment consists of bright light therapy alone or with an antidepressant.</t>
  </si>
  <si>
    <t>Dissociative Identity Disorder</t>
  </si>
  <si>
    <t>Dissociative identity disorder is characterized by switching among two or more distinct personality states that take control of the patient's behavior and by an extensive inability to recall important personal information. The disorder is associated with severe childhood trauma and treated with long-term psychotherapy.</t>
  </si>
  <si>
    <t>Approximately 25% of patients treated with lithium will develop hypothyroidism, requiring that all patients have regular TSH monitoring every 6-12 months. Lithium-induced hypothyroidism is generally treated with T4 supplementation rather than discontinuation of lithium.</t>
  </si>
  <si>
    <t>Venlafaxine is a serotonin-norepinephrine reuptake inhibitor that can cause dose-dependent hypertension. Blood pressure should be monitored regularly, especially at higher doses.</t>
  </si>
  <si>
    <t>Premenstrual dysphoric disorder is characterized by cyclical mood swings, irritability, appetite changes, and physical discomfort that resolve after menses. It is not diagnosed when premenstrual mood symptoms represent an exacerbation of an underlying disorder in which symptoms are not limited to the premenstrual phase.</t>
  </si>
  <si>
    <t>Persistent complex bereavement disorder is characterized by prolonged grief, difficulty accepting the death, persistent yearning for the deceased, and maladaptive ruminative thoughts and behaviors. Psychotherapy is the treatment of choice.</t>
  </si>
  <si>
    <t>Activating effects (e.g. anxiety, insomnia) are possible early adverse effects of selective serotonin reuptake inhibitors but frequently improve with time. Patients with anxiety disorders are more sensitive to activating adverse effects and may benefit from a temporary dose reduction or initiation at a lower-than-normal dose.</t>
  </si>
  <si>
    <t>Major depressive disorder with psychotic features is a subtype of depression characterized by severe depression and delusions and/or hallucinations. First-line treatment consists of an antidepressant plus an antipsychotic or electroconvulsive therapy.</t>
  </si>
  <si>
    <t>Dermatological complications of anorexia nervosa (AN) include dry, scaly skin; hair loss; and lanugo. First-line treatment for AN consists of nutritional rehabilitation and psychotherapy. Most medical complications of AN (e.g. hair loss) improve with weight restoration.</t>
  </si>
  <si>
    <t>First-line treatment options for major depressive disorder include antidepressants, psychotherapy, or a combination of both. Among psychotherapies, cognitive-behavioral therapy and interpersonal psychotherapy have the best evidence for efficacy.</t>
  </si>
  <si>
    <t>Caffeine is a stimulant that, when used in excessive amounts, can cause sympathetic hyperactivity, leading to anxiety, jitteriness, insomnia, palpitations, and tremors. Energy drinks typically contain large amounts of caffeine and should be considered as a cause of stimulant intoxication.</t>
  </si>
  <si>
    <t>A mild rash may develop in up to 10% of those treated with lamotrigine, whereas life-threatening Stevens-Johnson syndrome or toxic epidermal necrolysis may occur in 0.1%. Any occurrence of rash during the treatment of lamotrigine requires immediate discontinuation of the drug.</t>
  </si>
  <si>
    <t>In patients with liver disease, the benzodiazepines lorazepam, oxazepam, and temazepam are preferred due to their shorter half-life and lack of active metabolites. Benzodiazepines with longer half-lives and active metabolites, such as chlordiazepoxide and diazepam, place patients with hepatic dysfunction at risk for toxic drug buildup.</t>
  </si>
  <si>
    <t>Anxiety Due To Another Medical Condition</t>
  </si>
  <si>
    <t>Pheochromocytoma is an adrenal tumor that presents with episodic headache, hypertension, tachycardia/palpitations, and diaphoresis and may be accompanied by anxiety and panic attacks. Given the risks associated with a missed medical diagnosis, physicians must maintain a high index of suspicion for underlying medical causes of psychiatric symptoms.</t>
  </si>
  <si>
    <t>Korsakoff syndrome is a potential complication of Wernicke encephalopathy that is characterized by retrograde and anterograde amnesia with preserved long-term memory, confabulation, lack of insight, and apathy. Korsakoff syndrome is caused by thiamine deficiency and develops more frequently in alcohol use disorder than in other malnourished states.</t>
  </si>
  <si>
    <t>A combination of psychosocial interventions and pharmacotherapy is indicated for patients with moderate to severe alcohol use disorder. Acamprosate and naltrexone are first-line medication options.</t>
  </si>
  <si>
    <t>Intermittent explosive disorder is characterized by recurrent episodes of impulsive verbal or physical aggression. The aggressive behaviors are unplanned and out of proportion to the provocation.</t>
  </si>
  <si>
    <t>Treatment of body dysmorphic disorder consists of selective serotonin reuptake inhibitors and/or cognitive-behavioral therapy. Cosmetic treatments and surgery should be avoided.</t>
  </si>
  <si>
    <t>Psychogenic nonepileptic seizure (PNES) is a type of conversion disorder commonly misdiagnosed as a seizure disorder. Features suggestive of PNES include forced eye closure, side-to-side head or body movements, memory recall of the event, and lack of postictal confusion. The gold standard for diagnosis of PNES is video-electroencephalogram of an event demonstrating lack of epileptiform activity.</t>
  </si>
  <si>
    <t>Multiple sclerosis is frequently associated with depression. Treatment, which includes psychotherapy and antidepressants, can alleviate suffering and improve quality of life.</t>
  </si>
  <si>
    <t>Gender dysphoria is characterized by persistent distress due to the incongruence between gender identity and assigned gender. It is often accompanied by discomfort with the development of unwanted secondary sexual characteristics.</t>
  </si>
  <si>
    <t>Prior to prescribing selective serotonin reuptake inhibitors, common early side effects (e.g. headache, nausea, insomnia/sedation, anxiety, dizziness) and late side effects (e.g. sexual dysfunction, weight gain) should be discussed. Patients should be advised to avoid abrupt discontinuation and be informed that response typically requires 4-6 weeks of continued use.</t>
  </si>
  <si>
    <t>Hyperthyroidism and anxiety disorders have considerable symptom overlap, including sleep disturbances, palpitations, and sweating. Measurement of thyroid functioning is the first step in management of patients with new-onset anxiety and physical symptoms to prevent misdiagnosis and provide appropriate treatment.</t>
  </si>
  <si>
    <t>Fetal Alcohol Syndrome</t>
  </si>
  <si>
    <t>Neurobehavioral manifestations of fetal alcohol syndrome include intellectual disability, emotional dysregulation, inattention, and social skill deficits. Accompanying features include facial dysmorphism (short palpebral fissures, thin upper lip, smooth philtrum) and growth retardation.</t>
  </si>
  <si>
    <t>Tourette Syndrome</t>
  </si>
  <si>
    <t>Tourette syndrome is characterized by multiple motor tics and at least one vocal tic, which may wax and wane in intensity. It commonly presents in children age 6-15 and may result in distraction and teasing in the school setting.</t>
  </si>
  <si>
    <t>Unresponsiveness, reduced respirations, shallow breathing, and decreased bowel sounds are signs of opioid intoxication. Miosis is usually present as well, but normal pupil size does not rule out opioid intoxication due to possible coingestants. For emergency management, naloxone should be administered to reverse respiratory depression.</t>
  </si>
  <si>
    <t>Creutzfeldt-Jakob disease presents with rapidly progressive dementia, myoclonus, mood symptoms, and hypersomnia. This disease is associated with high levels of 14-3-3 protein in the cerebrospinal fluid. It is untreatable and generally fatal within 1 year of diagnosis.</t>
  </si>
  <si>
    <t>Catatonia is characterized by immobility, mutism, negativism, and echophenomena. It most often presents in the context of bipolar disorder or major depressive disorder. Catatonia is treated with benzodiazepines (e.g. lorazepam).</t>
  </si>
  <si>
    <t>Autism spectrum disorder is characterized by deficits in social interaction, restricted interests, repetitive behaviors, and abnormal sensory perception. Food selectivity is common.</t>
  </si>
  <si>
    <t>Patients with depression should be carefully assessed for suicidal thoughts and behavior to determine the appropriate treatment setting. Patients with active suicidal ideation and both a plan and access to means are at increased risk and should be hospitalized.</t>
  </si>
  <si>
    <t>Major depressive disorder can be differentiated from adjustment disorders and normal grief reactions by the persistence and severity of symptoms. Pervasive sadness and anhedonia that do not decrease in severity over time should raise suspicion for major depression.</t>
  </si>
  <si>
    <t>Electroconvulsive therapy is a safe and effective first-line treatment for major depressive disorder with psychotic features. It is particularly appropriate for severely depressed patients who refuse to eat and drink or are acutely suicidal.</t>
  </si>
  <si>
    <t>Adjustment disorder involves symptoms occurring within 3 months of an identifiable stressor that cause significant distress and/or impairment. It is not diagnosed if a patient meets diagnostic criteria for another mental disorder.</t>
  </si>
  <si>
    <t>Postpartum depression should be differentiated from postpartum blues, a milder and self-limited form of depression that peaks at 5 days and resolves within 2 weeks. Postpartum depression is diagnosed using the same diagnostic criteria for a major depressive episode outside the postpartum period.</t>
  </si>
  <si>
    <t>Major depressive disorder with psychotic features is characterized by an episode of major depression accompanied by delusions and/or hallucinations, often with depressive themes. Treatment involves combined antidepressant and antipsychotic medication or electroconvulsive therapy.</t>
  </si>
  <si>
    <t>Nonresponders to an adequate trial of a selective serotonin reuptake inhibitor (SSRI) should be switched to another antidepressant. Bupropion, a norepinephrine dopamine reuptake inhibitor that does not cause sexual side effects, is a preferred choice in patients with SSRI-related sexual dysfunction.</t>
  </si>
  <si>
    <t>An antidepressant trial is at least 4-6 weeks at a therapeutic dose. Physicians should continue antidepressants for at least 4-6 weeks before considering the next step in treatment.</t>
  </si>
  <si>
    <t>Diagnosing major depressive disorder in patients with cancer is difficult because somatic symptoms of depression (e.g. fatigue, weight loss) may overlap with those of cancer and its treatment. If these symptoms are associated with depressed mood or loss of interest, major depressive disorder should be considered.</t>
  </si>
  <si>
    <t>Adolescent depression may be characterized by irritability; loss of interest in previously enjoyed activities; fatigue; disturbances in sleep, concentration, and appetite; excessive guilt/feelings of worthlessness; and suicidal ideation. The severity of symptoms and related impairment can help differentiate depression from adjustment disorder and normal adolescent behavior.</t>
  </si>
  <si>
    <t>High functioning autism in children may come to attention only when social demands reveal their social-emotional deficits during school-age years. Features include social awkwardness, fixated interests, and unusual responses to sensory experiences.</t>
  </si>
  <si>
    <t>Patients with &gt; 1 manic episode are diagnosed with bipolar I disorder. Depressive episodes are not required for diagnosis but are common. Manic episodes may include psychotic symptoms, often with grandiose themes.</t>
  </si>
  <si>
    <t>Bipolar disorder is characterized by depressive and manic episodes. If psychotic symptoms occur, they are only present in the context of a manic or major depressive episode.</t>
  </si>
  <si>
    <t>The second-generation antipsychotics quetiapine and lurasidone are first-line medications for the treatment of acute bipolar depression. Antidepressant monotherapy should be avoided due to the risk of inducing mania.</t>
  </si>
  <si>
    <t>Language Disorder</t>
  </si>
  <si>
    <t>Language disorder becomes evident in the early developmental period when a child has difficulty acquiring and/or using language appropriately. It can result in behavioral difficulties and negatively impact later academic achievement.</t>
  </si>
  <si>
    <t>In addition to inattention and hyperactivity, patients with attention-deficit hyperactivity disorder (ADHD) may display impulsive blurting out of thoughts and frequent interruption of others. ADHD may be mistaken for willfully defiant behavior and causes difficulties in social relationships.</t>
  </si>
  <si>
    <t>Options for pharmacological management of an acutely agitated patient include the administration of a benzodiazepine and/or an antipsychotic agent. The benzodiazepine lorazepam is often used due to its rapid onset of action and intramuscular formulation.</t>
  </si>
  <si>
    <t>Post-traumatic stress disorder in children may present with distressing dreams with vague content and re-enactment of traumatic themes in play, rather than clearly formulated memories. This is often accompanied by emotional dysregulation and behavioral difficulties.</t>
  </si>
  <si>
    <t>Obsessive-compulsive disorder is characterized by intrusive, recurrent, and persistent unwanted thoughts (obsessions) and repetitive behaviors or mental acts (compulsions) in response to the obsessions. Patients typically have prominent anxiety symptoms that must be differentiated from those of primary anxiety disorders.</t>
  </si>
  <si>
    <t>Treatment of obsessive-compulsive disorder consists of serotonergic antidepressants and exposure and response prevention based cognitive-behavioral therapy. Selective serotonin reuptake inhibitors are first-line medications.</t>
  </si>
  <si>
    <t>5-hydroxyindoleacetic acid (5-HIAA) is a metabolite of serotonin. Low cerebrospinal fluid 5-HIAA is associated with suicidal behavior.</t>
  </si>
  <si>
    <t>Psychotherapy is the preferred treatment approach for patients with adjustment disorders.</t>
  </si>
  <si>
    <t>Major depressive disorder is frequently recurrent. Long-term maintenance antidepressant therapy is indicated for patients with &gt; 2 major depressive episodes.</t>
  </si>
  <si>
    <t>Depression after myocardial infarction can increase the overall risk of cardiac mortality. Psychotherapy and antidepressant treatment (especially in combination) are likely to be effective. The selective serotonin reuptake inhibitor sertraline is considered a first-line treatment.</t>
  </si>
  <si>
    <t>Sleep disturbance is a core symptom of depression. Polysomnographic findings in major depressive disorder include decreased REM latency and slow-wave sleep, as well as increased REM sleep duration and REM sleep density.</t>
  </si>
  <si>
    <t>Atypical features of major depressive disorder include hypersomnia, hyperphagia, heavy feelings in limbs, hypersensitivity to rejection, and mood reactivity (ability to respond to positive events).</t>
  </si>
  <si>
    <t>Core features of a manic episode include elevated or irritable mood, increased energy/activity, and a decreased need for sleep. Manic patients may feel rested and energetic despite getting very little or no sleep.</t>
  </si>
  <si>
    <t>Patients with a manic episode of bipolar I disorder may have an irritable rather than euphoric mood, which can manifest as uncharacteristic angry outbursts and aggressive behavior.</t>
  </si>
  <si>
    <t>Mania in adolescence may be confused with normal adolescent moodiness, defiance, overconfidence, and risk taking. However, an abrupt change from baseline, together with decreased need for sleep, distractibility, excessive goal-directed activity, and grandiosity, should raise suspicion for a manic episode.</t>
  </si>
  <si>
    <t>Evaluation of new-onset mood symptoms requires that medical and substance-induced causes be ruled out. The neuropsychiatric side effects of glucocorticoids include euphoria, depression, hypomania or mania, and psychosis.</t>
  </si>
  <si>
    <t>Cocaine intoxication can produce manic symptoms, including elevated or irritable mood, hyperactivity, agitation, and pressure speech. Signs of sympathetic stimulation (e.g. diaphoresis, mydriasis, tachycardia, hypertension) can assist in differentiating cocaine intoxication from bipolar disorder and other primary psychiatric disorders.</t>
  </si>
  <si>
    <t>Bipolar II disorder is characterized by distinct episodes of major depression and hypomania. In contrast, the labile mood states seen in borderline personality disorder tend to fluctuate more rapidly.</t>
  </si>
  <si>
    <t>Certain medications (e.g. lithium) can enhance a physiologic tremor, which is typically a fine, symmetric action tremor of the hands that increases with sympathetic activity.</t>
  </si>
  <si>
    <t>Lithium toxicity presents with neurologic (e.g. altered mental status, seizure, fasciculations, tremor) and gastrointestinal (e.g. vomiting, diarrhea) signs. The treatment of choice is hemodialysis.</t>
  </si>
  <si>
    <t>Alcohol withdrawal should be considered in patients who are newly admitted to supervised settings and develop tremor, agitation, and elevated pulse and blood pressure within 12-48 hours following admission. Benzodiazepines are indicated for the treatment of alcohol withdrawal.</t>
  </si>
  <si>
    <t>Glucocorticoid therapy may cause psychosis, anxiety, and mood symptoms. Restlessness, sleep disturbances, and memory loss may also occur. Glucocorticoid dose reduction, or discontinuation, is indicated whenever possible.</t>
  </si>
  <si>
    <t>Parkinson disease presents with bradykinesia, resting tremor, and rigidity. It may be complicated by visual hallucinations, which can be treated with a low-potency, second-generation antipsychotic (e.g. quetiapine, pimavanserin).</t>
  </si>
  <si>
    <t>Delusional disorder is characterized by one or more delusions. Other prominent psychotic symptoms are absent, and the individual is still able to function in areas unrelated to the delusion.</t>
  </si>
  <si>
    <t>Family therapy is an effective adjunct to antipsychotic medication in patients with schizophrenia and has been shown to reduce the risk of relapse. It focuses on educating the family about the symptoms, course, and treatment of the disorder, and it helps to promote a supportive family environment.</t>
  </si>
  <si>
    <t>Antipsychotic medication should be maintained indefinitely in patients with schizophrenia, including those with a first episode of psychosis.</t>
  </si>
  <si>
    <t>Tardive dyskinesia is characterized by abnormal involuntary movements of the face, lips, tongue, trunk, or extremities that develop as a result of prolonged exposure to antipsychotic medication. If feasible, the causative medication should be tapered and discontinued.</t>
  </si>
  <si>
    <t>Normal Child Development</t>
  </si>
  <si>
    <t>Having imaginary friends is developmentally appropriate in preschool and school-aged children. It represents a form of creative play, aiding in the development of emotional and social competence, as well as providing comfort in times of distress.</t>
  </si>
  <si>
    <t>Borderline personality disorder is characterized by mood instability, inappropriate anger, impulsivity, and unstable relationships. Self-injury is common but not required for diagnosis. Patients may have transient psychotic symptoms in times of stress.</t>
  </si>
  <si>
    <t>The diagnosis of schizophrenia requires &gt; 2 of the following: delusions, hallucinations, disorganized speech, disorganized behavior, and negative symptoms; at least 1 of the first 3 findings is required. Negative symptoms are a core domain of schizophrenia and include apathy, avolition, lack of facial expression, alogia, social withdrawal, and diminished interest in relationships. These symptoms may be mistaken for aspects of personality or depressive disorders.</t>
  </si>
  <si>
    <t>Clozapine</t>
  </si>
  <si>
    <t>The antipsychotic clozapine is associated with an increased risk of seizure.</t>
  </si>
  <si>
    <t>Neuropsychiatric manifestations of Cushing syndrome include depressed or labile mood, anxiety, irritability, insomnia, memory deficits, and fatigue. Patients with these symptoms may be mistakenly diagnosed with primary psychiatric disorders. Initial diagnostic tests include 24-hour urinary cortisol excretion, late-night salivary cortisol assay, and overnight low-dose dexamethasone suppression test.</t>
  </si>
  <si>
    <t>Early-onset schizophrenia (onset age &lt; 18) is associated with a more severe and impairing course. Youth commonly have a prodromal phase marked by social withdrawal and academic decline prior to the onset of active psychotic symptoms. Hallucinations are common and need to be differentiated from imaginary friends.</t>
  </si>
  <si>
    <t>Generalized anxiety disorder presents with excessive concern about a range of issues, which can result in irritability, poor sleep, and trouble concentrating. Children with anxiety commonly experience somatic symptoms.</t>
  </si>
  <si>
    <t>Early intervention for acute stress disorder is indicated to reduce the severity of symptoms and prevent progression to post-traumatic stress disorder. Trauma-focused cognitive-behavioral therapy is recommended as first-line treatment.</t>
  </si>
  <si>
    <t>Trauma-focused cognitive-behavioral therapy is the first-line treatment of post-traumatic stress disorder. It combines cognitive therapy and exposure techniques to help the patient process the trauma and decrease avoidance behaviors.</t>
  </si>
  <si>
    <t>Psychosis may develop in Parkinson disease as a result of the underlying disease process, treatment with anti-Parkinson medications (e.g. levodopa, pramipexole), or a combination of the two. In patients treated with anti-Parkinson medications who develop psychotic symptoms, dose reduction should be considered.</t>
  </si>
  <si>
    <t>Depression, weight loss, and new-onset diabetes mellitus may occur as early manifestations of pancreatic cancer. CT of the abdomen is indicated as part of the initial diagnostic evaluation.</t>
  </si>
  <si>
    <t>Paranoid personality disorder is characterized by a long-standing pattern of suspicion and mistrust of others' intentions. In the physician-patient relationship, it may manifest as difficulty establishing rapport and creating a therapeutic alliance.</t>
  </si>
  <si>
    <t>Histrionic personality disorder presents with attention seeking, inappropriately provocative behavior, and dramatic emotions and actions. These behaviors must be present since early adulthood and across multiple contexts.</t>
  </si>
  <si>
    <t>Young children often prefer particular foods or food groups, which is consistent with normal development. However, when picky eating is accompanied by behavioral rigidity, poor growth, weight loss, or developmental delays, further evaluation is indicated.</t>
  </si>
  <si>
    <t>Binge eating disorder is characterized by repeated episodes of excessive eating accompanied by a loss of control and subsequent distress. The most effective treatment is psychotherapy. Medication options include selective serotonin reuptake inhibitors (e.g. sertraline), lisdexamfetamine, and topiramate.</t>
  </si>
  <si>
    <t>Patients with bipolar II disorder experience at least 1 episode of hypomania and &gt; 1 major depressive episodes. First-line treatment of bipolar depressive episodes includes the antipsychotics lurasidone and quetiapine.</t>
  </si>
  <si>
    <t>Schizotypal personality disorder is characterized by odd beliefs/magical thinking, eccentric behavior, and a reduced capacity for intimacy. Paranoid ideation often results in social anxiety and avoidance. Frank delusions and hallucinations are absent.</t>
  </si>
  <si>
    <t>Dependent personality disorder is characterized by a need to be taken care of, leading to submissive and clingy behavior with a fear of separation. Individuals often have symptoms of anxiety or depression in the context of a breakup or loss, with an urgent need to seek out another relationship.</t>
  </si>
  <si>
    <t>In patients with depressed mood, an underlying medical condition should be considered and may be suggested by findings that are unexplained by psychiatric illness alone. Primary adrenal insufficiency presents with clinical manifestations of deficiency of mineralocorticoids (eg. dietary salt craving), glucocorticoids (e.g. fatigue, depressed mood), and androgens (e.g. reduced secondary sexual characteristics in women).</t>
  </si>
  <si>
    <t>Brief psychotic disorder is characterized by the acute onset of psychotic symptoms (e.g. disorganized speech and behavior, delusions, hallucinations) lasting between 1 day and 1 month. It can be triggered by a marked stressor such as the loss of a loved one.</t>
  </si>
  <si>
    <t>Inhalants</t>
  </si>
  <si>
    <t>Inhalant abuse typically begins in childhood or early adolescence. Perioral dermatitis involving the nasolabial folds is characteristic. Presenting features include irritability, anorexia, abdominal cramps and neurological dysfunction. Chronic use can result in long-term neurocognitive impairment.</t>
  </si>
  <si>
    <t>Body dysmorphic disorder is characterized by preoccupation with slight to nonexistent appearance flaws and related repetitive behaviors such as checking, comparing with others, and camouflaging the perceived defect. Accurate diagnosis is critical to prevent patients from pursuing inappropriate cosmetic or surgical treatments.</t>
  </si>
  <si>
    <t>Stimulant misuse should be considered in patients with psychomotor agitation and signs of sympathetic hyperactivity. Benzodiazepines are the treatment of choice.</t>
  </si>
  <si>
    <t>Premature ejaculation is characterized by uncontrolled ejaculation and decreased ejaculatory latency. Most patients respond to selective serotonin reuptake inhibitors, which prolong ejaculatory latency. Patients may also benefit from local anesthetics and/or psychotherapy to address concurrent anxiety, mood disorders, and relational issues.</t>
  </si>
  <si>
    <t>The informed consent process for procedures or treatment must be conducted for all patients, including those admitted involuntarily for substance intoxication or mental illness. Consent for a nonemergency surgical procedure or treatment must be voluntary.</t>
  </si>
  <si>
    <t>Exploring gender expression is a normal part of child and adolescent development. Nonconformity with typical gender norms should be differentiated from an experienced gender identity that is incongruent with assigned gender.</t>
  </si>
  <si>
    <t>Mild Cognitive Impairment</t>
  </si>
  <si>
    <t>Hearing loss in the elderly is common and may present with social isolation and cognitive decline. Careful history-taking and a whispered voice test should be conducted. Audiometric testing can help confirm the diagnosis and direct management.</t>
  </si>
  <si>
    <t>Functional (psychogenic) tremors often present abruptly with significant disability. They often decrease with distraction, have changeable or inconsistent features, and are not consistent with known tremor syndromes.</t>
  </si>
  <si>
    <t>Tourette syndrome is characterized by multiple motor tics and at least one vocal tic. Treatment options include habit reversal training and pharmacotherapy with antipsychotics, dopamine depleters, or α-adrenergic receptor agonists.</t>
  </si>
  <si>
    <t>Multiple sclerosis (MS) is an immune-mediated inflammatory demyelinating disease that typically presents in young women with episodes of CNS dysfunction. When MS is suspected, brain MRI showing demyelinating plaques disseminated in time and space can help confirm the diagnosis.</t>
  </si>
  <si>
    <t>Antipsychotic agents (e.g. haloperidol) can cause QT-interval prolongation; therefore, an ECG should be obtained prior to administering these agents to avoid causing a life-threatening arrhythmia (e.g. torsade de pointes).</t>
  </si>
  <si>
    <t>Life-threatening medical events may be experienced as traumatic and result in posttraumatic stress disorder. Trauma-focused cognitive-behavioral therapy is the preferred initial treatment.</t>
  </si>
  <si>
    <t>Factitious disorder is characterized by intentional falsification of illness in the absence of external reward. Patients appear to be motivated by internal factors, such as psychosocial stressors or desire for validation. Patients with factitious disorder may have hypoglycemia due to the surreptitious intake of sulfonylureas or insulin.</t>
  </si>
  <si>
    <t>X-Linked Agammaglobulinemia</t>
  </si>
  <si>
    <t>X-linked (or Bruton) agammaglobulinemia is characterized by severely decreased immunoglobulins due to a failure of B-lymphocyte maturation. Affected patients have small or absent lymphoid tissue and develop recurrent sinopulmonary and gastrointestinal infections once protection from transplacental maternal antibody wanes.</t>
  </si>
  <si>
    <t>Pharyngitis</t>
  </si>
  <si>
    <r>
      <t xml:space="preserve">Group A </t>
    </r>
    <r>
      <rPr>
        <i/>
        <sz val="10"/>
        <rFont val="Arial"/>
      </rPr>
      <t>Streptococcus</t>
    </r>
    <r>
      <rPr>
        <sz val="10"/>
        <color rgb="FF000000"/>
        <rFont val="Arial"/>
      </rPr>
      <t xml:space="preserve"> (GAS) pharyngitis presents with fever, tonsillar exudates, and tender anterior cervical lymphadenopathy. Unlike in adults, GAS pharyngitis in children should always be confirmed by rapid streptococcal antigen testing or throat culture prior to initiation of antibiotics. Penicillin and amoxicillin are the preferred treatment options.</t>
    </r>
  </si>
  <si>
    <t>Epiglottitis presents with abrupt onset of fever, dysphagia, drooling, and respiratory distress. Signs of impending airway obstruction include anxiety and tripod positioning (i.e. upright/forward positioning with neck hyperextension).</t>
  </si>
  <si>
    <t>Constipation</t>
  </si>
  <si>
    <t>Chronic constipation is a risk factor for recurrent cystitis in toddlers. Impacted stool can cause rectal distension, which in turn compresses the bladder, prevents complete voiding, and leads to urinary stasis.</t>
  </si>
  <si>
    <t>Alport Syndrome</t>
  </si>
  <si>
    <t>Alport syndrome is a progressive disease that presents with recurrent hematuria in boys age &lt; 10, often with a family history of renal failure and/or hearing loss. Complement levels are normal, and renal biopsy shows longitudinal splitting of the glomerular basement membrane.</t>
  </si>
  <si>
    <t>Proteinuria</t>
  </si>
  <si>
    <t>Transient proteinuria is a common cause of isolated proteinuria in children and is often triggered by fever, stress, exercise, or hypovolemia. Confirmation of the diagnosis includes a normal first morning urine protein/creatinine ratio and normal repeat urinalysis once the provoking factor is removed.</t>
  </si>
  <si>
    <t>Poststreptococcal Glomerulonephritis</t>
  </si>
  <si>
    <t>Acute poststreptococcal glomerulonephritis occurs 1-4 weeks after group A streptococcal pharyngitis or impetigo. Patients may be asymptomatic or have hematuria, hypertension, and edema. Complement component C3 is low.</t>
  </si>
  <si>
    <t>Focal seizures originate in a single cerebral hemisphere and can spread to involve both hemispheres, causing impairment of awareness (with or without automatisms) and inability to respond to external stimuli. In contrast to absence seizures, focal seizures are associated with a postictal phase and are not provoked by hyperventilation.</t>
  </si>
  <si>
    <t>Kawasaki Disease</t>
  </si>
  <si>
    <t>Kawasaki disease is characterized by fever &gt; 5 days in addition to &gt; 4 of the following clinical features: conjunctivitis, mucositis, rash, extremity changes, and cervical lymphadenopathy. Laboratory findings that suggest inflammation (e.g. thrombocytosis, elevated erythrocyte sedimentation rate) support the diagnosis.</t>
  </si>
  <si>
    <t>Hydrocele</t>
  </si>
  <si>
    <t>Newborn hydroceles typically present with painless scrotal swelling that transilluminates on examination. Management includes observation and reassurance, as most cases resolve spontaneously by age 1 year.</t>
  </si>
  <si>
    <t>The first step in managing caustic ingestion is assessing airway, breathing, and circulation. Contaminated clothing should be removed promptly. Upper gastrointestinal endoscopy is the diagnostic study of choice to evaluate the extent of injury. Attempting to neutralize the alkali with vinegar or lavage is dangerous as these interventions may trigger vomiting, which may cause further mucosal damage.</t>
  </si>
  <si>
    <t>Amenorrhea</t>
  </si>
  <si>
    <t>Primary amenorrhea is the absence of menarche in girls age &gt; 13 with no secondary sexual characteristics. In patients with a uterus, the best next step is an FSH level test, which distinguishes between central (low/normal FSH) and peripheral (high FSH) causes of amenorrhea.</t>
  </si>
  <si>
    <t>Abnormal Uterine Bleeding</t>
  </si>
  <si>
    <t>In adolescents, the immature hypothalamic-pituitary-ovarian axis causes anovulation and can result in heavy, irregular menstrual bleeding. In hemodynamically stable patients, heavy vaginal bleeding is managed with high-dose oral contraceptive therapy to stabilize the endometrium and stop the acute bleeding.</t>
  </si>
  <si>
    <t>Dysmenorrhea</t>
  </si>
  <si>
    <t>Primary dysmenorrhea commonly occurs in adolescents after the establishment of ovulatory menstrual cycles. Excessive endometrial prostaglandin production results in lower abdominal cramping and other associated symptoms (e.g. fatigue) during menses. Symptoms typically decrease with age.</t>
  </si>
  <si>
    <t>Ectopic Pregnancy</t>
  </si>
  <si>
    <t>Ectopic pregnancy, which occurs when a developing blastocyst implants in an extrauterine location (e.g. fallopian tube), can present with nausea/vomiting, pelvic pain, and vaginal bleeding. Therefore, all reproductive-age women with these symptoms require pregnancy testing.</t>
  </si>
  <si>
    <t>Laryngotracheobronchitis</t>
  </si>
  <si>
    <t>Croup, a viral infection that causes subglottic edema and narrowing, presents with barky cough and inspiratory stridor. Patients with stridor at rest are treated with corticosteroids and nebulized epinephrine.</t>
  </si>
  <si>
    <t>Hemarthrosis after minor trauma is suspicious for a bleeding disorder (e.g. hemophilia), and coagulation studies should be obtained. Hemophilia presents with a prolonged PTT, normal PT, and normal platelet count.</t>
  </si>
  <si>
    <t>Neonatal Sepsis</t>
  </si>
  <si>
    <t>Neonatal sepsis and meningitis present with nonspecific symptoms, including irritability, temperature instability (fever or hypothermia), poor feeding, and lethargy. In hemodynamically stable neonates with suspected sepsis, blood, urine, and cerebrospinal fluid, cultures should be obtained followed by administration of empiric antibiotics.</t>
  </si>
  <si>
    <t>Tetralogy of Fallot</t>
  </si>
  <si>
    <t>Tetralogy of Fallot presents with hypercyanotic 'tet' spells due to obstruction of the right ventricular outflow tract during exertion. The harsh crescendo-decrescendo systolic murmur over the left upper sternal border reflects turbulence at the stenotic pulmonary artery.</t>
  </si>
  <si>
    <t>Measles</t>
  </si>
  <si>
    <t>The prodrome of measles includes fever, cough, coryza, and nonpurulent conjunctivitis. Koplik spots, small white lesions on the buccal mucosa, may also develop and are pathognomonic of measles. Following the prodrome, a maculopapular rash appears on the face and spreads in a cephalocaudal and centrifugal pattern.</t>
  </si>
  <si>
    <t>Laryngomalacia</t>
  </si>
  <si>
    <t>Laryngomalacia presents in infants with inspiratory stridor that worsens in the supine position and improves in the prone position. Laryngoscopy shows collapse of the supraglottic structures during inspiration. Concurrent gastroesophageal reflux should be treated. Laryngomalacia usually resolves spontaneously by age 18 months.</t>
  </si>
  <si>
    <t>Enuresis</t>
  </si>
  <si>
    <t>Bedwetting is normal before age 5. Mastery of nighttime continence can take months to years, and boys generally achieve this milestone later than girls.</t>
  </si>
  <si>
    <t>The first step in management of a newborn with suspected congenital diaphragmatic hernia (CDH) is endotracheal intubation. A gastric tube should also be placed immediately to decompress the stomach and bowel. Bag-and-mask ventilation can exacerbate respiratory decline and should be avoided.</t>
  </si>
  <si>
    <t>Friedreich Ataxia</t>
  </si>
  <si>
    <t>Friedreich ataxia is an autosomal recessive, neurodegenerative disease that typically presents in adolescence with progressive ataxia and loss of position and vibratory sense. Genetic testing reveals an excessive number of trinucleotide repeat sequences.</t>
  </si>
  <si>
    <t>Fragile X Syndrome</t>
  </si>
  <si>
    <r>
      <t xml:space="preserve">Fragile X syndrome, an X-linked disorder due to a trinucleotide repeat expansion in the </t>
    </r>
    <r>
      <rPr>
        <i/>
        <sz val="10"/>
        <rFont val="Arial"/>
      </rPr>
      <t>FMR1</t>
    </r>
    <r>
      <rPr>
        <sz val="10"/>
        <color rgb="FF000000"/>
        <rFont val="Arial"/>
      </rPr>
      <t xml:space="preserve"> gene, is the most common cause of inherited intellectual disability. In addition to speech and motor delays, findings include a long face, prominent forehead, protruding ears, and macroorchidism.</t>
    </r>
  </si>
  <si>
    <r>
      <t xml:space="preserve">Hearing loss is a common sequela of </t>
    </r>
    <r>
      <rPr>
        <i/>
        <sz val="10"/>
        <rFont val="Arial"/>
      </rPr>
      <t>Streptococcus pneumoniae</t>
    </r>
    <r>
      <rPr>
        <sz val="10"/>
        <color rgb="FF000000"/>
        <rFont val="Arial"/>
      </rPr>
      <t xml:space="preserve"> meningitis due to inflammatory damage to the cochlea and/or labyrinth. Audiologic testing should be performed as soon as possible to identify hearing loss and improve outcomes if hearing rehabilitation is needed.</t>
    </r>
  </si>
  <si>
    <t>Cerebral Palsy</t>
  </si>
  <si>
    <t>Cerebral palsy is a non-progressive motor dysfunction with prematurity as the leading risk factor. The most common findings are delayed gross motor milestones in infancy and spasticity (e.g. hypertonia, hyperreflexia).</t>
  </si>
  <si>
    <t>Fetal alcohol syndrome is one of the most common preventable causes of birth defects, behavioral problems, and cognitive impairment. The pathognomonic facial features are small palpebral fissures, smooth philtrum, and thin vermilion border.</t>
  </si>
  <si>
    <t>Niemann-Pick</t>
  </si>
  <si>
    <t>Niemann-Pick disease type A is due to sphingomyelinase deficiency and presents at age 2-6 months with areflexia, hepatosplenomegaly, a 'cherry-red' macula, and developmental milestone regression. Although Tay-Sachs disease presents in a similar manner, hepatosplenomegaly and areflexia are not seen.</t>
  </si>
  <si>
    <t>Transient Synovitis</t>
  </si>
  <si>
    <t>Transient synovitis of the hip is a benign, self-limiting condition in children age 3-8 that typically presents with acute hip/thigh pain and limp following a viral illness. Patients are generally well-appearing and afebrile without laboratory evidence of significant infection or inflammation. Treatment is supportive, including nonsteroidal anti-inflammatories (e.g. ibuprofen).</t>
  </si>
  <si>
    <t>Septic arthritis should be suspected in children with acute onset of fever and joint pain and swelling. Management includes arthrocentesis, empiric parenteral antibiotics, and prompt surgical drainage.</t>
  </si>
  <si>
    <t>Sudden-onset respiratory distress with unilateral hyperinflation and mediastinal shift on x-ray are concerning for foreign body aspiration. Rigid bronchoscopy can identify and remove the aspirated object.</t>
  </si>
  <si>
    <t>Intestinal Atresia</t>
  </si>
  <si>
    <t>Duodenal atresia is strongly associated with Down syndrome and presents with bilious vomiting in the first 2 days of life and a 'double bubble' sign on abdominal x-ray. Treatment is surgical repair.</t>
  </si>
  <si>
    <t>Cyclic Vomiting Syndrome</t>
  </si>
  <si>
    <t>In children, recurrent, self-limiting episodes of profuse vomiting and nausea without an apparent cause suggests cyclic vomiting syndrome. Key historical features include a history of identifiable triggers (e.g. stress, infection) or a personal/family history of migraines.</t>
  </si>
  <si>
    <t>Necrotizing Enterocolitis</t>
  </si>
  <si>
    <t>Bilious emesis and abdominal distension in a preterm neonate are highly suggestive of necrotizing enterocolitis. Abdominal x-ray findings include pneumatosis intestinalis (intramural air) and portal venous air.</t>
  </si>
  <si>
    <t>Wilms Tumor</t>
  </si>
  <si>
    <t>Wilms tumor (nephroblastoma) is the most common renal malignancy in children. It typically presents with an asymptomatic unilateral abdominal mass.</t>
  </si>
  <si>
    <t>Intussusception</t>
  </si>
  <si>
    <t>Intussusception (i.e. telescoping bowel) is most common in children age 6-36 months and causes episodic abdominal pain, currant jelly stools, and lethargy. A palpable, sausage-shaped abdominal mass is not always present.</t>
  </si>
  <si>
    <t>Milk Protein Allergy</t>
  </si>
  <si>
    <t>Food protein-induced allergic proctocolitis should be suspected in a well-appearing infant with painless, bloody stools. Symptoms resolve by eliminating maternal consumption of dairy and soy products or switching to a hydrolyzed formula.</t>
  </si>
  <si>
    <t>Malrotation with midgut volvulus usually presents in neonates with bilious vomiting and abdominal distension. Untreated volvulus can progress to frank bowel ischemia, bloody stools, and perforation. An upper gastrointestinal contrast study is the gold standard for diagnosing malrotation.</t>
  </si>
  <si>
    <t>Cystic Fibrosis</t>
  </si>
  <si>
    <t>Meconium ileus should be suspected in newborns with failure to pass meconium, in addition to bilious emesis and dilated loops of small bowel on imaging (i.e. terminal ileum obstruction). Most newborns with meconium ileus have cystic fibrosis.</t>
  </si>
  <si>
    <t>Hirschsprung Disease</t>
  </si>
  <si>
    <t>Hirschsprung disease is due to failure of neural crest cell migration and presents with failure to pass meconium within 48 hours after birth. Characteristic findings include complete bowel obstruction (e.g. abdominal distension, absent rectal air) and increased tone with release of stool on rectal examination.</t>
  </si>
  <si>
    <t>Trisomy 18</t>
  </si>
  <si>
    <t>Trisomy 18 (Edwards syndrome) is characterized by micrognathia, microcephaly, rocker-bottom feet, overlapping fingers, and absent palmar creases. Ventricular septal defect is common in these patients and presents with a holosystolic murmur at the left lower sternal border.</t>
  </si>
  <si>
    <r>
      <t xml:space="preserve">Infant botulism is caused by the ingestion of </t>
    </r>
    <r>
      <rPr>
        <i/>
        <sz val="10"/>
        <rFont val="Arial"/>
      </rPr>
      <t>Clostridium botulinum</t>
    </r>
    <r>
      <rPr>
        <sz val="10"/>
        <color rgb="FF000000"/>
        <rFont val="Arial"/>
      </rPr>
      <t xml:space="preserve"> spores, which colonize the gut and lead to production and release of a neurotoxin responsible for life-threatening, descending flaccid paralysis. The diagnosis should be considered when a previously healthy infant presents with bulbar palsies, constipation, and hypotonia, even if the infant has not been fed honey. Human-derived botulism immune globulin is the treatment of choice.</t>
    </r>
  </si>
  <si>
    <t>A diagnosis of attention-deficit hyperactivity disorder (ADHD) should be considered in children with symptoms of inattention, impulsivity, and hyperactivity in 2 or more settings. In addition to academic difficulty, ADHD often results in impaired family and peer relationships.</t>
  </si>
  <si>
    <t>Autism spectrum disorder should be suspected in children with impaired social interactions, restricted interests, or repetitive behaviors. When parents have differing levels of concern, physicians should take a sensitive approach that considers both parents' views, educates them about the spectrum of developmental disorders, and encourages further evaluation.</t>
  </si>
  <si>
    <t>Scalp Hematomas</t>
  </si>
  <si>
    <t>Cephalohematoma is a subperiosteal hemorrhage that presents in the first day of life with a firm, well-demarcated scalp swelling that does not cross suture lines. Forceps- or vacuum-assisted deliveries increase the risk of developing cephalohematomas. Management is with observation because most resorb spontaneously.</t>
  </si>
  <si>
    <t>Neonatal Respiratory Distress Syndrome</t>
  </si>
  <si>
    <t>Respiratory distress syndrome should be suspected when a premature infant presents with grunting, flaring, and retractions immediately after birth. Chest x-ray includes characteristic fine reticular granularity of the lungs. Treatment includes early continuous positive air pressure ventilation.</t>
  </si>
  <si>
    <t>Necrotizing enterocolitis should be suspected in newborns with temperature instability, feeding intolerance, abdominal distension, and bloody stools. Risk factors include prematurity, hypotension, and congenital heart disease. The hallmark x-ray finding is air within the bowel wall (pneumatosis intestinalis).</t>
  </si>
  <si>
    <t>Neonatal Jaundice</t>
  </si>
  <si>
    <t>Physiologic jaundice of the newborn is a common, benign cause of indirect hyperbilirubinemia on days 2-4 of life. Mechanisms include increased bilirubin production, decreased bilirubin clearance, and increased enterohepatic recycling.</t>
  </si>
  <si>
    <t>Breastfeeding</t>
  </si>
  <si>
    <t>Breastfed infants have a decreased risk of developing otitis media; respiratory, gastrointestinal, and urinary tract infections; and necrotizing enterocolitis. Breastfed infants also have lower rates of type I diabetes mellitus and childhood cancer. The only absolute infant contraindication to breastfeeding is galactosemia.</t>
  </si>
  <si>
    <t>Full-term infants are born with adequate iron stores to prevent anemia for the first 4-6 months of life regardless of dietary intake. Preterm infants are at significantly increased risk for iron deficiency anemia. Iron supplementation should be started at birth in exclusively breastfed preterm infants and continued until age 1 year. All exclusively breastfed infants should also be started on vitamin D supplementation.</t>
  </si>
  <si>
    <t>Vitamin A Deficiency</t>
  </si>
  <si>
    <t>Suspect vitamin A deficiency in a 2 or 3-year-old child with impaired adaptation to darkness, photophobia, dry scaly skin, xerosis conjunctiva, xerosis cornea, keratomalacia, Bitot spots and follicular hyperkeratosis of the shoulders, buttocks, and extensor surfaces.</t>
  </si>
  <si>
    <t>Birth weight &gt; 4 kg, shoulder dystocia, and vacuum delivery are risk factors for neonatal clavicular fractures. Management includes reassurance and gentle handling, as most neonatal clavicular fractures heal rapidly without complications.</t>
  </si>
  <si>
    <t>Rickets presents with craniotabes (soft skull bones), enlarged costochondral joints, and progressive genu varum. Risk factors for nutritional rickets due to vitamin D deficiency include increased skin pigmentation, limited sun exposure, and insufficient dietary intake (e.g. exclusive breastfeeding without vitamin D supplementation).</t>
  </si>
  <si>
    <t>Infants with Edwards syndrome (trisomy 18) commonly have microcephaly, prominent occiput, fetal growth restriction, and micrognathia, as well as closed fists with overlapping digits and rocker-bottom feet. The mortality rate in the first year of life approaches 95%.</t>
  </si>
  <si>
    <t>Desmopressin is the first-line pharmacotherapy for nocturnal enuresis. It can provide immediate improvement when behavioral modifications and alarm therapy have failed. When used as monotherapy, it has a high rate of relapse on discontinuation of therapy.</t>
  </si>
  <si>
    <t>Children with impaired social communication, restricted interests, and repetitive behaviors require assessment for autism spectrum disorder. Variable degrees of language and intellectual impairment may be present.</t>
  </si>
  <si>
    <t>Teratogens</t>
  </si>
  <si>
    <t>Fetal hydantoin syndrome results from in utero exposure to an antiepileptic (e.g. phenytoin, carbamazepine) and presents with microcephaly, a wide anterior fontanelle, cleft lip and palate, and distal phalangeal hypoplasia.</t>
  </si>
  <si>
    <t>Ewing sarcomas are malignant tumors that occur most commonly in the pelvis and long bones of white, adolescent boys. Localized pain and swelling can be accompanied by systemic findings and characteristic 'onion skinning' (i.e. lamellated periosteal reaction) and 'moth-eaten' appearance on x-ray.</t>
  </si>
  <si>
    <t>Craniopharyngioma</t>
  </si>
  <si>
    <t>Craniopharyngiomas are benign, slow-growing tumors found in the suprasellar region and typically appear calcified on neuroimaging. Presenting symptoms include bitemporal hemianopsia and signs of pituitary hormone deficiencies (e.g. diabetes insipidus, growth failure).</t>
  </si>
  <si>
    <t>Iron Poisoning</t>
  </si>
  <si>
    <t>Acute iron poisoning can occur after accidental ingestion of prenatal vitamins and presents with abdominal pain, hematemesis, shock, and anion gap metabolic acidosis. Deferoxamine is the primary therapy.</t>
  </si>
  <si>
    <t>Foreign Body Ingestion</t>
  </si>
  <si>
    <t>The ingestion of a sharp foreign body is associated with a high risk of perforation and can be fatal. Endoscopic removal should be performed immediately when imaging confirms a sharp object in the esophagus, stomach, or proximal duodenum.</t>
  </si>
  <si>
    <t>Neurofibromatosis type 1 (NF1) is an autosomal dominant neurocutaneous disorder associated with cafe-au-lait macules and axillary and inguinal freckling. Patients with NF1 have an increased risk of seizures, learning disabilities, and optic pathway gliomas.</t>
  </si>
  <si>
    <t>Seizure should be considered in any patient with an episode of sudden loss of consciousness followed by a postictal state of sleepiness and confusion. Other common findings include perioral cyanosis, evidence of tongue biting, and urinary incontinence.</t>
  </si>
  <si>
    <t>Adolescents with a family history of sudden death in a young relative should refrain from sports until an electrocardiogram (ECG) and echocardiography are performed. Hypertrophic cardiomyopathy (HCM) can lead to fatal left ventricular outflow tract obstruction and ventricular arrhythmias. HCM is the most common cause of sudden death in an otherwise healthy young individual.</t>
  </si>
  <si>
    <t>In patients with hypertrophic cardiomyopathy (HCM), maneuvers that increase preload or afterload (e.g. squatting, leg raise, hand grip) increase left ventricular (LV) cavity size and decrease outflow obstruction, thereby decreasing the intensity of the murmur. Maneuvers that decrease LV cavity size by decreasing preload (e.g. Valsalva, abrupt standing, amyl nitrite administration) cause worsening of LV outflow tract obstruction and increase the intensity of the murmur.</t>
  </si>
  <si>
    <t>Rheumatic Fever</t>
  </si>
  <si>
    <r>
      <t xml:space="preserve">Patients with a history of acute rheumatic fever are at risk of progressive rheumatic heart disease from recurrent group A </t>
    </r>
    <r>
      <rPr>
        <i/>
        <sz val="10"/>
        <rFont val="Arial"/>
      </rPr>
      <t>Streptococcus</t>
    </r>
    <r>
      <rPr>
        <sz val="10"/>
        <color rgb="FF000000"/>
        <rFont val="Arial"/>
      </rPr>
      <t xml:space="preserve"> pharyngitis. Treatment with penicillin prophylaxis prevents streptococcal infections and limits the progression of heart disease.</t>
    </r>
  </si>
  <si>
    <t>Allergic contact dermatitis is caused by T cell-mediated (delayed, type IV) hypersensitivity and presents with erythema, edema, and vesicles &gt; 12 hours after contact with the allergen (e.g. poison ivy, nickel).</t>
  </si>
  <si>
    <t>Atopic Dermatitis</t>
  </si>
  <si>
    <t>Atopic dermatitis in infants presents with pruritus, and scaly erythematous lesions on the face, chest, and extensor surfaces of the extremities. Flexural involvement is common in children and adults. Topical emollients are the first-line treatment.</t>
  </si>
  <si>
    <t>Sturge-Weber Syndrome</t>
  </si>
  <si>
    <t>Sturge-Weber syndrome is a neurocutaneous disorder characterized by a capillary malformation (port-wine stain) along the trigeminal nerve distribution and leptomeningeal capillary-venous malformations affecting the brain and eye. Seizures, intellectual disability, and visual field defects can occur.</t>
  </si>
  <si>
    <t>Varicella (chickenpox) is characterized by successive crops of intensely pruritic vesicles. The disease is usually self-limiting and has been significantly reduced in the United States by widespread immunization with a 2-dose series.</t>
  </si>
  <si>
    <t>Angioedema</t>
  </si>
  <si>
    <t>Hereditary angioedema results from deficiency or dysfunction of C1 inhibitor and is characterized by recurrent episodes of edema (e.g. face, limbs, genitalia, bowel, larynx) without associated pruritus or urticaria.</t>
  </si>
  <si>
    <t>Celiac disease results in small intestinal malabsorption and can present with weight loss and iron deficiency anemia. Common associations include type 1 diabetes and dermatitis herpetiformis.</t>
  </si>
  <si>
    <t>Staphylococcal Scalded Skin Syndrome</t>
  </si>
  <si>
    <r>
      <t xml:space="preserve">Staphylococcal scalded skin syndrome is caused by exfoliative toxin-producing strains of </t>
    </r>
    <r>
      <rPr>
        <i/>
        <sz val="10"/>
        <rFont val="Arial"/>
      </rPr>
      <t>Staphylococcus aureus</t>
    </r>
    <r>
      <rPr>
        <sz val="10"/>
        <color rgb="FF000000"/>
        <rFont val="Arial"/>
      </rPr>
      <t xml:space="preserve"> and typically occurs in infants and young children. A prodrome of fever, irritability, and skin tenderness is followed by generalized erythema, superficial flaccid blisters, and epidermal shedding with light pressure (i.e. Nikolsky sign).</t>
    </r>
  </si>
  <si>
    <t>Measles is characterized by a prodrome of cough, coryza, and conjunctivitis followed by a maculopapular rash that spreads in a cephalocaudal pattern. This highly contagious infection is transmitted by the airborne route.</t>
  </si>
  <si>
    <t>Rubella</t>
  </si>
  <si>
    <t>Rubella is a mild illness characterized by low-grade fever, lymphadenopathy (particularly suboccipital, posterior auricular, and posterior cervical), and a maculopapular exanthem that spreads cephalocaudally. Forchheimer spots (erythematous papules on the soft palate) may be seen.</t>
  </si>
  <si>
    <t>Hypertrophic Pyloric Stenosis</t>
  </si>
  <si>
    <t>Pyloric stenosis presents at age 3-5 weeks with nonbilious, projectile vomiting after each feed. Protracted vomiting produces a hypochloremic, hypokalemic metabolic alkalosis.</t>
  </si>
  <si>
    <t>Otitis Media</t>
  </si>
  <si>
    <t>Acute otitis media, a common cause of otalgia in young children, is characterized by middle ear inflammation (e.g. tympanic membrane [TM] bulging +/- erythema) and effusion (e.g. poor TM mobility).</t>
  </si>
  <si>
    <t>Cholesteatomas in children can either be congenital or acquired secondary to chronic middle ear disease. New-onset hearing loss or chronic ear drainage despite antibiotic therapy are typical presenting symptoms of cholesteatomas, and granulation tissue and skin debris may be seen within retraction pockets of the tympanic membrane on otoscopy.</t>
  </si>
  <si>
    <t>Mastoiditis</t>
  </si>
  <si>
    <t>Acute mastoiditis is a complication of acute otitis media. It is characterized by fever, otalgia, and mastoid process inflammation with displacement of the auricle.</t>
  </si>
  <si>
    <r>
      <t xml:space="preserve">Epiglottitis is most commonly due to </t>
    </r>
    <r>
      <rPr>
        <i/>
        <sz val="10"/>
        <rFont val="Arial"/>
      </rPr>
      <t>Haemophilus influenzae</t>
    </r>
    <r>
      <rPr>
        <sz val="10"/>
        <color rgb="FF000000"/>
        <rFont val="Arial"/>
      </rPr>
      <t xml:space="preserve"> type b, and incompletely vaccinated individuals are at the highest risk. Manifestations include rapid onset of fever, sore throat, muffled voice, drooling, and stridor.</t>
    </r>
  </si>
  <si>
    <t>Peritonsillar abscess is characterized by fever, pharyngeal pain, and earache. Examination findings include trismus, muffled voice, and swelling of peritonsillar tissues with deviation of the uvula. Treatment involves needle aspiration or incision and drainage plus antibiotic therapy.</t>
  </si>
  <si>
    <r>
      <t xml:space="preserve">Trachoma is due to infection with </t>
    </r>
    <r>
      <rPr>
        <i/>
        <sz val="10"/>
        <rFont val="Arial"/>
      </rPr>
      <t>Chlamydia trachomatis</t>
    </r>
    <r>
      <rPr>
        <sz val="10"/>
        <color rgb="FF000000"/>
        <rFont val="Arial"/>
      </rPr>
      <t xml:space="preserve"> serotypes A, B, and C. Acute trachoma presents with follicular conjunctivitis and inflammation. Repeated or chronic infection causes inversion of the eyelashes and scarring of the cornea.</t>
    </r>
  </si>
  <si>
    <t>Acute Lymphoblastic Leukemia</t>
  </si>
  <si>
    <t>Acute lymphoblastic leukemia is most commonly seen in boys age 2-5 and presents with anemia, thrombocytopenia, and a normal or elevated white blood cell count. The presence of blasts on peripheral smear and bone marrow biopsy is characteristic.</t>
  </si>
  <si>
    <t>Hereditary spherocytosis typically manifests as a triad of Coombs-negative hemolytic anemia, jaundice, and splenomegaly. It should be suspected in patients with reticulocytosis, hyperbilirubinemia, spherocytosis, and family history of anemia. Eosin-5-maleimide binding and acidified glycerol lysis tests are diagnostic.</t>
  </si>
  <si>
    <t>The characteristic laboratory findings of iron deficiency anemia are decreased mean corpuscular volume (MCV), increased red blood cell distribution width (RDW), decreased serum iron, decreased transferrin saturation, and increased total iron binding capacity (TIBC). The peripheral smear will show small, hypochromic red blood cells.</t>
  </si>
  <si>
    <t>Reye Syndrome</t>
  </si>
  <si>
    <t>Reye syndrome is a dangerous complication in children who receive aspirin for virus-induced fever. Hyperammonemia, transaminitis, coagulopathy, nausea, vomiting, hepatomegaly, and mental status changes are typical manifestations of fulminant hepatic failure and encephalopathy.</t>
  </si>
  <si>
    <t>Newborns of mothers of hepatitis B virus (HBV) infection should receive passive immunization with hepatitis B immune globulin and active immunization with HBV vaccine within 12 hours of birth.</t>
  </si>
  <si>
    <t>Biliary Cyst</t>
  </si>
  <si>
    <t>Biliary cysts are congenital or acquired dilatations of the biliary tree. They may be single or multiple, and extrahepatic or intrahepatic. Abdominal pain, jaundice, and a palpable mass are characteristic findings. Biliary cysts require surgical excision.</t>
  </si>
  <si>
    <r>
      <t xml:space="preserve">Osteomyelitis is a bacterial infection of the bone that typically presents with fever and focal bony pain. Infection is most often caused by hematogenous spread of </t>
    </r>
    <r>
      <rPr>
        <i/>
        <sz val="10"/>
        <rFont val="Arial"/>
      </rPr>
      <t>Staphylococcus aureus</t>
    </r>
    <r>
      <rPr>
        <sz val="10"/>
        <color rgb="FF000000"/>
        <rFont val="Arial"/>
      </rPr>
      <t>.</t>
    </r>
  </si>
  <si>
    <t>Infectious mononucleosis is characterized by prolonged fever, pharyngitis, fatigue, lymphadenopathy, and splenomegaly. Sports (especially contact sports) should be avoided for at least 3-4 weeks due to the risk of splenic rupture.</t>
  </si>
  <si>
    <t>Mumps</t>
  </si>
  <si>
    <t>Mumps presents with fever and parotitis. Although mumps is generally self-limited, complications can include orchitis, aseptic meningitis, pancreatitis, and deafness. Complications are more common in older or unvaccinated individuals.</t>
  </si>
  <si>
    <t>The treatment of measles is supportive; however, vitamin A reduces morbidity and mortality rates in children with severe measles and should be administered to hospitalized patients.</t>
  </si>
  <si>
    <t>Infantile hypertrophic pyloric stenosis is most common in first-born boys age 3-5 weeks who are fed formula. Nonbilious, projectile vomiting causes dehydration and weight loss. Abdominal ultrasonography confirms the diagnosis.</t>
  </si>
  <si>
    <t>Kawasaki disease is characterized by &gt; 5 days of fever and &gt; 4 of the following: nonexudative conjunctivitis, mucositis (e.g. 'strawberry tongue'), rash, extremity changes, and cervical lymphadenopathy. Echocardiogram is indicated for all patients at diagnosis to assess for coronary artery aneurysms.</t>
  </si>
  <si>
    <t>Intracranial hypertension presents with headache, vision changes, papilledema, and/or abducens nerve (CN VI) palsy. Growth hormone, tetracyclines, and excessive vitamin A and its derivatives (e.g. isotretinoin) can cause increased intracranial pressure. Withdrawal of these medications leads to symptom resolution.</t>
  </si>
  <si>
    <t>Vitamin K-deficient bleeding classically presents with bleeding in newborns (day 2-7 of life) who did not receive intramuscular vitamin K, which is essential in the enzymatic carboxylation and activation of coagulation factors II (prothrombin), VII, IX, and X. Symptoms include easy bruising, mucosal bleeding, gastrointestinal bleeding, and/or intracranial hemorrhage; laboratory evaluation reveals prolonged PT with or without prolonged PTT.</t>
  </si>
  <si>
    <t>Erythema Toxicum Neonatorum</t>
  </si>
  <si>
    <t>Erythema toxicum neonatorum is a benign neonatal rash characterized by blanching erythematous papules and pustules. It resolves spontaneously within 2 weeks of birth.</t>
  </si>
  <si>
    <t>Phenylketonuria</t>
  </si>
  <si>
    <t>Phenylketonuria is caused by a deficiency of phenylalanine hydroxylase, which results in the buildup of phenylalanine and its neurotoxic metabolites. Clinical features include intellectual disability, fair complexion, eczema, and a musty or 'mousy' body odor. Infants diagnosed early through newborn screening and treated with low-phenylalanine diets can expect normal health and development.</t>
  </si>
  <si>
    <t>Organophosphates are acetylcholinesterase inhibitors that are primarily used as agricultural pesticides. Toxicity is characterized by signs of cholinergic excess (e.g. miosis, bronchospasm, muscle fasciculations/weakness, diarrhea, vomiting, lacrimation) and can rapidly lead to respiratory failure. Management includes decontamination (removal of clothes, irrigation of skin) to prevent cutaneous absorption and treatment with atropine followed by pralidoxime.</t>
  </si>
  <si>
    <t>Glycogen Storage Disease</t>
  </si>
  <si>
    <t>Glucose-6-phosphatase deficiency (type I glycogen storage disease, von Gierke disease) presents at age 3-4 months with hypoglycemia (often with seizures), lactic acidosis, hyperuricemia, and hyperlipidemia. Patients typically have a doll-like face, thin extremities, short stature, and a protuberant abdomen (due to hepatomegaly).</t>
  </si>
  <si>
    <t>Galactosemia</t>
  </si>
  <si>
    <t>Galactosemia is a metabolic disorder in which deficient galactose-1-phosphate uridylyltransferase prevents the reduction of galactose to glucose. The disorder typically presents with jaundice, vomiting, hepatomegaly, and possibly seizurese (due to hypoglycemia) in the first few days of life. The diagnosis is supported by the presence of non-glucose reducing substances in urine, which suggests galactosuria.</t>
  </si>
  <si>
    <t>Reye syndrome presents with vomiting, encephalopathy, hepatic dysfunction, and abnormal behavior leading to seizures and lethargy. Caregivers should avoid administering aspirin to children with viral infection.</t>
  </si>
  <si>
    <t>X-linked (or Bruton) agammaglobulinemia presents with recurrent sinopulmonary or gastrointestinal infections in late infancy. Serum immunoglobulins and B cells are markedly low to absent.</t>
  </si>
  <si>
    <t>Hyper-IgM Syndrome</t>
  </si>
  <si>
    <t>Primary humoral immunodeficiency syndromes present with recurrent or severe sinopulmonary infections. Hyper-IgM syndrome is due to a defect in the CD40 ligand and is characterized by high IgM levels, low IgG and IgA, and normal lymphocyte populations.</t>
  </si>
  <si>
    <t>Severe Combined Immunodeficiency Disease</t>
  </si>
  <si>
    <t>Severe combined immunodeficiency is a life-threatening condition caused by defective T cell maturation. Affected patients present with failure to thrive, recurrent infections (viral, fungal, bacterial), and extremely low lymphocyte concentrations. Treatment requires stem cell transplantation.</t>
  </si>
  <si>
    <t>Chronic Granulomatous Disease</t>
  </si>
  <si>
    <r>
      <t xml:space="preserve">Chronic granulomatous disease presents with recurrent cutaneous and pulmonary infections with catalase-positive organisms (e.g. </t>
    </r>
    <r>
      <rPr>
        <i/>
        <sz val="10"/>
        <rFont val="Arial"/>
      </rPr>
      <t>Staphylococcus aureus</t>
    </r>
    <r>
      <rPr>
        <sz val="10"/>
        <color rgb="FF000000"/>
        <rFont val="Arial"/>
      </rPr>
      <t xml:space="preserve">, </t>
    </r>
    <r>
      <rPr>
        <i/>
        <sz val="10"/>
        <rFont val="Arial"/>
      </rPr>
      <t>Serratia</t>
    </r>
    <r>
      <rPr>
        <sz val="10"/>
        <color rgb="FF000000"/>
        <rFont val="Arial"/>
      </rPr>
      <t>). Abnormal oxidative burst (e.g. dihydrorhodamine testing) is diagnostic.</t>
    </r>
  </si>
  <si>
    <t>Aplastic anemia should be suspected in any patient with pancytopenia following drug intake, radiation exposure, or viral infection. Bone marrow will demonstrate profound hypocellularity with fatty infiltration.</t>
  </si>
  <si>
    <t>Head CT scan without contrast is indicated for minor head trauma with high-risk features for intracranial injury (i.e. altered mental status, loss of consciousness, severe mechanism of injury, vomiting or severe headache, signs of basilar skull fracture). Observation for 4-6 hours may be an alternative option if mental status is normal and there are no signs of a basilar skull fracture.</t>
  </si>
  <si>
    <t>In a non-emergency situation in which a parent refuses potentially life-saving treatment for their child, the physician should seek a court order mandating treatment.</t>
  </si>
  <si>
    <t>Physicians must respect parents' medical decision for their children, with the exception of refusal of life-saving treatment. Physicians must counsel parents about the health risks of refusing vaccination and document the discussion in the medical chart. In addition, physicians should be aware of the vaccination exemption laws in their state.</t>
  </si>
  <si>
    <t>Contraception</t>
  </si>
  <si>
    <t>The levonorgestrel pill (i.e. Plan B) are a readily available and effective emergency contraception option that prevent pregnancy by delaying ovulation. In most states, adolescents seeking pregnancy prevention options may receive confidential medical care without parental consent.</t>
  </si>
  <si>
    <t>Staphylococcal aureus causes foodborne illness due to the ingestion of preformed toxins. Vomiting is the pre-eminent symptom and usually begins 1-6 hours after exposure. Diarrhea may or may not be present. Colonized food handlers usually transmit S. aureus to food during preparation.</t>
  </si>
  <si>
    <r>
      <t xml:space="preserve">Otitis externa ('swimmer's ear') is characterized by pain, erythema, edema, and discharge; it frequently occurs after swimming. Loss of cerumen, trauma, and foreign materials in the ear canal can increase the risk. The most common pathogen is </t>
    </r>
    <r>
      <rPr>
        <i/>
        <sz val="10"/>
        <rFont val="Arial"/>
      </rPr>
      <t>Pseudomonas aeruginosa</t>
    </r>
    <r>
      <rPr>
        <sz val="10"/>
        <color rgb="FF000000"/>
        <rFont val="Arial"/>
      </rPr>
      <t>.</t>
    </r>
  </si>
  <si>
    <t>Rubella is a mild illness that presents with low-grade fever, a maculopapular rash with cephalocaudal spread, and posterior auricular and suboccipital lymphadenopathy. Adolescents and adults, especially females, may also have arthralgias and/or arthritis that can persist after the rash resolves.</t>
  </si>
  <si>
    <t>Hereditary spherocytosis, caused by a defect of red blood cell membrane proteins, often presents with refractory jaundice and splenomegaly on examination and laboratory evidence of a hemolytic anemia with an increased mean corpuscular hemoglobin concentration.</t>
  </si>
  <si>
    <t>Acute lymphoblastic leukemia is the most common cancer in children and presents with signs of bone marrow failure. The presence of &gt; 25% lymphoblasts in the bone marrow confirms the diagnosis.</t>
  </si>
  <si>
    <t>Sinusitis</t>
  </si>
  <si>
    <t>Acute bacterial rhinosinusitis is distinguished from a viral upper respiratory infection by the presence of severe, persistent, or worsening symptoms (e.g. cough, nasal discharge). Treatment is with oral antibiotics.</t>
  </si>
  <si>
    <r>
      <t xml:space="preserve">Nontypeable </t>
    </r>
    <r>
      <rPr>
        <i/>
        <sz val="10"/>
        <rFont val="Arial"/>
      </rPr>
      <t>Haemophilus influenzae</t>
    </r>
    <r>
      <rPr>
        <sz val="10"/>
        <color rgb="FF000000"/>
        <rFont val="Arial"/>
      </rPr>
      <t xml:space="preserve">, </t>
    </r>
    <r>
      <rPr>
        <i/>
        <sz val="10"/>
        <rFont val="Arial"/>
      </rPr>
      <t>Streptococcus pneumoniae</t>
    </r>
    <r>
      <rPr>
        <sz val="10"/>
        <color rgb="FF000000"/>
        <rFont val="Arial"/>
      </rPr>
      <t xml:space="preserve">, and </t>
    </r>
    <r>
      <rPr>
        <i/>
        <sz val="10"/>
        <rFont val="Arial"/>
      </rPr>
      <t>Moraxella catarrhalis</t>
    </r>
    <r>
      <rPr>
        <sz val="10"/>
        <color rgb="FF000000"/>
        <rFont val="Arial"/>
      </rPr>
      <t xml:space="preserve"> are the most common bacterial causes of acute bacterial rhinosinusitis, which commonly presents with &gt; 10 days of persistent nasal discharge and cough.</t>
    </r>
  </si>
  <si>
    <t>Croup is a viral illness most commonly caused by parainfluenza virus. It presents with fever, hoarseness, inspiratory stridor, and a harsh, barking, seal-like cough.</t>
  </si>
  <si>
    <t>Epiglottitis presents with acute onset of respiratory distress (e.g. stridor, tripod positioning), dysphagia, and drooling. First-line management of patients with impending respiratory failure is endotracheal intubation in a controlled setting.</t>
  </si>
  <si>
    <t>Epidural hematoma occurs when blood accumulates between the cranium and dura mater after traumatic head injury. Patients classically have a brief loss of consciousness followed by a lucid interval. Rapid hematoma expansion leads to elevated intracranial pressure (e.g. impaired consciousness, nausea/vomiting, headache) and uncal herniation (e.g. ipsilateral pupillary dilation, contralateral hemiparesis).</t>
  </si>
  <si>
    <t>Preseptal Cellulitis</t>
  </si>
  <si>
    <t>Preseptal cellulitis is an infection located anterior to the orbital septum. In contrast to orbital cellulitis, preseptal cellulitis does not involve orbital fat to extraocular muscles, and therefore does not cause visual changes, ophthalmoplegia, painful eye movements, or proptosis.</t>
  </si>
  <si>
    <t>Gonococcal conjunctivitis presents in the first 2-5 days of life with eyelid swelling, copious and purulent eye drainage, and conjunctival injection, causing blindness if untreated. Prevention is achieved by the application of a topical erythromycin ointment soon after birth.</t>
  </si>
  <si>
    <t>Treatment options for Tourette disorder include habit reversal training, antidopaminergic agents, and α-2 adrenergic receptor agonists.</t>
  </si>
  <si>
    <t>Autism spectrum disorder is characterized by abnormal social development and extreme behavior rigidity, with onset in early development. Higher-functioning individuals with normal language and intellectual ability may be diagnosed later, when deficits become more apparent with increased social demands.</t>
  </si>
  <si>
    <t>Selective Mutism</t>
  </si>
  <si>
    <t>Children with selective mutism are verbal at home but refuse to speak in specific social settings, commonly at school. It is considered an anxiety disorder and should be treated early to prevent long-term educational and social impairment.</t>
  </si>
  <si>
    <t>Anxiety</t>
  </si>
  <si>
    <t>Trichotillomania is a behavioral disorder characterized by recurrent hair pulling. It results in irregular patches of hair loss with broken hair shafts of differing lengths.</t>
  </si>
  <si>
    <t>Pyromania is characterized by intentional and repeated fire setting with no obvious motive. Patients have a fascination with fire and deliberately start fires to reduce tension and feel pleasure or relief.</t>
  </si>
  <si>
    <t>Child Abuse</t>
  </si>
  <si>
    <t>Abusive head trauma is the most common cause of death from child abuse. Repetitive acceleration-deceleration forces cause shearing of the subdural bridging veins and vitreoretinal traction, resulting in subdural and retinal hemorrhages.</t>
  </si>
  <si>
    <t>Developmental Hip Dysplasia</t>
  </si>
  <si>
    <t>Suspected developmental dysplasia of the hip (e.g. asymmetric gluteal/thigh/inguinal creases, apparent leg-length discrepancy) in early infancy should be evaluated with hip ultrasound.</t>
  </si>
  <si>
    <t>Slipped capital femoral epiphysis is characterized by proximal femoral displacement relative to the femoral head along the growth plate. Patients with hypothyroidism are at increased risk due to impaired ossification of the growth plate. Treatment is surgical stabilization of the physis to prevent further slippage.</t>
  </si>
  <si>
    <t>Legg-Calve-Perthes Disease</t>
  </si>
  <si>
    <t>Legg-Calve-Perthes disease, or avascular osteonecrosis of the femoral head, typically presents in boys age 3-12 with insidious-onset hip or (referred) knee pain and an antalgic gait. X-rays may be normal in early disease but demonstrate abnormalities (e.g. femoral head flattening, fragmentation, sclerosis) with chronic symptoms.</t>
  </si>
  <si>
    <t>Adolescent idiopathic scoliosis (i.e. lateral curvature of the spine) typically progresses until growth and bone ossification are complete. Risk factors associated with curve progression include female sex, age &lt; 12, premenarchal status, skeletal immaturity, and initial severe curvature.</t>
  </si>
  <si>
    <t>Radial Head Subluxation</t>
  </si>
  <si>
    <t>Subluxation of the radial head is common in preschool children. The classic mechanism is swinging or pulling a child by the arm. Full recovery after closed reduction by forearm hyperpronation confirms the diagnosis.</t>
  </si>
  <si>
    <t>When &gt; 2 magnets are ingested and identified in the esophagus or stomach, immediate endoscopic removal is required, even in asymptomatic patients, to prevent bowel entrapment, necrosis, and perforation.</t>
  </si>
  <si>
    <t>Intraosseous Vascular Access</t>
  </si>
  <si>
    <t>Intraosseous lines can be placed rapidly when emergency access is necessary and peripheral access cannot be obtained. Intraosseous access can be performed with less required skill and patience than central venous access.</t>
  </si>
  <si>
    <t>Malaria should be suspected in any ill patients, especially those with a history of febrile paroxysms, who have traveled to an endemic-tropical region. Thick and thin blood smears should be ordered for parasite detection and quantification. Nonimmune children are at highest risk of death, but the sickle cell trait confers some protection from severe complications.</t>
  </si>
  <si>
    <t>Hemolytic Uremic Syndrome</t>
  </si>
  <si>
    <r>
      <t xml:space="preserve">Hemolytic uremic syndrome, which is most commonly caused by a Shiga toxin-producing strain of </t>
    </r>
    <r>
      <rPr>
        <i/>
        <sz val="10"/>
        <rFont val="Arial"/>
      </rPr>
      <t>Escherichia coli</t>
    </r>
    <r>
      <rPr>
        <sz val="10"/>
        <color rgb="FF000000"/>
        <rFont val="Arial"/>
      </rPr>
      <t xml:space="preserve"> (serotype O157:H7), is characterized by microangiopathic hemolytic anemia, thrombocytopenia, and acute kidney injury.</t>
    </r>
  </si>
  <si>
    <r>
      <t xml:space="preserve">Hemolytic uremic syndrome is characterized by the triad of hemolytic anemia, thrombocytopenia, and acute kidney injury. Presentation typically occurs after resolution of prodromal diarrhea caused by </t>
    </r>
    <r>
      <rPr>
        <i/>
        <sz val="10"/>
        <rFont val="Arial"/>
      </rPr>
      <t>Escherichia coli</t>
    </r>
    <r>
      <rPr>
        <sz val="10"/>
        <color rgb="FF000000"/>
        <rFont val="Arial"/>
      </rPr>
      <t xml:space="preserve"> O157:H7 or, less commonly, </t>
    </r>
    <r>
      <rPr>
        <i/>
        <sz val="10"/>
        <rFont val="Arial"/>
      </rPr>
      <t>Shigella</t>
    </r>
    <r>
      <rPr>
        <sz val="10"/>
        <color rgb="FF000000"/>
        <rFont val="Arial"/>
      </rPr>
      <t>.</t>
    </r>
  </si>
  <si>
    <t>Immune thrombocytopenia typically presents with isolated thrombocytopenia after a viral infection. Children with isolated cutaneous symptoms (e.g. petechiae) usually recover spontaneously and require observation alone, regardless of platelet count. Those with bleeding should receive glucocorticoids, anti-D, or intravenous immunoglobulin.</t>
  </si>
  <si>
    <t>Meningococcal meningitis is a common cause of bacterial meningitis in children and classically presents with fever, lethargy, nuchal rigidity, and petechiae/purpura. Symptoms progress rapidly (over 12-24 hours), and the disease can be complicated by shock, multiorgan failure, disseminated intravascular coagulation, and death.</t>
  </si>
  <si>
    <t>In an infant with meningococcemia, watch out for Waterhouse-Friderichsen syndrome, which is characterized by a sudden vasomotor collapse and skin rash due to adrenal hemorrhage.</t>
  </si>
  <si>
    <r>
      <t xml:space="preserve">Acute rheumatic fever is a complication of untreated </t>
    </r>
    <r>
      <rPr>
        <i/>
        <sz val="10"/>
        <rFont val="Arial"/>
      </rPr>
      <t>Streptococcus pyogenes</t>
    </r>
    <r>
      <rPr>
        <sz val="10"/>
        <color rgb="FF000000"/>
        <rFont val="Arial"/>
      </rPr>
      <t xml:space="preserve"> pharyngitis. Major clinical features include carditis, chorea, erythema marginatum, subcutaneous nodules, and migratory arthritis.</t>
    </r>
  </si>
  <si>
    <t>Infectious mononucleosis is most commonly caused by the Epstein-Barr virus and presents with fever, malaise, exudative pharyngitis, cervical lymphadenopathy, and hepatosplenomegaly. A polymorphous, maculopapular rash frequently develops after administration of amoxicillin but does not represent a true drug allergy.</t>
  </si>
  <si>
    <t>Severe coughing paroxysms can increase intra-alveolar pressure and cause air to leak into subcutaneous tissues (i.e. subcutaneous emphysema), resulting in spontaneous pneumomediastinum. The first step in management is chest x-ray to confirm the diagnosis and rule out pneumothorax.</t>
  </si>
  <si>
    <t>Bordetella pertussis causes whooping cough, a vaccine-preventable disease characterized by severe coughing episodes, which are often associated with posttussive emesis and an inspiratory whoop. Physical examination may reveal evidence of increased capillary pressure (e.g. facial petechiae, subconjunctival hemorrhage).</t>
  </si>
  <si>
    <t>Endotracheal intubation and mechanical ventilation are indicated in patients with severe asthma unresponsive to maximal medical therapy and who have signs of impending respiratory arrest. Signs of respiratory failure include altered mental status, minimal aeration, hypercarbia, and worsening hypoxemia.</t>
  </si>
  <si>
    <t>Infantile hypertrophic pyloric stenosis presents with projectile, nonbilious emesis and an olive-shaped abdominal mass. Prolonged vomiting causes a hypochloremic, hypokalemic metabolic alkalosis. Treatment consists of intravenous rehydration and normalization of electrolytes prior to pyloromyotomy to decrease the risk of postoperative apnea.</t>
  </si>
  <si>
    <t>Not all patients with cystic fibrosis are identified through newborn screening. Therefore, the presence of nasal polyps, recurrent sinopulmonary infections, digital clubbing, and signs of pancreatic insufficiency (e.g. poor growth, deficiency of fat-soluble vitamins) should prompt an evaluation.</t>
  </si>
  <si>
    <t>Down Syndrome</t>
  </si>
  <si>
    <t>Complete atrioventricular septal defect is the most common heart defect in Down syndrome. Clinical features can include heart failure in early infancy, a fixed split S2, and a systolic ejection murmur due to increased pulmonary flow from the atrial septal defect.</t>
  </si>
  <si>
    <t>Tetralogy of Fallot can present with hypercyanotic 'tet' spells due to right ventricular outflow tract (RVOT) obstruction and right-to-left shunting in the setting of exertion or agitation. Squatting increases afterload, which increases blood flow across the RVOT, which in turn improves cyanosis.</t>
  </si>
  <si>
    <t>Turner Syndrome</t>
  </si>
  <si>
    <t>Patients with Turner syndrome are at increased risk for cardiovascular abnormalities and should undergo cardiac evaluation (e.g. echocardiography, 4-extremity blood pressures) to evaluate for bicuspid aortic valve, coarctation of the aorta, and aortic root dilation.</t>
  </si>
  <si>
    <t>Duchenne Dystrophy</t>
  </si>
  <si>
    <t>Duchenne muscular dystrophy should be suspected in a boy age &lt; 5 with proximal muscle weakness and calf pseudohypertrophy. Patients have markedly reduced or absent dystrophic protein expression within the muscle.</t>
  </si>
  <si>
    <t>DiGeorge Syndrome</t>
  </si>
  <si>
    <t>Newborns with DiGeorge syndrome (22q11.2 microdeletion syndrome) classically have conotruncal cardiac defects (e.g. transposition of the great arteries, truncus arteriosus) and an absent thymus. Patients are at risk for potentially life-threatening hypocalcemia due to parathyroid hypoplasia.</t>
  </si>
  <si>
    <t>Physiologic Murmur</t>
  </si>
  <si>
    <t>Innocent cardiac murmurs result from normal blood flow from a structurally normal heart. The intensity is typically grade I or II and decreases with standing. Benign murmurs are also early or mid-systolic in timing. Management consists of observation and reassurance.</t>
  </si>
  <si>
    <t>Enuresis in the setting of polyuria, polydipsia, and weight loss is suggestive of new-onset type 1 diabetes mellitus.</t>
  </si>
  <si>
    <t>Patients with neurofibromatosis type 1 are at increased risk for optic pathway gliomas, which can present with headache and decreased visual acuity. MRI of the brain and orbits evaluates for an intracranial mass.</t>
  </si>
  <si>
    <t>Wilms tumor is the most common renal malignancy in children. Although it usually presents as an asymptomatic abdominal mass, hematuria may occur in up to one-fourth of patients. Abdominal pain and hypertension may also be present.</t>
  </si>
  <si>
    <t>Respiratory Syncytial Virus</t>
  </si>
  <si>
    <t>Bronchiolitis is most commonly caused by respiratory syncytial virus and manifests as upper respiratory symptoms, wheezing/crackles, and respiratory distress. Neonates are especially vulnerable to complications such as apnea and respiratory failure.</t>
  </si>
  <si>
    <t>Henoch-Schonlein Purpura</t>
  </si>
  <si>
    <t>Henoch-Schonlein purpura (HSP) is an IgA-mediated vasculitis that presents most common in children with palpable purpura, abdominal pain, arthralgia/arthritis, and hematuria. Children with HSP are at increased risk for ileoileal intussusception due to intestinal edema and bleeding.</t>
  </si>
  <si>
    <t>Growing Pains</t>
  </si>
  <si>
    <t>Growing pains are bilateral, lower-extremity pains that occur at night in children age 2-12 years. Children with growing pains have no systemic symptoms, normal activity levels, and normal physical examination. Treatment consists of observation, parental reassurance, massage, and over-the-counter pain medications.</t>
  </si>
  <si>
    <t>Staphylococcal aureus and Salmonella are the most common causes of osteomyelitis in children with sickle cell disease. Therefore, empiric antibiotics should include antistaphylococcal (e.g. clindamycin) and gram-negative (e.g. ceftriaxone) coverage.</t>
  </si>
  <si>
    <t>Septic arthritis should be suspected when a patient has acute fever, joint pain, inability to bear weight, elevated erythrocyte sedimentation rate, and leukocytosis. Emergency surgical drainage and intravenous antibiotics are needed to prevent permanent joint destruction.</t>
  </si>
  <si>
    <t>Congenital Adrenal Hyperplasia</t>
  </si>
  <si>
    <t>Deficiency of 21-hydroxylase is the most common cause of congenital adrenal hyperplasia and classically presents with dehydration, salt-wasting, and virilization. Elevated 17-hydroxyprogesterone levels are diagnostic.</t>
  </si>
  <si>
    <t>Acute airway obstruction is a rare but potentially fatal complication of infectious mononucleosis. Patients have dysphagia and respiratory distress, with examination findings of marked oropharyngeal inflammation and severe tonsillar enlargement. Treatment includes corticosteroids.</t>
  </si>
  <si>
    <t>Intestinal Helminth Parasites</t>
  </si>
  <si>
    <t>Enterobius vermicularis (pinworm) infection is highly contagious and manifests as nocturnal perianal pruritus. First-line treatment is with pyrantel pamoate or albendazole.</t>
  </si>
  <si>
    <t>When caring for an unemancipated minor, informed consent from one parent or guardian is considered legally sufficient to justify proceeding with therapy. Physicians should also provide care in urgent situations without waiting for parental consent.</t>
  </si>
  <si>
    <r>
      <t xml:space="preserve">Diarrheal illness (e.g. </t>
    </r>
    <r>
      <rPr>
        <i/>
        <sz val="10"/>
        <rFont val="Arial"/>
      </rPr>
      <t>Campylobacter jejuni</t>
    </r>
    <r>
      <rPr>
        <sz val="10"/>
        <color rgb="FF000000"/>
        <rFont val="Arial"/>
      </rPr>
      <t xml:space="preserve"> infection) is the most frequent precipitant of Guillain-Barré syndrome (GBS), an acute demyelinating polyneuropathy characterized by ascending weakness and hyporeflexia. Other common findings of GBS include paresthesia, neuropathic pain, and autonomic dysfunction.</t>
    </r>
  </si>
  <si>
    <t>Bacterial meningitis in infants presents with fever and signs of meningeal irritation as well as increased intracranial pressure. Lumbar puncture should be performed promptly to diagnose and properly manage bacterial meningitis.</t>
  </si>
  <si>
    <t>Sickle cell disease (SCD) causes functional asplenia due to recurrent splenic infarction. Therefore, patients are at risk of overwhelming infection with encapsulated organisms and should receive vaccination and penicillin prophylaxis. Pneumococcus remains the most common cause of sepsis in patients with SCD.</t>
  </si>
  <si>
    <t>Nonbullous impetigo is characterized by papules and pustules with overlying honey-colored crusting. Topical antibiotics (e.g. mupirocin) are the treatment of choice for localized infection.</t>
  </si>
  <si>
    <t>Howell-Jolly bodies are nuclear remnants of red blood cells that are usually removed by a functional spleen. Due to functional asplenia in sickle cell patients, Howell-Jolly bodies are expected findings on peripheral smear.</t>
  </si>
  <si>
    <t>Intraventricular Hemorrhage</t>
  </si>
  <si>
    <t>The primary risk factor for intraventricular hemorrhage is prematurity due to fragile germinal matrix vessels. Symptomatic newborns may have apnea, seizures, and a bulging fontanelle as well as signs of acute blood loss (e.g. anemia, tachycardia). Cranial ultrasound is diagnostic.</t>
  </si>
  <si>
    <t>In children, low-grade astrocytomas are the most common type of central nervous system tumor. New-onset seizures may be the initial presentation of a tumor originating in the cerebral cortex.</t>
  </si>
  <si>
    <t>Neonatal Conjunctivitis</t>
  </si>
  <si>
    <t>Gonococcal conjunctivitis occurs in infants born to untreated mothers and presents at age 2-5 days with severe conjunctivitis that can ulcerate, scar, and blind without prompt treatment. Prophylactic erythromycin ophthalmic ointment administered shortly after birth is highly effective in preventing gonococcal conjunctivitis.</t>
  </si>
  <si>
    <t>Myotonic dystrophy is an autosomal dominant disorder that presents in adolescence or early adulthood with grip myotonia (delayed muscle relaxation), progressive weakness (e.g. facial and hand muscles), dysphagia, and cardiac conduction anomalies. Testicular atrophy/infertility can also occur.</t>
  </si>
  <si>
    <t>Infants with congenital hypothyroidism initially appear normal at birth, but gradually develop apathy, weakness, hypotonia, large tongue, sluggish movement, abdominal bloating, and an umbilical hernia. For this reason, screening newborns for hypothyroidism, along with phenylketonuria and galactosemia, is standardly performed in all states.</t>
  </si>
  <si>
    <t>Maternal-fetal transmission of the rubella virus is most teratogenic during the first trimester. The classic triad of congenital rubella syndrome includes sensorineural hearing loss, cardiac defects (e.g. patent ductus arteriosus), and cataracts.</t>
  </si>
  <si>
    <t>Guillain-Barré syndrome typically presents with ascending weakness and diminished/absent deep tendon reflexes following a recent gastrointestinal or respiratory infection. The pathogenesis of this syndrome is the immune-mediated demyelination of peripheral nerve fibers.</t>
  </si>
  <si>
    <t>Parinaud syndrome occurs in most patients with pineal gland masses (pinealomas) and presents as limitation of upward gaze, bilateral eyelid retraction, and light-near dissociation. Pineal gland tumors can also cause persistent headache and vomiting due to obstructive hydrocephalus.</t>
  </si>
  <si>
    <t>Intraventricular hemorrhage is a common complication of prematurity and can present with acute neurologic changes (e.g. seizure, apnea), a bulging fontanelle, and a rapidly increasing head circumference.</t>
  </si>
  <si>
    <t>Radial head subluxation occurs when infants or children are lifted or pulled by the hand or arm. The child typically keeps the hand in a pronated position and refuses attempted forearm supination. Reduction by forearm hyperpronation or supination plus flexion is diagnostic and therapeutic.</t>
  </si>
  <si>
    <t>Duchenne muscular dystrophy presents with gross motor delay (e.g. delayed independent walking), Gower sign, and progressive muscle weakness. Initial screening reveals elevated creatine kinase, and genetic analysis typically confirms the diagnosis.</t>
  </si>
  <si>
    <r>
      <t xml:space="preserve">HIV infection in infancy presents with failure to thrive, lymphadenopathy, and opportunistic infections (e.g. </t>
    </r>
    <r>
      <rPr>
        <i/>
        <sz val="10"/>
        <rFont val="Arial"/>
      </rPr>
      <t>Pneumocystis</t>
    </r>
    <r>
      <rPr>
        <sz val="10"/>
        <color rgb="FF000000"/>
        <rFont val="Arial"/>
      </rPr>
      <t xml:space="preserve"> pneumonia, severe thrush). Selective loss of CD4+ cells is suggestive of HIV, and PCR reaction testing confirms the diagnosis.</t>
    </r>
  </si>
  <si>
    <r>
      <t xml:space="preserve">Group B </t>
    </r>
    <r>
      <rPr>
        <i/>
        <sz val="10"/>
        <rFont val="Arial"/>
      </rPr>
      <t>Streptococcus</t>
    </r>
    <r>
      <rPr>
        <sz val="10"/>
        <color rgb="FF000000"/>
        <rFont val="Arial"/>
      </rPr>
      <t xml:space="preserve"> (GBS) is the most common cause of neonatal sepsis. Prevention of early onset GBS infection includes maternal screening before delivery and prophylaxis with intrapartum antibiotics, but these measures do not decrease the risk of late-onset (&gt; 7 days) GBS sepsis.</t>
    </r>
  </si>
  <si>
    <t>Migraine headaches are the most common cause of acute and recurrent headaches in the pediatric population. They typically present with unilateral or bifrontal pain; photophobia; phonophobia; nausea; vomiting; and a visual, auditory, or linguistic aura. First-line treatment in children includes acetaminophen, nonsteroidal anti-inflammatory agents, and supportive management. Triptans may be tried if these measures are not effective.</t>
  </si>
  <si>
    <t>Congenital toxoplasmosis classically presents with diffuse intracerebral calcifications and ventriculomegaly. Maternal acquisition of toxoplasmosis is most commonly due to ingestion of cat feces or raw or undercooked meat.</t>
  </si>
  <si>
    <t>Retinoblastoma</t>
  </si>
  <si>
    <t>Leukocoria, or white pupillary reflex, in an infant or young child should prompt immediate referral to an ophthalmologist to evaluate for retinoblastoma. Strabismus and nystagmus are other red flags.</t>
  </si>
  <si>
    <t>Neonatal Evaluation</t>
  </si>
  <si>
    <t>Metatarsus adductus is a congenital foot deformity in which the forefoot turns inward. In the majority of cases, the foot is flexible and the condition resolves spontaneously.</t>
  </si>
  <si>
    <t>Marfan Syndrome</t>
  </si>
  <si>
    <t>Marfan syndrome is an autosomal dominant disorder that results from mutations of the fibrillin-1 gene. Affected patients have tall stature; long, thin extremities; arachnodactyly; joint hypermobility; upward lens dislocation; and aortic root dilation.</t>
  </si>
  <si>
    <t>Homocysteine</t>
  </si>
  <si>
    <t>Homocystinuria is an autosomal recessive disorder caused by cystathionine synthase deficiency. In addition to Marfanoid body habitus, patients with homocystinuria also have intellectual disability, downward lens dislocation, and hypercoagulability. Treatment involves vitamin supplementation and antiplatelet or anticoagulation to prevent thromboembolic events.</t>
  </si>
  <si>
    <t>Vesicoureteral Reflux</t>
  </si>
  <si>
    <t>Vesicoureteral reflux is a risk factor for recurrent urinary tract infections and, if untreated, can lead to renal scar formation, hypertension, and chronic renal insufficiency. Scarring is focal due to chronic interstitial inflammation and fibrosis.</t>
  </si>
  <si>
    <t>Children age &lt; 2 years with a first febrile urinary tract infection (UTI) should receive 1-2 weeks of antibiotics and a renal and bladder ultrasound to evaluate for abnormalities that may lead to recurrent UTIs.</t>
  </si>
  <si>
    <t>Severe vesicoureteral reflux can cause recurrent or chronic pyelonephritis. Complications include parenchymal scarring, hypertension, and renal insufficiency. Definitive diagnosis is made by voiding cystourethrogram.</t>
  </si>
  <si>
    <t>Strabismus</t>
  </si>
  <si>
    <t>Strabismus, or ocular misalignment, can be detected by asymmetric red and corneal light reflexes as well as eye deviation on cover test. Management includes correction of refractive errors and strengthening the affected eye by patching or applying drops to blur vision in the normal eye. Without treatment, strabismus can lead to amblyopia, a functional reduction in visual acuity of the deviated eye.</t>
  </si>
  <si>
    <t>Splenic sequestration crisis, or pooling of red blood cells in the spleen, in sickle cell disease presents with signs of severe, acute anemia (e.g. tachycardia, pallor, shock) and splenomegaly in young patients. Laboratory testing demonstrates normocytic anemia, reticulocytosis, and thrombocytopenia.</t>
  </si>
  <si>
    <t>Congenital hypothyroidism is associated with neurodevelopmental injury if not recognized and treated early. Decreased activity, hoarse cry, and jaundice are commonly associated with congenital hypothyroidism, but the majority of infants with congenital hypothyroidism are asymptomatic. Thyroid dysgenesis is the most common cause of congenital hypothyroidism worldwide.</t>
  </si>
  <si>
    <t>Dermal Melanocytosis</t>
  </si>
  <si>
    <t>Congenital dermal melanocytosis is commonly found in African, Asian, and Hispanic infants and presents as gray-blue macules, most commonly on the sacrum and buttocks. The spots usually fade spontaneously during childhood.</t>
  </si>
  <si>
    <t>Chlamydial conjunctivitis typically presents at age 5-14 days with mild eyelid swelling, chemosis, and watery or mucopurulent discharge. Affected infants should receive oral macrolide therapy (e.g. azithromycin) because topical treatments are not effective.</t>
  </si>
  <si>
    <t>Patients with Tourette syndrome have high rates of psychiatric comorbidity, with a significantly increased risk for attention-deficit hyperactivity disorder and/or obsessive-compulsive disorder.</t>
  </si>
  <si>
    <t>Osteogenesis Imperfecta</t>
  </si>
  <si>
    <r>
      <t>Osteogenesis imperfecta is an autosomal dominant connective tissue disorder caused by mutations in the type I collagen (</t>
    </r>
    <r>
      <rPr>
        <i/>
        <sz val="10"/>
        <rFont val="Arial"/>
      </rPr>
      <t>COL1A1</t>
    </r>
    <r>
      <rPr>
        <sz val="10"/>
        <color rgb="FF000000"/>
        <rFont val="Arial"/>
      </rPr>
      <t>) gene. Patients typically present with recurrent fractures, joint hypermobility, short stature, and hearing loss.</t>
    </r>
  </si>
  <si>
    <t>The most common cause of vaginal bleeding in the neonatal period is maternal withdrawal of estrogen. The bleeding is self-limited, and no treatment is required.</t>
  </si>
  <si>
    <t>Preterm Newborn</t>
  </si>
  <si>
    <t>Anemia of prematurity is the most common cause of anemia in preterm infants. It is due to diminished erythropoietin levels, shortened red blood cell life span, and blood loss. Laboratory studies show decreased hemoglobin and hematocrit and a relatively low reticulocyte count.</t>
  </si>
  <si>
    <t>Gynecomastia</t>
  </si>
  <si>
    <t>Pubertal gynecomastia is common in adolescent boys during mid-puberty due to transiently increased estrogen. Breast tissue can be present unilaterally or bilaterally and is often tender. The condition usually resolves within a year.</t>
  </si>
  <si>
    <t>Dactylitis can be the earliest manifestation of vaso-occlusive disease in sickle cell disease and presents with the acute onset of bilateral hand and foot swelling and tenderness.</t>
  </si>
  <si>
    <t>Hydroxyurea, which works by increasing fetal hemoglobin levels, is indicated in patients with sickle cell disease who have frequent vaso-occlusive crises. It is a relatively safe therapy with a dose-limiting side effect of myelosuppression (neutropenia, anemia, thrombocytopenia).</t>
  </si>
  <si>
    <t>Most patients with sickle cell trait lead normal, healthy lives. Painless hematuria is the most common complication.</t>
  </si>
  <si>
    <t>Neonatal tetanus can occur in infants born to unimmunized mothers, frequently following umbilical stump infection. Affected infants present in the first few weeks of life with trismus, spasms, and hypertonicity. Treatment includes antibiotics and tetanus immune globulin.</t>
  </si>
  <si>
    <t>Pinworm infection typically presents with nocturnal perianal pruritus and can cause vulvar and perianal erythema. Diagnosis is confirmed by visualization of eggs and/or pinworms on the 'tape test'. Treatment is with albendazole or pyrantel pamoate.</t>
  </si>
  <si>
    <t>Lesch-Nyhan Syndrome</t>
  </si>
  <si>
    <t>Lesch-Nyhan syndrome is caused by a deficiency in hypoxanthine-guanine phosphoribosyltransferase. Neurologic findings begin with developmental delay and hypotonia in infancy and progress to chorea, dystonia, and spasticity in early childhood. Cardinal findings include self-mutilation and gouty arthritis.</t>
  </si>
  <si>
    <t>Diamond-Blackfan anemia is a congenital, pure red cell aplasia characterized by macrocytic anemia and several congenital abnormalities, such as cleft palate, webbed neck, and triphalangeal thumbs.</t>
  </si>
  <si>
    <t>Prader-Willi Syndrome</t>
  </si>
  <si>
    <t>The main features of Prader-Willi syndrome are hypotonia, hyperphagia, and obesity. Patients are at risk for sleep apnea, type 2 diabetes mellitus, and gastric rupture.</t>
  </si>
  <si>
    <t>Neuroblastoma</t>
  </si>
  <si>
    <t>Neuroblastoma arises from neural crest cells, which are precursors to the sympathetic ganglia and adrenal medulla. Neuroblastoma arising in the cervical paravertebral sympathetic chain can present as isolated Horner syndrome (i.e. ptosis, miosis, anhidrosis).</t>
  </si>
  <si>
    <t>Patients with acute iron poisoning have abdominal pain, diarrhea, and hematemesis; in addition, they may develop hypovolemic shock within a few hours due to gastrointestinal losses. Laboratory evaluation reveals an anion gap metabolic acidosis, and x-ray may show radiopaque tablets.</t>
  </si>
  <si>
    <t>Staphylococcal aureus is the most common pathogen isolated in infants and young children with cystic fibrosis (CF). Pseudomonas aeruginosa is the most common cause of CF-related pneumonia in adults and contributes to life-threatening decline in pulmonary function.</t>
  </si>
  <si>
    <t>Beckwith-Wiedemann syndrome (BWS) is characterized by macrosomia, macroglossia, hemihyperplasia, umbilical hernia/omphalocele, and neonatal hypoglycemia. Because patients with BWS are at increased risk of developing Wilms tumor and hepatoblastoma, abdominal ultrasound and α-fetoprotein level testing are recommended.</t>
  </si>
  <si>
    <r>
      <t xml:space="preserve">Lyme arthritis is the hallmark of late Lyme disease due to </t>
    </r>
    <r>
      <rPr>
        <i/>
        <sz val="10"/>
        <rFont val="Arial"/>
      </rPr>
      <t>Borrelia burgdorferi</t>
    </r>
    <r>
      <rPr>
        <sz val="10"/>
        <color rgb="FF000000"/>
        <rFont val="Arial"/>
      </rPr>
      <t xml:space="preserve"> infection. The presentation is most commonly a monoarticular arthritis of the knee that occurs in a weight-bearing, afebrile patient. Synovial fluid analysis shows inflammation, but Gram stain and culture are usually negative.</t>
    </r>
  </si>
  <si>
    <t>Patients with sickle cell disease can develop aplastic crises characterized by an acute drop in hemoglobin, a reticulocyte count &lt; 1%, and no splenomegaly. Parvovirus B19 is the most common cause.</t>
  </si>
  <si>
    <t>Precocious Puberty</t>
  </si>
  <si>
    <t>Premature adrenarche is caused by early activation of adrenal androgens and is more common in obese children. Typical presentation includes precocious development of pubic and axillary hair, acne, and body odor in a child with a normal bone age.</t>
  </si>
  <si>
    <t>Precocious puberty, the onset of secondary sexual characteristics in girls age &lt; 8 and boys age &lt; 9, has both central and peripheral causes. Central precocious puberty is due to early activation of the hypothalamic-pituitary-gonadal axis and presents with increased levels of FSH and LH.</t>
  </si>
  <si>
    <t>McCune-Albright syndrome is characterized by peripheral precocious puberty, irregular cafe-au-lait macules, and polyostotic fibrous dysplasia (e.g. recurrent fractures).</t>
  </si>
  <si>
    <t>Choanal Atresia</t>
  </si>
  <si>
    <t>Choanal atresia should be suspected in an otherwise well-appearing newborn with cyanosis worsened by feeding and relieved by crying. Failure to pass a catheter through the nares into the oropharynx is suggestive of the diagnosis.</t>
  </si>
  <si>
    <t>Central (gonadotropin-dependent) precocious puberty (PP) is characterized by premature breast and pubic/axillary hair development, advanced bone age, and an elevated LH level. Patients with central PP require an MRI of the brain to evaluate for a tumor prior to starting GnRH agonist therapy.</t>
  </si>
  <si>
    <t>Hemolytic uremic syndrome typically occurs in children who have recently recovered from a diarrheal illness and who have acute renal injury, thrombocytopenia, and microangiopathic hemolytic anemia with schistocytes on peripheral smear.</t>
  </si>
  <si>
    <t>A monoarticular effusion of the knee in an adolescent is most often caused by trauma, bacterial infection, or inherited blood disorder. Less common causes include late Lyme disease, juvenile arthritis, and serum sickness, all of which are typically accompanied by a preceding/ongoing rash.</t>
  </si>
  <si>
    <t>Pertussis should be suspected with paroxysmal cough and posttussive emesis, even if patients are fully immunized. Vaccination reduces infection risk but immunity wanes over 5-10 years.</t>
  </si>
  <si>
    <t>Macrolides (e.g. azithromycin) are the first-line medications for pertussis treatment and postexposure prophylaxis. All close and high-risk contacts should be given prophylaxis regardless of immunization status.</t>
  </si>
  <si>
    <t>SIDS</t>
  </si>
  <si>
    <t>Sudden infant death syndrome (SIDS) refers to the unexplained death of infants age &lt; 1. SIDS risk is decreased with smoke avoidance, pacifier use, sleeping in the supine position with firm bedding, and room-sharing without bed-sharing.</t>
  </si>
  <si>
    <t>Long QT Syndrome</t>
  </si>
  <si>
    <t>Patients with congenital long QT syndrome are at risk for polymorphic ventricular tachycardia that leads to syncope or sudden cardiac death, especially during periods of rapid heart rate and high sympathetic activity. β blockers (e.g. propranolol, nadolol) dampen sympathetic activity and shorten the QT interval at high heart rates to reduce the risk of these complications.</t>
  </si>
  <si>
    <t>Mullerian agenesis, failure of Mullerian duct development, causes an absent uterus,cervix, and upper third of the vagina (i.e. blind vaginal pouch). Mullerian agenesis does not affect ovarian or external genital development. Therefore, patients have primary amenorrhea with associated normal female external genitalia and secondary sexual characteristics.</t>
  </si>
  <si>
    <t>Kallmann syndrome is a disorder of migration of fetal GnRH and olfactory neurons that results in delayed puberty (i.e. primary amenorrhea) and anosmia. Due to the lack of GnRH secretion, patients have hypogonadotropic hypogonadism (low FSH). In these patients, karyotype (genotype) is consistent with phenotype.</t>
  </si>
  <si>
    <t>Failure to thrive and recurrent respiratory symptoms should raise concern for cystic fibrosis (CF). Pancreatic insufficiency occurs in CF and causes fat and protein malabsorption, resulting in steatorrhea, vitamin deficiencies, and poor weight gain.</t>
  </si>
  <si>
    <t>Membranous Nephropathy</t>
  </si>
  <si>
    <t>Membranous nephropathy is a common cause of nephrotic syndrome (edema, proteinuria, and hypoalbuminemia) in adolescents and adults. Active hepatitis B infection is an important risk factor, and vaccination reduces this risk.</t>
  </si>
  <si>
    <t>Cystinuria is an inherited disease causing recurrent renal stone formation. A personal history of recurrent kidney stones from childhood and a positive family history for nephrolithiasis should raise suspicion for the diagnosis. Urinalysis shows typical hexagonal crystals. The urinary cyanide-nitroprusside test is used as a qualitative screening procedure.</t>
  </si>
  <si>
    <t>Scarlet Fever</t>
  </si>
  <si>
    <r>
      <t xml:space="preserve">Scarlet fever is caused by group A </t>
    </r>
    <r>
      <rPr>
        <i/>
        <sz val="10"/>
        <rFont val="Arial"/>
      </rPr>
      <t>Streptococcus</t>
    </r>
    <r>
      <rPr>
        <sz val="10"/>
        <color rgb="FF000000"/>
        <rFont val="Arial"/>
      </rPr>
      <t xml:space="preserve"> (</t>
    </r>
    <r>
      <rPr>
        <i/>
        <sz val="10"/>
        <rFont val="Arial"/>
      </rPr>
      <t>S. pyogenes</t>
    </r>
    <r>
      <rPr>
        <sz val="10"/>
        <color rgb="FF000000"/>
        <rFont val="Arial"/>
      </rPr>
      <t>) and presents with fever, pharyngitis, circumoral pallor, strawberry tongue, and rash. The classic 'sandpaper' rash is prominent along skin folds (e.g. axillae, groin) and often results in desquamation.</t>
    </r>
  </si>
  <si>
    <t>Biliary atresia is characterized by fibrosis of the extrahepatic bile duct and presents at age 2-8 weeks with direct hyperbilirubinemia (e.g. jaundice, acholic stools, dark urine) and hepatomegaly. Diagnosis is with cholangiography, and treatment is hepatoportoenterostomy with or without liver transplant.</t>
  </si>
  <si>
    <t>Oral antibiotics for acute otitis media should be administered to children with high fever, severe pain, or bilateral disease. Amoxicillin is first-line therapy, and amoxicillin-clavulanate is indicated for persistent or recurrent infection.</t>
  </si>
  <si>
    <t>Immotile Cilia Syndrome</t>
  </si>
  <si>
    <t>Kartagener syndrome, a subgroup of primary ciliary dyskinesia, is characterized by a classic triad of situs inversus, recurrent sinusitis, and bronchiectasis.</t>
  </si>
  <si>
    <t>Friedreich ataxia is a neurodegenerative disorder that classically presents in adolescents with progressive ataxia and dysarthria. The most common cause of death is cardiac dysfunction (e.g. arrhythmia, congestive heart failure) due to hypertrophic cardiomyopathy.</t>
  </si>
  <si>
    <t>The classic ventricular septal defect murmur is a harsh, holosystolic murmur best heard at the left lower sternal border. Echocardiography should be performed to determine the location and size of the defect and to rule out other defects. Most small ventricular septal defects close spontaneously and require no treatment.</t>
  </si>
  <si>
    <t>Selective IgA Deficiency</t>
  </si>
  <si>
    <t>Selective IgA deficiency is the most common primary immune deficiency, and can present with recurrent sinopulmonary and gastrointestinal infections as well as atopic and autoimmune disease. With severe deficiency, production of anti-IgA antibodies can lead to anaphylaxis during blood transfusion.</t>
  </si>
  <si>
    <t>Urinary tract infection should be suspected in an infant with fever &gt; 39 C (102.2 F) with no identifiable source because presentation can be nonspecific (e.g. fussiness, poor feeding). Urinalysis and urine culture are the first steps in evaluation.</t>
  </si>
  <si>
    <t>Minimal Change Glomerulopathy</t>
  </si>
  <si>
    <t>Minimal change disease is the most common cause of nephrotic syndrome in young children. Renal biopsy is not required for initial diagnosis as the condition is highly responsive to steroids.</t>
  </si>
  <si>
    <t>Staphylococcus aureus is the most common cause of bacterial pneumonia in young children with cystic fibrosis, especially in those with coexisting influenza infection. For patients with severe pneumonia, frequent hospitalizations, or recurrent skin infections, intravenous vancomycin should be included for empiric therapy against methicillin-resistant S. aureus.</t>
  </si>
  <si>
    <t>Neurofibromatosis type 1 is a genetic condition associated with cafe-au-lait macules, axillary and inguinal freckling, Lisch nodules, and neurofibromas (peripheral nerve sheath tumors).</t>
  </si>
  <si>
    <t>Minimal change disease is the most common cause of nephrotic syndrome in preadolescent children. Renal biopsy shows normal kidney architecture but is not routinely obtained in patients age &lt; 10. Steroids are the treatment of choice.</t>
  </si>
  <si>
    <t>Spondylolisthesis is the anterior slippage of a vertebral body due to bilateral defects of  the pars interarticularis (spondylolysis). Classic presentation is an adolescent with low back pain exacerbated by lumbar extension.</t>
  </si>
  <si>
    <t>Repeated ear infections can results in conductive hearing loss, which may be confused with certain pervasive and behavioral disorders of childhood. Hearing tests should be routinely conducted in all children presenting with social or language deficits.</t>
  </si>
  <si>
    <t>Eczema herpeticum is a primary herpes simplex virus infection associated with atopic dermatitis. Painful vesicles, 'punched-out' erosions, and hemorrhagic crusting along with fever and lymphadenopathy are typical.</t>
  </si>
  <si>
    <t>Posterior oropharyngeal injuries can result in internal carotid artery dissection or thrombus formation, which can present with hemiplegia, facial droop, and aphasia.</t>
  </si>
  <si>
    <t>Sexually Transmitted Infection Screening</t>
  </si>
  <si>
    <r>
      <t xml:space="preserve">Sexually active women age &lt; 25 are at increased risk of sexually transmitted infections and require annual screening for </t>
    </r>
    <r>
      <rPr>
        <i/>
        <sz val="10"/>
        <rFont val="Arial"/>
      </rPr>
      <t>Chlamydia trachomatis</t>
    </r>
    <r>
      <rPr>
        <sz val="10"/>
        <color rgb="FF000000"/>
        <rFont val="Arial"/>
      </rPr>
      <t xml:space="preserve"> and </t>
    </r>
    <r>
      <rPr>
        <i/>
        <sz val="10"/>
        <rFont val="Arial"/>
      </rPr>
      <t>Neisseria gonorrhoeae</t>
    </r>
    <r>
      <rPr>
        <sz val="10"/>
        <color rgb="FF000000"/>
        <rFont val="Arial"/>
      </rPr>
      <t>.</t>
    </r>
  </si>
  <si>
    <t>Primary amenorrhea in patients with short stature and aortic coarctation is suggestive of Turner syndrome. Patients typically have ovarian dysgenesis (i.e. primary ovarian insufficiency), which results in low estrogen levels. These low estrogen levels cause a lack of negative feedback on the hypothalamic-pituitary-ovarian axis, resulting in high FSH levels.</t>
  </si>
  <si>
    <t>Leukocyte Adhesion Deficiency</t>
  </si>
  <si>
    <t>Leukocyte adhesion deficiency presents with delayed umbilical cord separation, recurrent skin and mucosal bacterial infections (without purulence), and severe periodontal disease. Marked leukocytosis with neutrophil predominance is common.</t>
  </si>
  <si>
    <t>Todd paralysis is a transient, focal weakness or paralysis (e.g. hemiplegia) that occurs in the postictal period after a focal-onset (+/- secondary generalization) seizure. Symptoms are self-limited and usually resolve within 36 hours.</t>
  </si>
  <si>
    <t>Immediate routine neonatal resuscitation includes drying, stimulating, and warming. Healthy newborns should be placed on the mother's chest for skin-to-skin care, which provides warmth and allows early breastfeeding initiation.</t>
  </si>
  <si>
    <t>Meconium ileus is due to inspissated meconium and classically presents with delayed passage of meconium, in addition to signs of intestinal obstruction with or without perforation at the level of the ileum. Meconium ileus is virtually diagnostic for cystic fibrosis, which causes chronic sinopulmonary disease.</t>
  </si>
  <si>
    <t>All nonimmune, asymptomatic, healthy patients age &gt; 1 year with varicella exposure should receive postexposure prophylaxis with the varicella vaccine. At-risk patients who cannot receive the varicella vaccine should receive varicella immunoglobulin instead.</t>
  </si>
  <si>
    <t>Patients with cystic fibrosis are at risk for fat-soluble vitamin (i.e. A, D, E, and K) deficiency due to fat malabsorption from pancreatic insufficiency. Vitamin K is an important cofactor in the activation of coagulation factors II, VII, IX, and X. Vitamin K deficiency leads to easy bruising, mucosal bleeding, and prolonged prothrombin time.</t>
  </si>
  <si>
    <r>
      <t xml:space="preserve">Urinary tract infections (UTIs) are most commonly caused by </t>
    </r>
    <r>
      <rPr>
        <i/>
        <sz val="10"/>
        <rFont val="Arial"/>
      </rPr>
      <t>Escherichia coli</t>
    </r>
    <r>
      <rPr>
        <sz val="10"/>
        <color rgb="FF000000"/>
        <rFont val="Arial"/>
      </rPr>
      <t xml:space="preserve"> ascending the urethra to the bladder. Women often develop UTIs with dysuria, hematuria, and pyuria after sexual activity. Positive urinary nitrites support the presence of </t>
    </r>
    <r>
      <rPr>
        <i/>
        <sz val="10"/>
        <rFont val="Arial"/>
      </rPr>
      <t>E. coli</t>
    </r>
    <r>
      <rPr>
        <sz val="10"/>
        <color rgb="FF000000"/>
        <rFont val="Arial"/>
      </rPr>
      <t>, and urine culture is diagnostic.</t>
    </r>
  </si>
  <si>
    <t>Developmental Milestones</t>
  </si>
  <si>
    <t>A healthy 6-month-old infant should be able to sit momentarily on propped hands, transfer objects between hands, and respond to name. Stranger anxiety also develops around this age. Primitive Moro and grasp reflexes disappear before 6 months, but Babinski is typically still present.</t>
  </si>
  <si>
    <t>Neurofibromatosis type 1 is a genetic disorder that causes cafe-au-lait macules, freckling in skinfolds, Lisch nodules, and neurofibromas. Approximately 15% of children with this disorder develop optic pathway gliomas, which often manifest with unilateral vision loss, proptosis, esotropia, and optic disc pallor.</t>
  </si>
  <si>
    <t>Androgen Insensitivity Syndromes</t>
  </si>
  <si>
    <t>Patients with androgen insensitivity syndrome are genotypically male (46,XY) but appear phenotypically female. These patients are at increased risk of testicular cancer due to their bilateral cryptorchid testes; therefore, management includes an elective gonadectomy.</t>
  </si>
  <si>
    <t>Infant of Diabetic Mother</t>
  </si>
  <si>
    <t>Excessive maternal hyperglycemia causes fetal hyperglycemia and hyperinsulinemia. Neonates may be macrosomic, increasing the risk of shoulder dystocia and its complications (e.g. brachial nerve palsy, clavicle fracture).</t>
  </si>
  <si>
    <t>Non-classic congenital adrenal hyperplasia is a cause of gonadotropin-independent precocious puberty. Patients can have premature secondary sexual characteristics (e.g. pubic hair, cystic acne), accelerated growth and bone age, and low/normal LH levels.</t>
  </si>
  <si>
    <t>Fibroadenoma is the most common cause of breast mass in an adolescent. An adolescent patient with a suspected fibroadenoma should be re-examined after her menstrual period for a decrease in mass size or tenderness.</t>
  </si>
  <si>
    <t>Mammary gland enlargement, leukorrhea, and mild uterine bleeding are common, benign, and transient in newborns. These are physiologic responses to transplacental maternal estrogen exposure. No work-up is indicated.</t>
  </si>
  <si>
    <t>Direct spread of bacteria from otitis media (OM) or mastoiditis can cause a temporal brain abscess. The presentation can include severe headache, morning vomiting, fever, and focal neurologic deficits. Diagnosis is confirmed by visualization of a ring-enhancing lesion on CT scan or MRI of the brain.</t>
  </si>
  <si>
    <t>Hemophilic arthropathy is a consequence of recurrent hemarthroses and is associated with hemosiderin deposition leading to synovitis and fibrosis within the joint. The risk of hemophilic arthropathy is reduced by prophylactic treatment with factor concentrates.</t>
  </si>
  <si>
    <t>Anaphylaxis, unstable neurologic disorders, and encephalopathy (e.g. coma, decreased consciousness, prolonged seizures) within a week of administration of the diphtheria-tetanus-acellular pertussis vaccine are contraindications for future administration of pertussis-containing vaccines. However, uncomplicated seizures are not.</t>
  </si>
  <si>
    <t>Congenital Cardiac Defects</t>
  </si>
  <si>
    <t>Transposition of the great vessels is a congenital cyanotic heart defect that typically presents within the first 24 hours of life with cyanosis and a single loud S2.</t>
  </si>
  <si>
    <t>Meningococcal meningitis presents most commonly in teens and young adults with an abrupt onset of rapid progression of fever, headache, myalgias, petechial rash, nuchal rigidity, and shock. Cerebrospinal fluid shows evidence of bacterial meningitis (e.g. low glucose, high protein, neutrophilic leukocytosis).</t>
  </si>
  <si>
    <t>Guillain-Barré syndrome most commonly presents with ascending weakness and areflexia, and can progress to involve respiratory and bulbar muscles. Serial pulmonary function testing (e.g. spirometry) of forced vital capacity and negative inspiratory force is indicated to monitor for impending respiratory failure.</t>
  </si>
  <si>
    <t>Henoch-Schonlein purpura is an IgA-mediated small vessel vasculitis that manifests with palpable purpura on the lower extremities, arthralgia/arthritis, abdominal pain, and renal disease (hematuria +/- proteinuria). Renal biopsy shows IgA deposition in the mesangium.</t>
  </si>
  <si>
    <t>Gastroschisis</t>
  </si>
  <si>
    <t>Gastroschisis is an abdominal wall defect lateral to the umbilical cord insertion site with herniation of uncovered bowel. Gastroschisis is an isolated defect with no associated conditions. Management includes neonatal surgical correction.</t>
  </si>
  <si>
    <t>Riboflavin Deficiency</t>
  </si>
  <si>
    <t>Vitamin B2 (riboflavin) is a water-soluble vitamin that is present in meat, eggs, yeast, dairy products, green vegetables, and enriched foods. Riboflavin deficiency should be suspected in a malnourished patient with angular cheilitis, stomatitis, glossitis, normocytic-normochromic anemia, and seborrheic dermatitis.</t>
  </si>
  <si>
    <t>Sunburn</t>
  </si>
  <si>
    <t>Sun avoidance is the best form of photoprotection. Sunscreen with sun protection factor &gt; 30 should be applied 15-30 minutes prior to sun exposure and reapplied every 2 hours as well as immediately after swimming.</t>
  </si>
  <si>
    <t>Physicians should have a high suspicion for abuse in children with sudden changes in mood, behavior, or academic work, as well as in children with stressful family environments or parents with active drug/alcohol abuse.</t>
  </si>
  <si>
    <t>Osteonecrosis, or avascular necrosis, is a common complication of sickle cell disease. Patients typically report chronic groin, thigh, or buttock pain without warmth or erythema of the joints, leukocytosis, or elevated inflammatory markers.</t>
  </si>
  <si>
    <t>Pneumococcal vaccination plus penicillin prophylaxis can prevent almost all cases of pneumococcal sepsis in patients with sickle cell anemia.</t>
  </si>
  <si>
    <t>Lymphadenopathy</t>
  </si>
  <si>
    <t>Palpable cervical lymph nodes are common in children and young adults. In the absence of worrisome features (e.g. &gt; 2 cm, firm, immobile lymph nodes; systemic symptoms), palpable lymph nodes can be observed for resolution.</t>
  </si>
  <si>
    <t>Staphylococcus aureus and Streptococcus pyogenes are the most common causes of acute, unilateral cervical lymphadenitis in children. Affected nodes are enlarged, erythematous, and markedly tender. Suppuration is common.</t>
  </si>
  <si>
    <t>Howell-Jolly bodies are nuclear remnants within red blood cells typically removed by the spleen. Their presence strongly suggests asplenia or functional hyposplenism.</t>
  </si>
  <si>
    <t>Seizures are characterized by sudden loss of consciousness, loss of postural tone, and a postictal state with delayed return to baseline neurologic functioning. Tongue lacerations can occur with tonic-clonic movements.</t>
  </si>
  <si>
    <t>Hemangioma</t>
  </si>
  <si>
    <t>Superficial infantile hemangiomas are benign capillary tumors of childhood. They typically appear during the first weeks of life, initially grow rapidly, and regress spontaneously. Complicated lesions may require treatment with β blockers.</t>
  </si>
  <si>
    <t>Hyposthenuria is the inability of the kidneys to concentrate urine and can occur in patients with sickle cell disease and sickle cell trait. Patients have polyuria, low urine specific gravity, and normal serum sodium.</t>
  </si>
  <si>
    <t>Fanconi anemia is the most common cause of congenital bone marrow failure and is due to defective DNA repair. In addition to pancytopenia, characteristic features include short stature, thumb anomalies, and abnormal skin pigmentation.</t>
  </si>
  <si>
    <t>Sickle cell disease is the most common cause of pediatric stroke, and diagnosis can be confirmed by hemoglobin electrophoresis.</t>
  </si>
  <si>
    <t>Sickle cell disease normally causes normocytic, hemolytic anemia with compensatory reticulocytosis. Chronic hemolysis without adequate folic acid intake increases the risk for folate deficiency, a macrocytic anemia with an inappropriately low reticulocyte count.</t>
  </si>
  <si>
    <t>Preterm infants should receive routine immunizations according to chronologic age rather than age corrected for gestation. Live virus vaccines are withheld in immunocompromised patients, but mild intercurrent illness is not a contraindication to vaccination.</t>
  </si>
  <si>
    <t>Chronic granulomatous disease is caused by impaired intracellular killing by phagocytes. Pneumonia, cutaneous abscesses, and suppurative adenitis are common. Diagnosis is made by neutrophil function testing (e.g. dihydrorhodamine 123 or nitroblue tetrazolium testing).</t>
  </si>
  <si>
    <t>Vascular Ring</t>
  </si>
  <si>
    <t>Vascular rings are congenital malformations of the great vessels that encircle and compress the trachea and/or esophagus. Respiratory symptoms may include biphasic stridor that improves with neck extension. Esophageal symptoms include dysphagia, vomiting, and difficulty feeding.</t>
  </si>
  <si>
    <t>Diabetic ketoacidosis (DKA) presents with polyuria, abdominal pain, and fatigue and is often precipitated by infection. Laboratory results demonstrate hyperglycemia and an anion gap metabolic acidosis. DKA is characterized by an osmotic diuresis that reduces total body potassium even though serum potassium may be normal or elevated.</t>
  </si>
  <si>
    <t>Vision Screening</t>
  </si>
  <si>
    <t>Vision is evaluated at every well-child visit, as early detection of eye abnormalities can prevent long-term vision loss. Formal visual acuity testing is recommended starting at age 4 as well as in cooperative 3-year-olds.</t>
  </si>
  <si>
    <t>Legg-Calve-Perthes disease (idiopathic osteonecrosis of the femoral epiphysis) classically presents in young children with progressive leg pain and/or a limp. Decreased hip range of motion and thigh muscle atrophy may be present on examination, and x-ray shows a flattened and fragmented femoral head.</t>
  </si>
  <si>
    <t>Trendelenburg Sign</t>
  </si>
  <si>
    <t>Drooping of the contralateral hemipelvis below its normal horizontal level during monopedal stance constitutes a positive Trendelenburg sign. It is caused by weakness or paralysis of the gluteus medius and minimus muscles, which are innervated by the superior gluteal nerve.</t>
  </si>
  <si>
    <t>Posterior Urethral Valve</t>
  </si>
  <si>
    <t>Posterior urethral valves are the most common cause of urinary tract obstruction in newborn boys. Oligohydramnios from urinary obstruction can lead to Potter sequence, which is characterized by pulmonary hypoplasia, flat facies, and limb deformities.</t>
  </si>
  <si>
    <t>Serum sickness-like reaction is most commonly caused by β-lactams and sulfa drugs. Symptoms arise 1-2 weeks after exposure and include fever, urticarial rash, arthralgia, and lymphadenopathy. The abnormalities should resolve with withdrawal of the offending agent.</t>
  </si>
  <si>
    <t>Intramuscular epinephrine is the first-line treatment for anaphylaxis, and additional doses may be required for refractory symptoms. Patients with anaphylaxis to Hymenoptera stings should be referred to an allergist for venom immunotherapy.</t>
  </si>
  <si>
    <t>Langerhans cell histiocytosis frequently presents with lytic bone lesions and an eczematous rash. Additional presenting signs can include central diabetes insipidus, lymphadenopathy, hepatosplenomegaly, and cough.</t>
  </si>
  <si>
    <t>As the patent ductus arteriosus closes, ductal-dependent congenital heart disease presents with cyanosis if pulmonary blood flow is obstructed or hypotension if systemic blood flow is obstructed. Prostaglandin E1 maintains the patency of the ductus arteriosus and is life-saving in infants with ductal-dependent congenital heart disease.</t>
  </si>
  <si>
    <t>Ticks should be removed with a small forceps as soon as possible to reduce the risk of a tickborne illness. If the tick is attached for &lt; 36 hours, antimicrobial prophylaxis (e.g. single-dose doxycycline) for Lyme disease is not required.</t>
  </si>
  <si>
    <t>Acute hemolytic transfusion reaction is an uncommon, life-threatening reaction due to transfusion of mismatched blood (e.g. ABO incompatibility), which causes fever, flank pain, and hemoglobinuria within 1 hour of transfusion initiation. Continued hemolysis can lead to acute renal failure, disseminated intravascular coagulation, and shock.</t>
  </si>
  <si>
    <t>Anaphylaxis is a severe allergic reaction characterized by hypotension or symptoms involving &gt; 2 organ systems after exposure to an allergen. Foods are the most common trigger, and intramuscular epinephrine is the first-line treatment.</t>
  </si>
  <si>
    <t>Tinea corporis is a superficial fungal infection characterized by pruritic, scaly, erythematous plaques with a raised border and central clearing. The diagnosis is usually apparent on inspection and can be confirmed with potassium hydroxide examination of skin scrapings. Topical antifungals (e.g. clotrimazole, terbinafine) are first-line treatment.</t>
  </si>
  <si>
    <t>Large ventricular septal defects cause growth failure, easy fatigability, and heart failure. They classically produce a holosystolic murmur that is loudest at the left lower sternal border and an apical diastolic rumble due to increased blood flow across the mitral valve.</t>
  </si>
  <si>
    <t>Seborrheic dermatitis in infants is characterized by a scaly, oily rash affecting the scalp, eyelids, nasolabial folds, postauricular area, and umbilicus. Spontaneous remission is common. First-line treatment options include emollients and non-medicated shampoos.</t>
  </si>
  <si>
    <t>Congenital rubella syndrome presents with cataracts, patent ductus arteriosus, and sensorineural hearing loss. Infection is best prevented by vaccination prior to conception.</t>
  </si>
  <si>
    <t>Torticollis</t>
  </si>
  <si>
    <t>Congenital muscular torticollis is a postural neck deformity due to tightening of the sternocleidomastoid muscle and presents with ipsilateral head tilt and contralateral chin deviation. A fibrotic neck mass may be present on examination, and limited range of motion of the neck increases the risk of positional plagiocephaly.</t>
  </si>
  <si>
    <t>Severe combined immunodeficiency presents in infancy with severe infections, failure to thrive, and chronic diarrhea. Absence of T cells and dysfunctional B cells are diagnostic. Treatment requires urgent stem cell transplantation.</t>
  </si>
  <si>
    <t>Characteristic features of Turner syndrome include webbed neck, horseshoe kidney, and nail dysplasia. Congenital lymphedema occurs due to dysgenesis of the lymphatic system and presents at birth with non-pitting carpal and pedal edema.</t>
  </si>
  <si>
    <t>Short stature, amenorrhea, and aortic coarctation are features of Turner syndrome. Patients are at increased risk of osteoporotic fracture due to estrogen deficiency from ovarian dysgenesis.</t>
  </si>
  <si>
    <t>In adolescents who have recently undergone menarche, the immature hypothalamic-pituitary-ovarian axis results in anovulation and causes abnormal uterine bleeding.</t>
  </si>
  <si>
    <t>Rabies is a fatal, neurotropic viral disease transmitted to humans by exposure to saliva from an infected animal through a bite. Paresthesia of the bite wound is characteristic, and after an incubation period of 1-3 months, patients develop encephalopathy, dysautonomia, and hydrophobia, followed by coma and death.</t>
  </si>
  <si>
    <t>Breastfeeding jaundice manifests as unconjugated hyperbilirubinemia and dehydration in the first week of life. Affected infants may also have decreased urine output and delayed stooling, which leads to suboptimal bilirubin elimination and increased enterohepatic circulation of bilirubin.</t>
  </si>
  <si>
    <t>If bilirubin levels are below the phototherapy threshold, breastfeeding jaundice can be managed by optimizing lactation and increasing breastfeeding frequency. If the mother's milk supply is inadequate, supplementation with cow's milk-based formula can be considered, but breastfeeding should not be discontinued.</t>
  </si>
  <si>
    <t>Polycythemia is defined as a hematocrit level &gt; 65% in term neonates. Risk factors include excessive transfusion, intrauterine hypoxia, and maternal diabetes. High blood viscosity limits organ perfusion and can cause respiratory distress, hypoglycemia, and poor feeding.</t>
  </si>
  <si>
    <t>By age 12 months, an infant's weight triples and height increases by 50%. Developmental milestones include standing unassisted and learning to walk independently, using a 2-finger pincer grasp, saying 1 word other than 'mama' and 'dada', and following a 1-step command with a gesture.</t>
  </si>
  <si>
    <t>Children age 9 months should be able to grasp objects, pull to stand, babble, say some words, and respond to their name. Some separation anxiety is developmentally normal at age 9-18 months. Delayed verbal milestones should be assessed with an audiological evaluation.</t>
  </si>
  <si>
    <t>Hydroxyurea is used in patients with sickle cell disease to decrease pain crises, the need for transfusions, and episodes of acute chest syndrome. The primary mechanism of action is an increase in fetal hemoglobin, which dilutes the amount of sickle hemoglobin.</t>
  </si>
  <si>
    <t>Pericardial effusion can occur after cardiac surgery and typically presents with distant, 'muffled' heart sounds and signs of decreased cardiac output (e.g. tachycardia, tachypnea). An enlarged cardiac silhouette on chest x-ray is characteristic.</t>
  </si>
  <si>
    <t>Renal tubular acidosis is caused by a defect in either hydrogen excretion or bicarbonate reabsorption in the kidney. In infancy, it most commonly presents with failure to thrive due to a chronic, normal anion gap metabolic acidosis. Treatment consists of oral bicarbonate replacement.</t>
  </si>
  <si>
    <t>Mediastinal Masses</t>
  </si>
  <si>
    <t>A large thymic silhouette is a normal finding on frontal chest x-ray in children age &lt; 3 years due to its relatively large size compared to the young child's thorax. Opacities in this location in other children should raise concern for pneumonia or malignancy, depending on the clinical context.</t>
  </si>
  <si>
    <t>Short Stature</t>
  </si>
  <si>
    <t>Constitutional growth delay is characterized by short stature (height at the &lt; 2nd percentile) and normal linear growth velocity after age 3. Puberty and bone age are delayed, and adult height is typically normal.</t>
  </si>
  <si>
    <t>Respiratory Distress Syndrome</t>
  </si>
  <si>
    <t>Respiratory distress syndrome is caused by surfactant deficiency. Important risk factors include prematurity and maternal diabetes mellitus.</t>
  </si>
  <si>
    <t>Osteogenesis imperfecta is an autosomal dominant connective tissue disorder that presents with frequent fractures, joint hypermobility, and dentinogenesis imperfecta. Additional features include blue sclerae, hearing loss, and short stature.</t>
  </si>
  <si>
    <t>The most common causes of viral meningitis are enteroviruses, such as group B coxsackievirus. Cerebrospinal fluid analysis shows mild pleocytosis with lymphocytic predominance, normal to slightly elevated protein, and normal glucose.</t>
  </si>
  <si>
    <t>Kawasaki disease is a vasculitis characterized by fever for &gt; 5 days and &gt; 4 of the following findings: nonexudative conjunctivitis, extremity changes, cervical lymphadenopathy, mucositis, and polymorphous rash.</t>
  </si>
  <si>
    <t>Patients with Kawasaki disease are at risk for developing coronary artery aneurysms and thrombosis and should be routinely evaluated by echocardiography. Early treatment with intravenous immunoglobulin and aspirin decreases cardiac risk.</t>
  </si>
  <si>
    <t>Acute rheumatic fever, a complication of streptococcal pharyngitis, is diagnosed clinically using the Jones criteria, which include fever, migratory polyarthritis, erythema marginatum, and elevated acute-phase reactants.</t>
  </si>
  <si>
    <t>Targeted screening for elevated blood lead levels should be performed in children with risk factors (e.g. home built before 1978). Due to the potential of falsely elevated results with capillary testing, repeat testing by venous blood draw should be performed to verify a high blood lead level.</t>
  </si>
  <si>
    <t>Meckel Diverticulum</t>
  </si>
  <si>
    <t>Meckel diverticulum often presents in young toddlers as painless lower gastrointestinal bleeding without abdominal pain, diarrhea, or vomiting. Diagnosis is with a technetium-99m pertechnetate scan, which can identify ectopic gastric mucosa.</t>
  </si>
  <si>
    <t>Niacin (vitamin B3) deficiency causes pellagra, which is characterized by diarrhea, a photosensitive dermatitis, and neurologic symptoms ranging from impaired concentration to dementia. Severe cases can be fatal.</t>
  </si>
  <si>
    <t>Patients with Down syndrome are at increased risk of atlantoaxial instability. When symptomatic, atlantoaxial instability can present with upper motor neuron findings, urinary/fecal incontinence, gait changes, or weakness.</t>
  </si>
  <si>
    <t>Febrile Seizure</t>
  </si>
  <si>
    <t>Simple febrile seizures are typically benign and occur in children age 6 months to 5 years. They are generalized, last &lt; 15 minutes, and do not recur within 24 hours. Diagnostic testing is unnecessary, and management is with supportive care (e.g. antipyretics) and reassurance.</t>
  </si>
  <si>
    <t>The degree of right ventricular outflow tract obstruction can fluctuate in tetralogy of Fallot. Patients with mild obstruction can develop a dramatic spasm resulting in hypercyanotic, hypoxic, or 'tet' spells. Placement of patients in a knee-chest position during a hypercyanotic spell increases systemic vascular resistance, increases pulmonary blood flow, and improves hypoxemia.</t>
  </si>
  <si>
    <r>
      <t xml:space="preserve">Acute, unilateral cervical lymphadenitis is an infection in children age &lt; 5 characterized by an enlarged, markedly tender, warm, erythematous cervical node. Empiric antibiotic therapy (e.g. clindamycin) should target the most common bacteria, including </t>
    </r>
    <r>
      <rPr>
        <i/>
        <sz val="10"/>
        <rFont val="Arial"/>
      </rPr>
      <t>Staphylococcus aureus</t>
    </r>
    <r>
      <rPr>
        <sz val="10"/>
        <color rgb="FF000000"/>
        <rFont val="Arial"/>
      </rPr>
      <t xml:space="preserve">, </t>
    </r>
    <r>
      <rPr>
        <i/>
        <sz val="10"/>
        <rFont val="Arial"/>
      </rPr>
      <t>Streptococcus pyogenes</t>
    </r>
    <r>
      <rPr>
        <sz val="10"/>
        <color rgb="FF000000"/>
        <rFont val="Arial"/>
      </rPr>
      <t>, and anaerobes.</t>
    </r>
  </si>
  <si>
    <t>Slipped capital femoral epiphysis (SCFE), which causes hip pain and limp, is characterized by displacement of the proximal femur relative to the femoral head along the growth plate. Obesity is a risk factor, but SCFE may also be seen in tall, thin adolescents during periods of accelerated growth.</t>
  </si>
  <si>
    <t>Orbital Cellulitis</t>
  </si>
  <si>
    <t>Orbital cellulitis can be differentiated from preseptal cellulitis by the presence of pain with extraocular movements, visual changes, proptosis, or ophthalmoplegia. Orbital cellulitis is a severe infection that can lead to permanent visual impairment or intracranial complications (e.g. infection, thrombosis).</t>
  </si>
  <si>
    <t>Parents who are themselves minors can give consent to medical care for their child. However, consent is not required in emergency situations, and parents cannot refuse life-saving treatment for their child.</t>
  </si>
  <si>
    <t>Wiskott-Aldrich Syndrome</t>
  </si>
  <si>
    <t>Wiskott-Aldrich syndrome is an X-linked disorder characterized by the triad of thrombocytopenia, eczema, and recurrent infections. The thrombocytopenia is the most consistent feature and is characterized by a significant reduction in platelet volume and size.</t>
  </si>
  <si>
    <t>Osgood-Schlatter Disease</t>
  </si>
  <si>
    <t>Osgood-Schlatter disease, a common cause of knee pain in young adolescents, is caused by a traction apophysitis of the tibial tubercle. Patients typically have pain exacerbated by activity, and examination reveals prominence and tenderness over the tibial tubercle.</t>
  </si>
  <si>
    <t>Acute bacterial rhinosinusitis should be considered in children with cough or nasal discharge/congestion that persists for &gt; 10 days without improvement. The 2 most common risk factors are viral upper respiratory infections and allergic rhinitis.</t>
  </si>
  <si>
    <t>Intussusception presents in children age 6-36 months with periodic abdominal pain. A target sign on ultrasound should prompt reduction with air or water-soluble contrast enema.</t>
  </si>
  <si>
    <t>Congenital syphilis presents with nonspecific signs of congenital infection (jaundice, hepatosplenomegaly, blueberry muffin spots, and growth restriction). More specific findings that are highly suggestive of congenital syphilis include snuffles (copious rhinorrhea) and a maculopapular rash that may desquamate or become bullous.</t>
  </si>
  <si>
    <t>Hypernatremia</t>
  </si>
  <si>
    <t>Isotonic solutions such as normal saline are the fluid of choice for initial resuscitation in severe hypovolemic hypernatremia.</t>
  </si>
  <si>
    <t>Myocarditis</t>
  </si>
  <si>
    <t>Myocarditis is most commonly caused, in children, by viral infection and typically presents following a viral prodrome with signs of heart failure (e.g. respiratory distress, murmur, cardiomegaly, hepatomegaly).</t>
  </si>
  <si>
    <t>The diagnosis of attention-deficit hyperactivity disorder is based on clinical evaluation of symptoms and associated impairment in 2 different settings. Teacher evaluations are an important tool for assessing behavior in the school environment.</t>
  </si>
  <si>
    <t>Colic</t>
  </si>
  <si>
    <t>Colic is a diagnosis of exclusion characterized by crying for no apparent reason for &gt; 3 hours a day for &gt; 3 days a week in an otherwise healthy infant age &lt; 3 months. Management includes reassurance and review of soothing techniques.</t>
  </si>
  <si>
    <t>Transient synovitis presents with hip pain and limp in young children following a mild viral illness. In contrast to septic arthritis, patients are typically well-appearing, weight-bearing, and afebrile with normal laboratory results (i.e. white blood cell count, inflammatory markers). Treatment is rest and nonsteroidal anti-inflammatory medications (e.g. ibuprofen).</t>
  </si>
  <si>
    <t>Iron deficiency anemia is common in infants and toddlers who drink excessive amounts of cow's milk. In addition to a decreased hemoglobin level, a low mean corpuscular volume and red blood cell count are also seen. Treatment consists of empiric oral iron therapy.</t>
  </si>
  <si>
    <t>Brain abscess in children frequently presents with headache, fever, focal neurologic deficits, and seizure. Cyanotic congenital heart disease is a risk factor for brain abscess due to hematogenous spread of bacteria.</t>
  </si>
  <si>
    <t>Vaginal Foreign Body</t>
  </si>
  <si>
    <t>Prepubertal girls with vaginal foreign bodies typically have malodorous vaginal discharge and vaginal spotting, commonly secondary to retained toilet paper. Initial management is topical anesthetic application and either vaginal irrigation with warm fluid or removal with a swab.</t>
  </si>
  <si>
    <t>Hydrocephalus</t>
  </si>
  <si>
    <t>Increasing head circumference and signs of increased intracranial pressure in children should be evaluated with an imaging study such as a CT scan of the brain.</t>
  </si>
  <si>
    <t>Breath Holding Spells</t>
  </si>
  <si>
    <t>Breath-holding spells are generally benign and characterized by a brief period of apnea and skin color change associated with an emotional trigger. Parents should be reassured that these spells are typically harmless and children still develop normally.</t>
  </si>
  <si>
    <t>Compartment syndrome is a rare complication of supracondylar humerus fractures, particularly those that are displaced or occur in conjunction with forearm fractures. Initial symptoms may include increasing swelling and pain that is unresponsive to escalating analgesics.</t>
  </si>
  <si>
    <t>Two-year-old children with appropriate language development should have a vocabulary of &gt; 50 words, combine words into 2-word phrases, and follow 2-step commands. In addition, a stranger should be able to understand at least half of a 2-year-old's speech.</t>
  </si>
  <si>
    <t>Thalassemia minor typically presents with microcytic anemia and a normal red cell distribution width. An elevated reticulocyte count reflects a compensatory bone marrow response to the anemia.</t>
  </si>
  <si>
    <t>Excessive cow's milk consumption (&gt; 24 oz/day) commonly causes microcytic, iron deficiency anemia with a low erythrocyte count and elevated red blood cell distribution width.</t>
  </si>
  <si>
    <t>Small for Gestational Age</t>
  </si>
  <si>
    <t>Small for gestational age infants have a weight under the 10th percentile for gestational age at birth and may have complications such as hypoxia, polycythemia, hypoglycemia, hypothermia, and hypocalcemia.</t>
  </si>
  <si>
    <t>Jejunal atresia presents with bilious vomiting and abdominal distension. Abdominal x-ray reveals a triple bubble sign and gasless colon. Risk factors include prenatal exposure to cocaine and other vasoconstrictive substances.</t>
  </si>
  <si>
    <t>Retropharyngeal abscess in children presents with fever, dysphagia, muffled voice, and pain with neck extension. Lateral neck soft-tissue x-rays will show a widened prevertebral space.</t>
  </si>
  <si>
    <t>Neonatal abstinence syndrome is caused by infant withdrawal to opiates and usually presents in the first few days of life. It is characterized by irritability, a high-pitched cry, poor sleeping, tremors, seizures, sweating, sneezing, tachypnea, poor feeding, vomiting, and diarrhea.</t>
  </si>
  <si>
    <t>Normal creative and healthy behaviors for young children include imaginary friends, pretend play, and storytelling with fanciful details.</t>
  </si>
  <si>
    <t>PDA</t>
  </si>
  <si>
    <t>A patent ductus arteriosus (PDA) is associated with a continuous flow murmur due to constant movement of blood from the high-pressure aorta to the low-pressure pulmonary artery. Small PDAs are often asymptomatic and detected incidentally on routine cardiac auscultation.</t>
  </si>
  <si>
    <t>It is normal for curious young children to touch their own or other young children's genitals, undress themselves or others, and make masturbatory movements. These behaviors are typically brief, intermittent, and distractible. Age-inappropriate knowledge or simulation of sexual acts, however, should raise concern for possible abuse.</t>
  </si>
  <si>
    <t>Moderate to severe dehydration in children should be treated with an intravenous bolus of isotonic fluid.</t>
  </si>
  <si>
    <t>Gastroesophageal reflux is common in infants due to a shorter esophagus, incomplete closure of the lower esophageal sphincter, and greater time spent in the supine position. Parents should be reassured by the infant's adequate weight gain and be advised to hold the infant upright after feeds.</t>
  </si>
  <si>
    <t>Neonatal Weight Loss</t>
  </si>
  <si>
    <t>Healthy infants normally lose up to 7% of birth weight in the first 5 days of life. No treatment is required and exclusive breastfeeding should be continued. Birth weight should be regained by age 10-14 days.</t>
  </si>
  <si>
    <t>Normal development of an 18-month-old child includes a 10-25-word vocabulary, running, kicking, scribbling, and pretend play. The inability to walk or run independently by this age is a sign of gross motor delay.</t>
  </si>
  <si>
    <t>Henoch-Schonlein purpura is an IgA-mediated vasculitis that presents with palpable purpura on the lower extremities, arthralgia/arthritis, abdominal pain, and renal disease. Hematuria is the most common renal manifestation.</t>
  </si>
  <si>
    <t>Osteosarcoma is the most common primary bone tumor in children and young adults and typically involves the metaphyses of long bones. Physical examination typically shows a large and tender mass. Classic x-ray findings include 'sunburst' periosteal reaction and Codman triangle.</t>
  </si>
  <si>
    <t>Symptoms of orbital cellulitis include proptosis, ophthalmoplegia, and visual changes. Bacterial sinusitis is the most common predisposing factor for orbital cellulitis.</t>
  </si>
  <si>
    <t>Routine newborn care includes screening for critical congenital heart disease (e.g. ductal-dependent lesions, cyanotic heart disease) with pre- and post-ductal pulse oximetry in all infants.</t>
  </si>
  <si>
    <t>Refeeding syndrome is a potentially fatal complication of nutritional rehabilitation in anorexia nervosa. Carbohydrate intake stimulates insulin activity, which in turn promotes cellular uptake of phosphorus, potassium, and magnesium, leading to electrolyte deficiency. Cardiac manifestations include arrhythmias and congestive heart failure. Other common complications involve the muscular (e.g. weakness, rhabdomyolysis), gastrointestinal (e.g. diarrhea, elevated transaminases), and neurologic (e.g. tremor, seizure) systems.</t>
  </si>
  <si>
    <t>First-line treatment of pediatric obsessive-compulsive disorder includes selective serotonin reuptake inhibitors and/or cognitive-behavioral psychotherapy.</t>
  </si>
  <si>
    <t>The rotavirus vaccine effectively prevents most cases of rotavirus gastroenteritis. It is contraindicated in patients with a history of intussusception due to the small risk of this complication.</t>
  </si>
  <si>
    <t>Constipation is a common problem in toddlers due to transition to solid food and cow's milk, toilet training, and school entry. In addition to dietary modification, laxative therapy (e.g. polyethylene glycol) should be initiated promptly to soften stools.</t>
  </si>
  <si>
    <t>Cryptorchidism, or an undescended testis, is ideally corrected with orchiopexy by age 1 year to reduce the risk of complications (e.g. infertility, testicular torsion, testicular malignancy). However, even after surgery, the risk of testicular germ cell tumor remains elevated compared to the general population.</t>
  </si>
  <si>
    <t>Patients with Turner syndrome have primary amenorrhea and lack of breast development due to low estrogen levels associated with gonadal dysgenesis. Lack of feedback inhibition by estrogen on the hypothalamic-pituitary-ovarian axis results in increased FSH and LH. An absent X chromosome on karyotype analysis is diagnostic.</t>
  </si>
  <si>
    <t>Primary amenorrhea is the absence of menarche by age &gt; 15 in girls with secondary sexual characteristics (e.g. breast development) or age &gt; 13 in girls without secondary sexual characteristics. The first step in management is a pelvic ultrasound to evaluate the female reproductive tract.</t>
  </si>
  <si>
    <t>Suicide is a leading cause of death in adolescents and often involves firearms. Males with mood disorders and impulsivity are at increased risk. Removing firearms from the home, or locking unloaded firearms and ammunition in separate containers, decreases the risk of suicide.</t>
  </si>
  <si>
    <t>Herpangina</t>
  </si>
  <si>
    <t>Herpangina is caused by Coxsackie virus infection. It typically presents with fever and oropharyngeal vesicles and ulcers on the posterior soft palate, palatine pillars, tonsils, and uvula.</t>
  </si>
  <si>
    <t>Tinea capitis is a superficial dermatophytosis that most commonly occurs in children and immunocompromised patients. It causes a scaly, erythematous patch that can progress to alopecia with inflammation, lymphadenopathy, and scarring. Oral griseofulvin or terbinafine are the preferred initial treatment options.</t>
  </si>
  <si>
    <t>Child abuse in the form of deliberate scald injuries is characterized by burns with sharp lines of demarcation, uniform depth, lack of splash marks, and spared flexural creases.</t>
  </si>
  <si>
    <t>Osteoid osteoma is a benign, bone-forming tumor that presents with increasing pain that is worse at night and is unrelated to physical activity; the pain improves with nonsteroidal anti-inflammatory medication. Radiograph demonstrates a single small, round lucency.</t>
  </si>
  <si>
    <t>Aortic coarctation can present with acute heart failure and cardiogenic shock upon closure of the ductus arteriosus. Administration of prostaglandin E1 maintains ductal patency, which restores systemic blood flow by shunting blood from the pulmonary artery to the aorta (right-to-left).</t>
  </si>
  <si>
    <t>Posterior fossa tumors typically present with signs of cerebellar dysfunction (e.g. ataxia) and increased intracranial pressure (e.g. headache, vomiting, papilledema). In children, the most common posterior fossa tumors are pilocytic astrocytoma and medulloblastoma.</t>
  </si>
  <si>
    <r>
      <t xml:space="preserve">Cat-scratch disease, caused by </t>
    </r>
    <r>
      <rPr>
        <i/>
        <sz val="10"/>
        <rFont val="Arial"/>
      </rPr>
      <t>Bartonella henselae</t>
    </r>
    <r>
      <rPr>
        <sz val="10"/>
        <color rgb="FF000000"/>
        <rFont val="Arial"/>
      </rPr>
      <t>, most commonly presents with a mild papular or nodular skin lesion and ipsilateral lymphadenitis of gradual onset. These symptoms in the setting of cat exposure are sufficient to make a clinical diagnosis of cat-scratch disease.</t>
    </r>
  </si>
  <si>
    <t>Neonatal herpes simplex virus infection typically results from vertical transmission during delivery. The presentation in newborns with CNS disease (i.e. encephalitis) typically occurs in weeks 2-3 of life with seizure and temporal lobe hemorrhage.</t>
  </si>
  <si>
    <t>The varicella-zoster virus vaccine is recommended for all children at ages 1 and 4 to prevent primary varicella infection. The live-attenuated vaccine virus can cause a varicella-like rash that is mild but contagious.</t>
  </si>
  <si>
    <t>The prevalence of measles has been reduced drastically by measles-mumps-rubella vaccination. The vaccine has an excellent safety profile, but within 1-3 weeks after immunization a small fraction of patients may develop a fever and mild rash that resolve without treatment.</t>
  </si>
  <si>
    <t>Von Willebrand disease is a common bleeding disorder that causes impaired platelet adhesion and is the most common cause of heavy, regular menses in adolescents. Platelet counts and PT are normal, activated PTT may be normal or prolonged.</t>
  </si>
  <si>
    <t>Sensorineural hearing loss is the most common sequela of congenital cytomegalovirus (CMV). To reduce the risk of hearing loss, antiviral therapy should be given to neonates with symptomatic CMV (e.g. hepatosplenomegaly, jaundice, periventricular calcifications).</t>
  </si>
  <si>
    <t>Characteristic features of congenital cytomegalovirus (CMV) infection include microcephaly and periventricular calcifications. Pregnant women most commonly acquire CMV through contact with infected body fluids (e.g. saliva) and transmit the infection vertically to the fetus via placental transfer.</t>
  </si>
  <si>
    <r>
      <t xml:space="preserve">Nontyphoidal </t>
    </r>
    <r>
      <rPr>
        <i/>
        <sz val="10"/>
        <rFont val="Arial"/>
      </rPr>
      <t>Salmonella</t>
    </r>
    <r>
      <rPr>
        <sz val="10"/>
        <color rgb="FF000000"/>
        <rFont val="Arial"/>
      </rPr>
      <t xml:space="preserve"> is a common cause of bacterial foodborne illness in the United States. Most cases arise from undercooked poultry or improperly refrigerated food. Symptoms usually begin within 3 days and include fever, vomiting, diarrhea, and abdominal pain.</t>
    </r>
  </si>
  <si>
    <t>Melanocytic nevus</t>
  </si>
  <si>
    <t>A congenital melanocytic nevus presents within the first few months of life as isolated hyperpigmented patches with an increased density of hair follicles.</t>
  </si>
  <si>
    <t>Chicken Pox</t>
  </si>
  <si>
    <t>Postexposure prophylaxis is indicated for newborns born to mothers with varicella developing 5 days before to 2 days after delivery. Prophylaxis is achieved by administering varicella-specific immunoglobulin to the infants, who are too young to receive live varicella-zoster virus vaccine.</t>
  </si>
  <si>
    <t>Scabies is an intensely pruritic rash characterized by small erythematous papules and burrows in the axillae, periumbilical area, genitalia, and interdigital web spaces. First-line treatment is topical 5% permethrin or oral ivermectin.</t>
  </si>
  <si>
    <t>Tinea versicolor is a common skin eruption characterized by light macules on the trunk and upper extremities in adults. In children, the eruption typically involves the face. It is most noticeable after sun exposure as the surrounding skin becomes darker.</t>
  </si>
  <si>
    <t>Juvenile Idiopathic Arthritis</t>
  </si>
  <si>
    <t>Systemic juvenile idiopathic arthritis is characterized by quotidian fever for &gt; 2 weeks, fixed arthritis for &gt; 6 weeks, and a pink macular rash that worsens during fever. Laboratory evaluation typically reveals leukocytosis, thrombocytosis, elevated inflammatory markers, and anemia.</t>
  </si>
  <si>
    <t>Giardia duodenalis disrupts the epithelial tight junctions between small intestinal enterocytes, leading to acute malabsorption (e.g. oily, nonbloody, foul-smelling diarrhea) typically lasting up to a month. Left untreated, chronic giardiasis can result in severe weight loss and vitamin deficiencies.</t>
  </si>
  <si>
    <t>Methemoglobinemia presents with cyanosis after exposure to an oxidizing agent (e.g. dapsone, nitrites, anesthetics). Pulse oximetry saturation is typically low and does not improve with the administration of oxygen; however, PaO2 is normal.</t>
  </si>
  <si>
    <t>Patients with acquired symptomatic methemoglobinemia or high levels of methemoglobin can be treated with methylene blue or high-dose ascorbic acid.</t>
  </si>
  <si>
    <t>Chylothorax is an exudative effusion due to disruption of lymphatic flow within the thoracic duct. Pleural fluid analysis demonstrates milky-white fluid with elevated triglycerides.</t>
  </si>
  <si>
    <t>Empyemas occur after bacterial pneumonia leads to bacterial colonization of pleural fluid. Key pleural fluid findings include pH &lt; 7.2, glucose &lt; 60 mg/dL, neutrophil-predominant leukocyte counts &gt; 50,000/mm3, and Gram stain/culture positive for bacteria.</t>
  </si>
  <si>
    <t>Parapneumonic effusions occur after bacterial pneumonias lead to pleural inflammation and exudation of fluid into the pleural space. Small effusions in children without respiratory distress can be managed with oral antibiotics and close outpatient follow-up. Moderate or large effusions require drainage.</t>
  </si>
  <si>
    <t>Systemic juvenile idiopathic arthritis is an autoinflammatory disorder of childhood characterized by arthritis for &gt; 6 weeks and fever for &gt; 2 weeks. Hepatosplenomegaly and lymphadenopathy are common, and quotidian fevers (spiking once daily) are often accompanied by an evanescent pink rash.</t>
  </si>
  <si>
    <t>Fetal hyperglycemia during the first trimester is associated with malformations; fetal hyperglycemia after the first trimester is associated with perinatal complications such as macrosomia, birth injury, and hypoglycemia. Neonatal hypoglycemia is the most common complication among infants of diabetic mothers.</t>
  </si>
  <si>
    <r>
      <t xml:space="preserve">Gastroenteritis caused by </t>
    </r>
    <r>
      <rPr>
        <i/>
        <sz val="10"/>
        <rFont val="Arial"/>
      </rPr>
      <t>Shigella sonnei</t>
    </r>
    <r>
      <rPr>
        <sz val="10"/>
        <color rgb="FF000000"/>
        <rFont val="Arial"/>
      </rPr>
      <t xml:space="preserve"> presents acutely with high fever, abdominal cramping, and mucoid and/or bloody diarrhea. It may be associated with seizures in children.</t>
    </r>
  </si>
  <si>
    <t>Gaucher Disease</t>
  </si>
  <si>
    <t>Gaucher disease is a lysosomal storage disease with the accumulation of glucocerebroside in macrophages of the bone, liver, and spleen; this accumulation results in cytopenias, bone pain, failure to thrive, and hepatosplenomegaly. Presentation ranges from mild to severe, and diagnosis can occur at any age.</t>
  </si>
  <si>
    <t>Disorders of speech (e.g. delayed articulation) and language (e.g. receptive language delay) are often associated with hearing loss. The first step in management is a hearing test.</t>
  </si>
  <si>
    <t>Bronchopulmonary Dysplasia</t>
  </si>
  <si>
    <t>Bronchopulmonary dysplasia (chronic lung disease of the neonate), which causes a persistent oxygen requirement, is commonly seen in premature infants, especially in those requiring prolonged mechanical ventilation or oxygen supplementation.</t>
  </si>
  <si>
    <t>Intussusception is an abdominal emergency. Affected patients have episodes of inconsolable crying, with legs drawn to the abdomen due to pain, followed by asymptomatic periods. Abdominal ultrasound is diagnostic and reveals a target sign, which represents a bowel segment telescoping into another.</t>
  </si>
  <si>
    <r>
      <t xml:space="preserve">Chronic granulomatous disease is an X-linked immunodeficiency disorder due to NADPH oxidase abnormalities, resulting in decreased formation of superoxide anions and susceptibility to infections such as </t>
    </r>
    <r>
      <rPr>
        <i/>
        <sz val="10"/>
        <rFont val="Arial"/>
      </rPr>
      <t>Staphylococcus aureus</t>
    </r>
    <r>
      <rPr>
        <sz val="10"/>
        <color rgb="FF000000"/>
        <rFont val="Arial"/>
      </rPr>
      <t xml:space="preserve">, </t>
    </r>
    <r>
      <rPr>
        <i/>
        <sz val="10"/>
        <rFont val="Arial"/>
      </rPr>
      <t>Serratia</t>
    </r>
    <r>
      <rPr>
        <sz val="10"/>
        <color rgb="FF000000"/>
        <rFont val="Arial"/>
      </rPr>
      <t>, and fungi.</t>
    </r>
  </si>
  <si>
    <r>
      <t xml:space="preserve">Common variable immunodeficiency (CVID) is caused by abnormal B-cell differentiation, leading to decreased immunoglobulin production. CVID typically presents in early adulthood or adolescence with recurrent sinopulmonary and gastrointestinal (e.g. </t>
    </r>
    <r>
      <rPr>
        <i/>
        <sz val="10"/>
        <rFont val="Arial"/>
      </rPr>
      <t>Giardia</t>
    </r>
    <r>
      <rPr>
        <sz val="10"/>
        <color rgb="FF000000"/>
        <rFont val="Arial"/>
      </rPr>
      <t>) infections, failure to thrive, and chronic pulmonary disease. Treatment is intravenous immunoglobulins.</t>
    </r>
  </si>
  <si>
    <t>Allergic conjunctivitis is an IgE-mediated hypersensitivity to environmental allergens and presents with ocular pruritus, bilateral conjunctivitis, and clear discharge. Treatment includes allergen avoidance and topical therapy (e.g. antihistamines, mast cell stabilizers).</t>
  </si>
  <si>
    <t>Diaper Dermatitis</t>
  </si>
  <si>
    <t>Streptococcal perianal dermatitis presents in young children as an erythematous, sharply demarcated perianal rash associated with pruritus and pain. Treatment is with β-lactam antibiotics.</t>
  </si>
  <si>
    <r>
      <t xml:space="preserve">Infant botulism occurs in children age &lt; 1 after exposure (e.g. ingestion of honey) to </t>
    </r>
    <r>
      <rPr>
        <i/>
        <sz val="10"/>
        <rFont val="Arial"/>
      </rPr>
      <t>Clostridium botulinum</t>
    </r>
    <r>
      <rPr>
        <sz val="10"/>
        <color rgb="FF000000"/>
        <rFont val="Arial"/>
      </rPr>
      <t xml:space="preserve"> spores. Impaired acetylcholine release into the neuromuscular junction causes constipation, irritability, oculobulbar weakness (e.g. absent gag reflex, ptosis), hyporeflexia, progressive hypotonia, and eventual paralysis.</t>
    </r>
  </si>
  <si>
    <t>Pityriasis Rosea</t>
  </si>
  <si>
    <t>Pityriasis rosea is a self-limited exanthem that classically begins with a solitary, large herald patch followed by clusters of smaller oval lesions oriented in a 'Christmas tree' pattern. Management is reassurance alone, although symptomatic relief of pruritus (e.g. antihistamines, topical corticosteroids) may be indicated.</t>
  </si>
  <si>
    <t>Drowning</t>
  </si>
  <si>
    <t>Drowning is defined as respiratory impairment after submersion in liquid. Aspirated liquid causes hypoxemia and can wash out pulmonary surfactant, leading to insidious onset of acute respiratory distress syndrome.</t>
  </si>
  <si>
    <t>Eosinophilic esophagitis presents with dysphagia, epigastric pain, vomiting, and food impaction. Endoscopy with eosinophils on esophageal biopsy is diagnostic.</t>
  </si>
  <si>
    <t>Precocious puberty is the onset of secondary sexual characteristics before age 8 in girls and age 9 in boys. Initial evaluation includes obtaining a bone age evaluation to assess skeletal maturation.</t>
  </si>
  <si>
    <t>Transient Tachypnea Of Newborn</t>
  </si>
  <si>
    <t>Transient tachypnea of the newborn is a self-limited condition caused by delayed resorption and clearance of pulmonary fluid and is more common in infants delivered by cesarean section. Infants present shortly after birth with respiratory distress and fluid in the interlobar fissures on chest x-ray.</t>
  </si>
  <si>
    <t>Metaphyseal corner fractures, or bucket-handle fractures, occur when an extremity is pulled or twisted. These fractures are a red flag for child abuse and should prompt a skeletal survey to evaluate for additional occult fractures.</t>
  </si>
  <si>
    <t>Nighttime snoring and gasping for air is suspicious for obstructive sleep apnea, which is commonly caused by adenotonsillar hypertrophy in children.</t>
  </si>
  <si>
    <t>Neuroblastoma is a childhood malignancy derived from primitive sympathetic ganglia. Classic presentation includes an abdominal mass and systemic symptoms (e.g. weight loss). Other characteristic features include periorbital ecchymoses (i.e. orbital metastases) and opsoclonus-myoclonus syndrome.</t>
  </si>
  <si>
    <t>Genu Varum</t>
  </si>
  <si>
    <t>Symmetric genu varum, or bowed legs, is typically physiologic from birth and resolves by age 2. Management is reassurance and observation.</t>
  </si>
  <si>
    <t>Postinfectious glomerulonephritis is a complication of group A streptococcal impetigo or pharyngitis. Pathogenesis involves deposition of immune complexes in the glomerular mesangium and basement membrane, resulting in hematuria, edema, and hypertension.</t>
  </si>
  <si>
    <t>Croup is a viral infection in which edema and narrowing of the proximal trachea result in a barky cough and inspiratory stridor. Treatment with corticosteroids with or without nebulized epinephrine decreases airway inflammation.</t>
  </si>
  <si>
    <t>Kawasaki disease presents with fever lasting &gt; 5 days, in addition to conjunctivitis, mucositis, rash, extremity edema, and cervical lymphadenopathy.</t>
  </si>
  <si>
    <t>New-onset psychosis in an adolescent with neurologic dysfunction (e.g. tremor, parkinsonism) raises concern for Wilson disease. Pathogenesis involves defective hepatocellular copper transport, leading to copper accumulation in the liver and basal ganglia.</t>
  </si>
  <si>
    <t>Reactive Attachment Disorder</t>
  </si>
  <si>
    <t>Early childhood abuse or neglect can result in disrupted attachment to caregivers and difficulty forming healthy relationships. Reactive attachment disorder is characterized by a pattern of emotional and social withdrawal as well as a lack of positive response to attempts to comfort.</t>
  </si>
  <si>
    <t>Language disorder is common and characterized by persistent difficulties in the acquisition and use of language due to deficits in comprehension and/or production. Typical signs include limited vocabulary, sentence structure and functional use of language.</t>
  </si>
  <si>
    <t>Rett Syndrome</t>
  </si>
  <si>
    <t>Rett syndrome occurs mainly in girls and is characterized by loss of speech and purposeful hand use, gait disturbance, stereotypical hand movements, and head growth deceleration after a period of normal development. Seizures are common and increase in prevalence with age.</t>
  </si>
  <si>
    <t>Stranger anxiety is a normal part of development characterized by crying when an unfamiliar person approaches. It typically peaks at age 8-9 months and resolves by age 2 years.</t>
  </si>
  <si>
    <t>The non-stimulant atomoxetine is an appropriate treatment for child and adolescent attention-deficit hyperactivity disorder when parents prefer a nonstimulant medication.</t>
  </si>
  <si>
    <t>Impaired development of joint attention is a key feature of autism spectrum disorder in young children. Other possible features include the preference for solitary play, lack of eye contact, and poor response-to-name when called.</t>
  </si>
  <si>
    <t>Cholesteatoma</t>
  </si>
  <si>
    <t>Cholesteatomas result from the accumulation of keratin debris and squamous epithelial cells within a tympanic membrane retraction pocket. Symptoms include persistent otorrhea and conductive hearing loss, and examination often reveals a pearly white mass behind an intact tympanic membrane.</t>
  </si>
  <si>
    <t>Friedreich ataxia is an autosomal recessive, neurodegenerative disease that typically presents in adolescence with progressive ataxia, dysarthria, scoliosis, and cardiomyopathy. Loss of vibratory sense and proprioception also occur due to degeneration of the dorsal spinal columns.</t>
  </si>
  <si>
    <t>Among patients with meningitis, a viral etiology is suggested when cerebrospinal fluid analysis reveals a mildly elevated white blood cell count and protein level and normal glucose concentration. Mumps virus is capable of causing viral meningitis in unvaccinated individuals.</t>
  </si>
  <si>
    <t>Signs of increased intracranial pressure in young children include irritability, intractable vomiting, lethargy, and a bulging fontanelle. Urgent brain imaging is necessary to evaluate for ventriculomegaly, mass effect, and impending herniation.</t>
  </si>
  <si>
    <t>Bone pain and pancytopenia in a child are concerning for acute lymphoblastic leukemia. Other characteristic findings include fever, pallor, bruising, and hepatosplenomegaly.</t>
  </si>
  <si>
    <t>Acute lymphoblastic leukemia often presents with bruising, petechiae, and bleeding due to impaired platelet production in the bone marrow. Other common findings are nontender lymphadenopathy and hepatosplenomegaly.</t>
  </si>
  <si>
    <t>Hereditary spherocytosis (HS) is an inherited disorder caused by a defect in red blood cell membrane proteins, leading to spherocyte formation and hemolysis. Hemolytic anemia with an elevated mean corpuscular hemoglobin concentration in an infant with prolonged neonatal jaundice is suggestive of HS.</t>
  </si>
  <si>
    <t>Hereditary spherocytosis (HS) is a genetic defect in red blood cell (RBC) membrane proteins that results in sphere-shaped RBCs. HS should be suspected in a patient with jaundice, splenomegaly, and a family history suggestive of hemolytic anemia requiring splenectomy. Laboratory findings include elevated reticulocytes and mean corpuscular hemoglobin concentration and negative direct Coombs test.</t>
  </si>
  <si>
    <t>Iron studies are performed prior to hemoglobin electrophoresis in patients with microcytic anemia suspicious for iron deficiency (e.g. heavy menses, low erythrocyte count, reactive thrombocytosis) and concomitant thalassemia (e.g. Greek origin, family history).</t>
  </si>
  <si>
    <t>The presence of gamma tetramers (hemoglobin Barts) on hemoglobin analysis is consistent with α-thalassemia. Laboratory studies typically reveal a microcytic anemia, an elevated erythrocyte count, and target cells on peripheral smear.</t>
  </si>
  <si>
    <t>Cardiac sequelae of Kawasaki disease include coronary artery aneurysms and ventricular dysfunction. These complications are more common in infants and those with prolonged fevers or treatment delay.</t>
  </si>
  <si>
    <t>β-thalassemia major is characterized by increased hemoglobin A2 and hemoglobin F on electrophoresis due to absent β globin expression. Patients are transfusion-dependent and at risk for iron overload. Therefore, chelation therapy is required to improve survival.</t>
  </si>
  <si>
    <t>Inhibitor development occurs in 25% of patients with severe factor VIII deficiency. It should be considered in a patient with bleeding refractory to replacement therapy or with increased bleeding frequency.</t>
  </si>
  <si>
    <t>Hypotonia is a common finding in neonates with Down syndrome. Poor muscle tone and a weak suck are key findings. Additional features of Down syndrome in newborns include upslanting palpebral fissures, a protruding tongue, and a single palmar crease.</t>
  </si>
  <si>
    <t>Patients with chronic immune thrombocytopenia have platelets &lt; 100,000/mm3 for &gt; 1 year. Splenectomy is an option for those with persistent bleeding and thrombocytopenia despite repeated pharmacologic interventions (e.g. glucocorticoids, anti-D, intravenous immunoglobulin).</t>
  </si>
  <si>
    <r>
      <t xml:space="preserve">Treatment of infections due to Shiga toxin-producing </t>
    </r>
    <r>
      <rPr>
        <i/>
        <sz val="10"/>
        <rFont val="Arial"/>
      </rPr>
      <t>Escherichia coli</t>
    </r>
    <r>
      <rPr>
        <sz val="10"/>
        <color rgb="FF000000"/>
        <rFont val="Arial"/>
      </rPr>
      <t xml:space="preserve"> O157:H7 is supportive care only. Antibiotics increase the risk of developing hemolytic uremic syndrome.</t>
    </r>
  </si>
  <si>
    <t>Although most cases of intussusception are idiopathic and occur in patients age 6-36 months, a pathologic lead point should be considered in those with recurrent intussusception or those outside the typical age range. Meckel diverticulum (diagnosed by Meckel or 99m technetium pertechnetate scan) is the most common lead point.</t>
  </si>
  <si>
    <t>Glucose-6-phosphate dehydrogenase deficiency is an X-linked disorder associated with episodes of hemolytic anemia during oxidative stress. In order to prevent hemolysis, oxidative medications such as nitrofurantoin should be avoided.</t>
  </si>
  <si>
    <t>Urticarial transfusion reactions are common and caused by preformed recipient IgE antibodies reacting against a soluble allergen in the donated plasma (or vice versa). Patients have isolated urticaria that improves with transfusion cessation and diphenhydramine administration. If no signs of anaphylaxis are present (e.g. wheeze, angioedema, hypotension), the transfusion can be resumed without additional evaluation.</t>
  </si>
  <si>
    <t>Untreated acute bacterial rhinosinusitis can lead to intracranial extension of infection, such as brain abscess. Symptoms include focal headache, early-morning vomiting, altered mental status, and/or focal neurologic changes. Urgent CT scan of the head reveals a ring-enhancing lesion.</t>
  </si>
  <si>
    <t>Foreign body aspiration should be considered in a patient with persistent cough or wheezing following a choking episode. X-ray may reveal classic findings of unilateral lung hyperinflation and mediastinal shift; however, x-ray findings also may be normal, and bronchoscopy is indicated if clinical suspicion remains high.</t>
  </si>
  <si>
    <t>In Rett syndrome, a period of normal development is followed by regression of speech, loss of purposeful hand use accompanied by stereotypical hand movements, and gait disturbance. Other features include breathing abnormalities, autistic features, and seizures.</t>
  </si>
  <si>
    <r>
      <t xml:space="preserve">Urinary tract infections are most commonly caused by gram-negative bacteria (e.g. </t>
    </r>
    <r>
      <rPr>
        <i/>
        <sz val="10"/>
        <rFont val="Arial"/>
      </rPr>
      <t>Escherichia coli</t>
    </r>
    <r>
      <rPr>
        <sz val="10"/>
        <color rgb="FF000000"/>
        <rFont val="Arial"/>
      </rPr>
      <t>) and can present with fever and fussiness in an infant. The presence of nitrites and leukocyte esterase on urinalysis is characteristic. Empiric therapy with a third-generation cephalosporin is recommended.</t>
    </r>
  </si>
  <si>
    <t>Urinary tract infections typically improve within 48 hours of appropriate antibiotic therapy. In children with persistent symptoms (e.g. fever), antibiotics should be broadened, and renal and bladder ultrasonography should be obtained to evaluate for anatomic abnormalities or the development of a renal abscess.</t>
  </si>
  <si>
    <t>The presentation of septic arthritis in infants can be subtle and may include fever, lack of movement of the involved joint, excessive fussiness (e.g. during diaper changes), or asymmetric swelling.</t>
  </si>
  <si>
    <t>In patients with juvenile idiopathic arthritis who have an atypical flare of a single joint, such as severe pain with nighttime awakening, septic arthritis should be considered. An elevated synovial leukocyte count &gt; 50,000/mm3 with a neutrophil predominance supports the diagnosis. Treatment is immediate antibiotic therapy.</t>
  </si>
  <si>
    <t>Neisseria gonorrhoeae contracted via unprotected sexual intercourse can cause disseminated gonococcal infection, presenting with monoarticular arthritis with or without a pustular rash. Concurrent features of gonococcal mucosal infection (e.g. cervicitis) are usually absent, and synovial fluid culture may be negative.</t>
  </si>
  <si>
    <r>
      <t xml:space="preserve">Septic arthritis is usually caused by gram-positive aerobic bacteria, particularly </t>
    </r>
    <r>
      <rPr>
        <i/>
        <sz val="10"/>
        <rFont val="Arial"/>
      </rPr>
      <t>Staphylococcus aureus</t>
    </r>
    <r>
      <rPr>
        <sz val="10"/>
        <color rgb="FF000000"/>
        <rFont val="Arial"/>
      </rPr>
      <t>. Therefore, empiric treatment with vancomycin is generally adequate. However, a minority of patients have continued symptoms despite a few days of vancomycin treatment, which usually indicates infection with a gram-negative bacterium. These patients require the addition of an antibiotic that covers aerobic gram-negative pathogens, such as a third-generation cephalosporin (e.g. ceftriaxone).</t>
    </r>
  </si>
  <si>
    <t>First-line treatment for attention-deficit hyperactivity disorder in school-age children is with stimulant medications (e.g. methylphenidate, amphetamines) due to their efficacy, safety, and tolerability.</t>
  </si>
  <si>
    <t>A voiding cystourethrogram is indicated to assess for predisposing urologic abnormalities (e.g. vesicoureteral reflux) in a child with &gt; 2 febrile urinary tract infections, abnormal renal ultrasound, high fever with an unusual pathogen, or signs of chronic kidney disease.</t>
  </si>
  <si>
    <t>Pediatric major depression may present with irritability rather than depressed mood. If a patient displays irritability along with social withdrawal and academic decline, major depression should be considered.</t>
  </si>
  <si>
    <t>In children and adolescents with depression, considerations for inpatient treatment include suicidal ideation, poor psychosocial support, and lack of psychiatric follow-up. Any child who has possible thoughts of suicide must undergo emergency assessment for safety.</t>
  </si>
  <si>
    <t>A secondary varicocele should be suspected in a prepubertal boy with a soft, coiled ('bag of worms'), right-sided scrotal mass that fails to decompress when supine. Abdominal ultrasound is indicated to evaluate for anatomical causes leading to venous compression (such as a venous thrombus or abdominal mass).</t>
  </si>
  <si>
    <t>Epiglottitis is a rare but potentially fatal infection that presents with acute onset of fever, sore throat, and signs of upper airway obstruction (e.g. stridor, drooling). Plain x-rays may help confirm the diagnosis by revealing an enlarged epiglottis (thumb sign).</t>
  </si>
  <si>
    <r>
      <t xml:space="preserve">After securing the airway in patients with epiglottitis, initial treatment consists of broad-spectrum antibiotic therapy with ceftriaxone (targeting </t>
    </r>
    <r>
      <rPr>
        <i/>
        <sz val="10"/>
        <rFont val="Arial"/>
      </rPr>
      <t>Haemophilus influenzae</t>
    </r>
    <r>
      <rPr>
        <sz val="10"/>
        <color rgb="FF000000"/>
        <rFont val="Arial"/>
      </rPr>
      <t xml:space="preserve"> and </t>
    </r>
    <r>
      <rPr>
        <i/>
        <sz val="10"/>
        <rFont val="Arial"/>
      </rPr>
      <t>Streptococcus</t>
    </r>
    <r>
      <rPr>
        <sz val="10"/>
        <color rgb="FF000000"/>
        <rFont val="Arial"/>
      </rPr>
      <t xml:space="preserve"> species) and vancomycin (targeting </t>
    </r>
    <r>
      <rPr>
        <i/>
        <sz val="10"/>
        <rFont val="Arial"/>
      </rPr>
      <t>Staphylococcus aureus</t>
    </r>
    <r>
      <rPr>
        <sz val="10"/>
        <color rgb="FF000000"/>
        <rFont val="Arial"/>
      </rPr>
      <t>).</t>
    </r>
  </si>
  <si>
    <t>Posterior urethral valves present in newborn boys with bladder distension, decreased urine output, and respiratory distress (due to oligohydramnios and subsequent lung hypoplasia). Initial evaluation includes renal and bladder ultrasound and voiding cystourethrogram.</t>
  </si>
  <si>
    <t>Hypospadia and Epispadia</t>
  </si>
  <si>
    <t>Severe hypospadias is characterized by a urethral meatus located at the perineum or scrotum, an underdeveloped penis/glans, and severe penile curvature. This condition may be indicative of a disorder of sex development and warrants karyotype analysis and pelvic ultrasound.</t>
  </si>
  <si>
    <t>Otitis externa ('swimmer's ear') is characterized by pain, erythema, and edema of the external auditory canal. It frequently occurs after water exposure or trauma to the canal. Topical antipseudomonal treatment is appropriate unless complicated by diabetes mellitus, HIV, or infection that has spread beyond the external auditory canal.</t>
  </si>
  <si>
    <r>
      <t xml:space="preserve">Otitis externa ('swimmer's ear') is a painful infection of the external auditory canal. It often occurs after outdoor water exposure due to alterations in ear canal pH, loss of cerumen, skin maceration, and introduction of bacteria. </t>
    </r>
    <r>
      <rPr>
        <i/>
        <sz val="10"/>
        <rFont val="Arial"/>
      </rPr>
      <t>Pseudomonas aeruginosa</t>
    </r>
    <r>
      <rPr>
        <sz val="10"/>
        <color rgb="FF000000"/>
        <rFont val="Arial"/>
      </rPr>
      <t xml:space="preserve"> is the most common pathogen.</t>
    </r>
  </si>
  <si>
    <t>Calcaneal Apophysitis</t>
  </si>
  <si>
    <t>Calcaneal apophysitis is a common cause of heel pain in children who play running or jumping sports. Tenderness at the base of the heel and with calcaneal compression are diagnostic findings. Treatment is supportive.</t>
  </si>
  <si>
    <t>Hypospadias is characterized by a ventrally displaced urethral opening and dorsal hooded foreskin. Urologic evaluation is required prior to circumcision because the foreskin may be needed for hypospadias repair, and conventional circumcision techniques may be unsafe.</t>
  </si>
  <si>
    <t>Congenital adrenal hyperplasia is most commonly due to 21-hydroxylase deficiency, which results in decreased cortisol and increased 17-hydroxyprogesterone and androgen production. Excess androgen leads to virilization (e.g. underdeveloped phallus, hypospadias) in female (46,XX) infants.</t>
  </si>
  <si>
    <t>Classic congenital adrenal hyperplasia occurs due to 21-hydroxylase deficiency, which leads to the buildup of 17-hydroxyprogesterone and testosterone. Genotypically female newborns (46,XX) have virilized genitalia (e.g. underdeveloped phallus) and nonpalpable gonads. Electrolyte abnormalities do not develop until age 1-2 weeks.</t>
  </si>
  <si>
    <t>Intra-abdominal testicular torsion should be suspected in a patient with cryptorchidism and an acute abdomen. Infants may have irritability, inconsolable crying, and pain with abdominal palpation.</t>
  </si>
  <si>
    <t>Laryngomalacia is the most common cause of stridor in infants and is due to collapse of the supraglottic tissues during inspiration. Stridor increases with exertion (e.g. crying, feeding) and improves with prone positioning.</t>
  </si>
  <si>
    <t>Laryngomalacia presents with inspiratory stridor due to dynamic collapse of the supraglottic tissues on inspiration. Stridor increases in periods of increased airflow (e.g. crying, feeding).</t>
  </si>
  <si>
    <t>Vascular rings encircle the trachea and/or esophagus. Compression of the trachea may present with stridor; compression of the esophagus may present with dysphagia, vomiting, or recurrent food impactions.</t>
  </si>
  <si>
    <t>Galactosemia is an inborn error of metabolism that presents in the first week of life with vomiting, jaundice, hypotonia, and hepatomegaly. Progressive deposition of galactitol, a by-product of galactose, leads to cataracts. Management is a galactose-free diet (e.g. soy-based formula).</t>
  </si>
  <si>
    <t>Prolonged fever and lymphadenopathy (particularly supraclavicular) are common manifestations of Hodgkin lymphoma. Reed-Sternberg cells on lymph node biopsy are diagnostic.</t>
  </si>
  <si>
    <t>Acute rhinosinusitis presents with upper respiratory symptoms (e.g. rhinorrhea, congestion, cough) and facial pain/pressure, with or without fever. Viral rhinosinusitis is more likely than bacterial rhinosinusitis in patients who are afebrile with mild symptoms that improve within 10 days. Treatment is supportive care (e.g. nasal saline/irrigation).</t>
  </si>
  <si>
    <t>Rickets</t>
  </si>
  <si>
    <t>Nutritional rickets classically occurs in exclusively breastfed infants without vitamin D supplementation. Presentation includes craniotabes (soft skull bones) and forearm deformities (widened wrists, radial/ulnar bowing). Lower extremity bowing occurs once patients are weight-bearing.</t>
  </si>
  <si>
    <t>Congenital diaphragmatic hernia results in herniation of abdominal contents into the thoracic cavity. Patients have respiratory distress at birth with absent breath sounds on the affected side, a barrel-shaped chest, and a scaphoid abdomen. Chest x-ray shows intrathoracic bowel loops and a displaced cardiac silhouette.</t>
  </si>
  <si>
    <t>Tuberous sclerosis complex should be suspected in a patient with refractory epilepsy, developmental delay, intellectual disability, and characteristic skin findings (e.g. ash-leaf spots). Associated tumors include subependymal nodules and cardiac rhabdomyomas.</t>
  </si>
  <si>
    <t>Chiari Malformation</t>
  </si>
  <si>
    <t>Chiari I malformation is characterized by inferior displacement of the cerebellar tonsils through the foramen magnum, and syringomyelia is a commonly associated condition. Although frequently asymptomatic, presentation may occur in adolescence/adulthood with occipital headache exacerbated by activity and Valsalva maneuvers.</t>
  </si>
  <si>
    <t>The risk of pneumothorax is increased in premature neonates, particularly those with respiratory distress syndrome who are receiving mechanical ventilation. Transillumination reveals increased brightness on the affected side. Hemodynamic instability or signs of tension pneumothorax (e.g. mediastinal shift) warrant emergency needle thoracostomy.</t>
  </si>
  <si>
    <t>Biliary atresia is the fibrosis and obliteration of extrahepatic bile ducts. Bilirubin production and conjugation continue at a normal rate, but bilirubin cannot be excreted into the intestines (leading to pale stools) and accumulates in the blood (causing direct hyperbilirubinemia and jaundice).</t>
  </si>
  <si>
    <t>Biliary atresia is characterized by progressive fibrosis and obliteration of extrahepatic bile ducts. It typically presents at age 2-8 weeks with jaundice, acholic stools, and direct hyperbilirubinemia. Diagnostic evaluation of biliary anatomy begins with ultrasound of the right upper quadrant.</t>
  </si>
  <si>
    <t>Newborns who do not receive intramuscular vitamin K are at risk of vitamin K deficiency bleeding, which presents with easy bruising or bleeding, including intracranial hemorrhage (ICH). ICH can cause obstructive hydrocephalus, leading to a bulging fontanelle, upward gaze impairment, and signs of increased intracranial pressure (e.g. irritability, vomiting, bradycardia, hypertension).</t>
  </si>
  <si>
    <t>Acute, atraumatic hip pain in children is typically caused by transient synovitis, which presents in well-appearing children who are often afebrile and able to ambulate. However, patients with features concerning for septic arthritis (e.g. inability to ambulate, leukocytosis) require bilateral hip ultrasound, with or without arthrocentesis, to distinguish between the conditions.</t>
  </si>
  <si>
    <t>Choanal atresia is a congenital obstruction of the posterior nasopharynx. Because neonates are obligate nasal breathers, bilateral choanal atresia presents with cyanosis that worsens during feeding and improves when crying. The diagnosis is supported if a small catheter cannot be passed from the nares into the oropharynx.</t>
  </si>
  <si>
    <r>
      <t xml:space="preserve">CHARGE syndrome (coloboma, heart defects, atresia choanae, retardation of growth/development, and genitourinary and ear abnormalities) is associated with defects in </t>
    </r>
    <r>
      <rPr>
        <i/>
        <sz val="10"/>
        <rFont val="Arial"/>
      </rPr>
      <t>CHD7</t>
    </r>
    <r>
      <rPr>
        <sz val="10"/>
        <color rgb="FF000000"/>
        <rFont val="Arial"/>
      </rPr>
      <t xml:space="preserve"> and can be diagnosed clinically in the newborn period.</t>
    </r>
  </si>
  <si>
    <t>Slipped capital femoral epiphysis, which occurs most commonly among obese adolescents, is characterized by proximal femoral displacement relative to the femoral head along the growth plate. Bilateral involvement is common and may present with chronic hip, thigh, or knee pain and a waddling gait.</t>
  </si>
  <si>
    <t>Transient synovitis is a self-limiting, inflammatory hip condition most common in children age 3-8. Presentation may include limp (with ability to bear weight), hip pain, or pain referred to the knee. Most patients are afebrile with normal laboratory studies (e.g. white blood cell count, C-reactive protein) and small, bilateral hip effusions.</t>
  </si>
  <si>
    <t>Greenstick Fracture</t>
  </si>
  <si>
    <t>Greenstick fractures of the forearm are common in children due to relatively strong periosteum, which limits the fracture line from extending through the width of the bone. Treatment is immobilization to prevent refracture, and no long-term complications are expected.</t>
  </si>
  <si>
    <t>Lower Extremity Long Bone Fracture</t>
  </si>
  <si>
    <t>Toddler's fractures, or spiral tibial fractures, are seen in children during the first few years of walking. Injury typically occurs following a twisting motion during a minor fall. Spiral fractures may be suspicious for nonaccidental trauma if the history is inconsistent or if the child is not yet ambulatory.</t>
  </si>
  <si>
    <t>Vertical transmission of human papillomavirus subtypes 6 and 11 can cause recurrent respiratory papillomatosis, which results in hoarseness due to finger-shaped growths on the true vocal cords.</t>
  </si>
  <si>
    <t>Subgaleal hemorrhage is caused by the shearing of veins between the dural sinuses and scalp due to scalp traction during delivery. Blood accumulates between the periosteum and galea aponeurotica, causing diffuse, fluctuant scalp swelling. Rapid hemorrhage expansion can lead to hypovolemic shock, disseminated intravascular coagulation, and death.</t>
  </si>
  <si>
    <t>Although idiopathic intracranial hypertension typically presents in obese women of childbearing age, it can also be seen in children who are not obese. Headaches may be less obvious, and vision abnormalities (e.g. blurry vision, enlarged blind spot) are often predominant in the prepubertal population. Papilledema is the hallmark examination finding.</t>
  </si>
  <si>
    <t>Skin and Soft Tissue Infections</t>
  </si>
  <si>
    <r>
      <t xml:space="preserve">Bullous impetigo presents with enlarging, yellow fluid-filled, flaccid bullae that leave a collarette of scale after rupture. This condition is caused by </t>
    </r>
    <r>
      <rPr>
        <i/>
        <sz val="10"/>
        <rFont val="Arial"/>
      </rPr>
      <t>Staphylococcus aureus</t>
    </r>
    <r>
      <rPr>
        <sz val="10"/>
        <color rgb="FF000000"/>
        <rFont val="Arial"/>
      </rPr>
      <t>, and treatment is with oral antibiotics.</t>
    </r>
  </si>
  <si>
    <t>Celiac disease is a chronic malabsorptive disorder caused by an immune-mediated hypersensitivity to gluten; patients with certain autoimmune diseases (e.g. type 1 diabetes, autoimmune thyroiditis) are at particularly high risk. Pediatric patients often have growth delay, nonspecific gastrointestinal symptoms, and microcytic anemia. The diagnosis can be confirmed serologically with anti-tissue transglutaminase antibodies or by duodenal biopsy.</t>
  </si>
  <si>
    <t>The adolescent well-child visit should include contraceptive counseling and discussion of safe sex practices. Contraceptive counseling is an opportunity to develop a trusting health care provider-patient relationship and to decrease the rates of unintended pregnancies and sexually transmitted infections.</t>
  </si>
  <si>
    <t>WAGR syndrome/11p deletion syndrome is characterized by a predisposition to Wilms tumor and the presence of aniridia, genitourinary abnormalities, and intellectual disability (previously mental retardation). WAGR syndrome should be considered in a child with 2 or more of the associated conditions. In patients with WAGR syndrome, screening abdominal ultrasound is performed every 3 months in infancy and early childhood for early detection of Wilms tumor.</t>
  </si>
  <si>
    <t>Exercise increases glucose uptake by skeletal muscle cells. Patients with type 1 diabetes taking a basal-bolus insulin regimen should decrease pre-meal bolus insulin prior to exercise; for prolonged exercise, basal insulin should be decreased as well. Patients with diabetes who initiate a strenuous exercise regimen should also be counseled to increase carbohydrate intake, particularly if training sessions are &gt; 60 minutes in duration.</t>
  </si>
  <si>
    <t>The incidence of type 2 diabetes in adolescents and young adults is increasing in association with a rise in childhood obesity. Excess adiposity contributes to insulin resistance, which is aggravated by increasing growth hormone levels at puberty. Other findings seen with insulin resistance include acanthosis nigricans, central obesity, elevated blood pressure, and lipid abnormalities.</t>
  </si>
  <si>
    <t>Pertussis is a highly contagious infection characterized by a whooping cough. Infants are at high risk of life-threatening apnea and cyanosis. Empiric antibiotics (e.g. azithromycin) reduce transmission and, in some cases, may shorten illness duration.</t>
  </si>
  <si>
    <t>Polyarticular juvenile idiopathic arthritis (JIA) presents as joint pain and stiffness involving &gt; 5 joints that is worse in the morning and improves over the course of the day. Individuals with polyarticular JIA are predominantly female, and the incidence peaks during adolescence and the toddler years. Nonsteroidal anti-inflammatory drugs (e.g. naproxen) are the first-line treatment.</t>
  </si>
  <si>
    <t>The oligoarticular form of juvenile idiopathic arthritis (JIA), the most common subtype, is characterized by arthritis involving &lt; 4 joints. Patients are classically girls age &lt; 5. Regular ophthalmologic screening is indicated because uveitis is a serious potential complication of oligoarticular JIA that can cause irreversible vision loss if untreated.</t>
  </si>
  <si>
    <t>Tinea pedis most commonly presents with a pruritic rash between the toes. The diagnosis is usually made clinically but can be confirmed with a potassium hydroxide preparation of skin scrapings. A variety of topical antifungal agents (e.g. miconazole, terbinafine, tolnaftate) is effective for treatment, but nystatin is not effective.</t>
  </si>
  <si>
    <t>Keratosis Pilaris</t>
  </si>
  <si>
    <t>Keratosis pilaris is characterized by retained keratin plugs in the hair follicles. It occurs most commonly on the posterior surface of the upper arm and manifests as small, painless papules; a roughened skin texture; and mottled, perifollicular erythema. Exacerbations are common in cold, dry weather. Treatment includes emollients and topical keratolytics (e.g. salicylic acid, urea).</t>
  </si>
  <si>
    <t>Insect Bites and Stings</t>
  </si>
  <si>
    <t>Bedbug bites present as small, pruritic, erythematous papules, often arranged in a linear pattern on exposed areas and each with a central hemorrhagic punctum. Management of bites is supportive, but definitive treatment requires eradication of the bugs.</t>
  </si>
  <si>
    <t>Unilateral, purulent rhinorrhea in a young child is often due to a retained intranasal foreign body.</t>
  </si>
  <si>
    <t>Thyroglossal Duct Cyst</t>
  </si>
  <si>
    <t>In children, a midline, cystic neck mass that moves with swallowing is likely a thyroglossal duct cyst. A thyroglossal duct cyst forms from retained epithelium from the embryologic descent of the thyroid gland.</t>
  </si>
  <si>
    <t>Anaphylaxis is a life-threatening, multisystem disorder that typically involves the skin or mucosa in association with the cardiovascular or respiratory system. Other common manifestations include gastrointestinal, neurologic, and ocular symptoms. Management includes the prompt administration of intramuscular epinephrine.</t>
  </si>
  <si>
    <t>Duchenne muscular dystrophy should be considered in a toddler boy who has weakness, delayed walking, and bilateral calf enlargement. The absence of dystrophin in cardiac muscle can also lead to dilated cardiomyopathy and conduction abnormalities. Patients should be screen with an echocardiogram and ECG.</t>
  </si>
  <si>
    <t>Myotonic dystrophy is a multisystem genetic disorder with variable severity and phenotype that classically causes muscle weakness and myotonia. Sleep disturbances, including excessive daytime sleepiness, are a common, yet often underrecognized, feature. The childhood phenotype (age of onset &lt; 10) often presents with intellectual impairment and behavioral issues.</t>
  </si>
  <si>
    <t>Alopecia areata is characterized by patchy, painless hair loss with no erythema, scaling, or scarring. It is an autoimmune disorder and is often associated with other autoimmune conditions (e.g. autoimmune thyroid disease). Treatment includes topical or intralesional corticosteroids. A recurring course is common, but most patients have regrowth over time.</t>
  </si>
  <si>
    <t>Congenital cytomegalovirus infection is the most common cause of nonhereditary sensorineural hearing loss in children. The infection is frequently asymptomatic in infants but can cause progressive or delayed-onset, unilateral or bilateral hearing loss later in childhood.</t>
  </si>
  <si>
    <t>Amblyopia</t>
  </si>
  <si>
    <t>Amblyopia is a functional reduction in the visual acuity of one or both eyes and is caused by disturbances in binocular vision during early childhood. Because of compensation from the normal eye, amblyopia from an uncorrected refractive error may not present until the normal eye is occluded.</t>
  </si>
  <si>
    <t>Strabismus (ocular misalignment) presents with eye deviation, asymmetric corneal light and red reflexes, and an abnormal cover test. Dilated funduscopic examination is performed to detect retinoblastoma, a life-threatening cause of strabismus.</t>
  </si>
  <si>
    <t>Congenital nasolacrimal duct obstruction is typically due to incomplete canalization of the distal duct, resulting in blockage of normal tear flow. Infants have increased tearing and crusting of the eyelashes but clear conjunctivae. Initial management involves lacrimal sac massage several times daily to open the duct.</t>
  </si>
  <si>
    <r>
      <t xml:space="preserve">Galactosemia is characterized by the inability to metabolize galactose (found in breast and cow's milk) to glucose, resulting in galactose accumulation and hypoglycemia. Patients may have vomiting, jaundice, hepatomegaly, and </t>
    </r>
    <r>
      <rPr>
        <i/>
        <sz val="10"/>
        <rFont val="Arial"/>
      </rPr>
      <t>Escherichia coli</t>
    </r>
    <r>
      <rPr>
        <sz val="10"/>
        <color rgb="FF000000"/>
        <rFont val="Arial"/>
      </rPr>
      <t xml:space="preserve"> sepsis. Hyperbilirubinemia may be conjugated (i.e. liver dysfunction) and/or unconjugated (i.e. hemolytic anemia).</t>
    </r>
  </si>
  <si>
    <t>Hematuria in the setting of direct penile trauma is concerning for urethral injury and should prompt retrograde urethrography.</t>
  </si>
  <si>
    <r>
      <t xml:space="preserve">Neonatal sepsis typically causes nonspecific symptoms, including irritability, poor feeding, and lethargy. An abnormal leukocyte count is common. Empiric therapy is intravenous ampicillin and gentamicin to treat the most common pathogens, including group B </t>
    </r>
    <r>
      <rPr>
        <i/>
        <sz val="10"/>
        <rFont val="Arial"/>
      </rPr>
      <t>Streptococcus</t>
    </r>
    <r>
      <rPr>
        <sz val="10"/>
        <color rgb="FF000000"/>
        <rFont val="Arial"/>
      </rPr>
      <t xml:space="preserve">, </t>
    </r>
    <r>
      <rPr>
        <i/>
        <sz val="10"/>
        <rFont val="Arial"/>
      </rPr>
      <t>Escherichia coli</t>
    </r>
    <r>
      <rPr>
        <sz val="10"/>
        <color rgb="FF000000"/>
        <rFont val="Arial"/>
      </rPr>
      <t xml:space="preserve">, and </t>
    </r>
    <r>
      <rPr>
        <i/>
        <sz val="10"/>
        <rFont val="Arial"/>
      </rPr>
      <t>Listeria monocytogenes</t>
    </r>
    <r>
      <rPr>
        <sz val="10"/>
        <color rgb="FF000000"/>
        <rFont val="Arial"/>
      </rPr>
      <t>.</t>
    </r>
  </si>
  <si>
    <t>Transfusion-associated circulatory overload can occur when a large volume of blood product is rapidly transfused, particularly in children age &lt; 3 with chronic anemia. Signs include respiratory distress, hypertension, tachycardia, and pulmonary edema within 6 hours of transfusion initiation. Management include diuresis (e.g. furosemide).</t>
  </si>
  <si>
    <t>Acute, unilateral cervical lymphadenitis in children typically presents with an erythematous, tender, warm lymph node, as well as possible fever and fluctuance. Anaerobes are often the causative organisms in patients with a history of periodontal disease or dental caries via local spread of bacteria.</t>
  </si>
  <si>
    <t>Bronchiolitis</t>
  </si>
  <si>
    <t>Bronchiolitis is a viral lower respiratory tract infection that presents in children age &lt; 2 with cough, congestion, diffuse wheezes/crackles, and respiratory distress. Diagnosis is clinical, and treatment is supportive (e.g. nasal saline and suctioning).</t>
  </si>
  <si>
    <r>
      <t xml:space="preserve">Bacterial gastroenteritis should be suspected in a patient with fever, abdominal cramping, and bloody or mucoid diarrhea. Positive stool culture is diagnostic, and treatment is generally supportive care and close follow-up in well-appearing children. Empiric antibiotics are not recommended due to the increased risk of hemolytic uremic syndrome associated with </t>
    </r>
    <r>
      <rPr>
        <i/>
        <sz val="10"/>
        <rFont val="Arial"/>
      </rPr>
      <t>Escherichia coli</t>
    </r>
    <r>
      <rPr>
        <sz val="10"/>
        <color rgb="FF000000"/>
        <rFont val="Arial"/>
      </rPr>
      <t xml:space="preserve"> O157:H7.</t>
    </r>
  </si>
  <si>
    <r>
      <t xml:space="preserve">Travelers' diarrhea is a generally mild, self-limited illness that presents acutely with watery diarrhea and abdominal pain in a patient who has traveled to a resource-limited area with poor sanitation. Enterotoxigenic </t>
    </r>
    <r>
      <rPr>
        <i/>
        <sz val="10"/>
        <rFont val="Arial"/>
      </rPr>
      <t>Escherichia coli</t>
    </r>
    <r>
      <rPr>
        <sz val="10"/>
        <color rgb="FF000000"/>
        <rFont val="Arial"/>
      </rPr>
      <t xml:space="preserve"> is the most common etiology.</t>
    </r>
  </si>
  <si>
    <t>Choroid plexus papilloma is a benign intraventricular mass that causes increased production of cerebrospinal fluid, leading to ventriculomegaly and hydrocephalus. In infants, hydrocephalus presents with enlarging head circumference and signs of increased intracranial pressure.</t>
  </si>
  <si>
    <t>Craniopharyngiomas are benign, slow-growing, calcified tumors within the suprasellar region. Tumor compression of the optic chiasm can result in bitemporal hemianopsia, and pituitary stalk compression can cause panhypopituitarism (e.g. growth failure, pubertal delay).</t>
  </si>
  <si>
    <t>Campylobacter gastroenteritis is most commonly caused by undercooked poultry and presents with fever, abdominal pain, and mucus-filled (sometimes bloody) diarrhea. Disease is typically mild and self-limited, requiring symptomatic care only.</t>
  </si>
  <si>
    <t>Norovirus is the most common gastroenteritis in the United States and is often implicated in outbreaks on cruise ships and in schools. Patients develop vomiting, watery diarrhea, and abdominal pain 1-2 days after exposure. Treatment is supportive, and symptoms generally resolve within 2-3 days.</t>
  </si>
  <si>
    <t>A button battery lodged in the esophagus can cause tissue corrosion, necrosis, and life-threatening perforation. A circular object with a halo sign on chest x-ray is consistent with a button battery, and management is immediate endoscopic removal.</t>
  </si>
  <si>
    <t>Obstructive sleep apnea in children can present with secondary enuresis. Severe cases can result in cardiovascular complications.</t>
  </si>
  <si>
    <t>Seizure in the setting of fever is most commonly due to benign, febrile seizures in children age 6 months to 5 years. Infants age &lt; 6 months should undergo lumbar puncture (LP) because they may lack other typical findings of meningitis (e.g. nuchal rigidity). Additional features warranting LP include signs of increased intracranial pressure &amp; prolonged altered mental status.</t>
  </si>
  <si>
    <t>Acute otitis media with tympanic membrane (TM) perforation typically presents with acute otalgia, otorrhea, and an erythematous and perforated TM. Amoxicillin is first-line therapy; amoxicillin-clavulanate is indicated in a patient who has received amoxicillin within the past 30 days.</t>
  </si>
  <si>
    <t>Otitis media with effusion (OME) is defined by middle ear fluid without tympanic membrane (TM) inflammation (e.g. bulging, erythema). Examination shows air-fluid levels and poor TM mobility. Management is observation with follow-up for resolution because chronic OME is associated with speech delay and long-term hearing loss.</t>
  </si>
  <si>
    <t>Concussion is a form of mild traumatic brain injury resulting in transient impairment of normal neuronal function. Typical symptoms include headache, disorientation, dizziness, and/or amnesia associated with abnormalities in coordination, speech, attention, or emotions.</t>
  </si>
  <si>
    <t>Risk factors for developing acute otitis media include young age (6-18 months), lack of breastfeeding, day care attendance, and passive smoke exposure.</t>
  </si>
  <si>
    <t>The eustachian tubes serve to equalize pressure and drain the middle ear through physiologic opening and closing. Inflammation can cause obstruction and symptoms of eustachian tube dysfunction, including ear fullness/discomfort, hearing loss, and tinnitus. Examination reveals tympanic membrane retraction.</t>
  </si>
  <si>
    <t>Imaging should be avoided in children with minor head trauma and no high-risk features for intracranial injury (i.e. altered mental status, loss of consciousness, severe mechanism of injury, vomiting or severe headache, signs of basilar skull fracture).</t>
  </si>
  <si>
    <t>Concussion, or mild traumatic brain injury, is characterized by neurologic symptoms (e.g. headache, difficulty concentrating) without structural intracranial injury. Initial treatment is with cognitive and physical rest for 24-48 hours, followed by a gradual return to play with slowly increasing physical intensity.</t>
  </si>
  <si>
    <t>Concussion is caused by rapid rotational acceleration of the brain during head trauma. Diagnosis is based on clinical findings of neurologic disturbance (e.g. headache, noise sensitivity, emotional changes) without evidence of structural intracranial injury. Treatment is physical and cognitive rest followed by a gradual return to activity.</t>
  </si>
  <si>
    <t>Post Concussion Syndrome</t>
  </si>
  <si>
    <t>Post-concussion syndrome is characterized by prolonged (&gt; 4 weeks) concussion symptoms (e.g. headache, sleep disturbance). Management is symptomatic care because most patients improve within 3 months.</t>
  </si>
  <si>
    <t>Encephalitis</t>
  </si>
  <si>
    <t>Viral encephalitis typically presents with altered mental status in addition to fever, headache, seizure, and focal neurologic findings. Temporal lobe abnormalities and edema are highly suggestive of herpes simplex virus encephalitis.</t>
  </si>
  <si>
    <t>The differential diagnosis for polyuria and dilute urine includes central or nephrogenic diabetes insipidus (DI) or primary polydipsia. The water deprivation test can differentiate between DI and primary polydipsia. Following water deprivation, urine osmolality remains unchanged in DI but increases in primary polydipsia.</t>
  </si>
  <si>
    <t>Hemorrhagic stroke presents with sudden headache, focal neurologic deficits, and altered mental status. Risk factors in children include vascular malformations (e.g. arteriovenous malformation [AVM]). Head CT scan of a ruptured AVM typically shows an intraparenchymal bleed (i.e. hyperdense fluid collection with irregular margins).</t>
  </si>
  <si>
    <t>Preterm newborns are at increased risk of developing intraventricular hemorrhage (IVH) due to the presence of the germinal matrix, a fragile, highly vascularized area in the brain. Because IVH can be asymptomatic, all preterm neonates born at &lt; 32 weeks gestation require screening head ultrasound.</t>
  </si>
  <si>
    <t>The classic triad of herpes zoster oticus (i.e. Ramsay Hunt syndrome) includes severe ear pain, ipsilateral facial paralysis, and a vesicular rash in the external auditory canal.</t>
  </si>
  <si>
    <t>Neisseria meningitidis reproduces primarily in the nasopharynx, and infectious particles are readily aerosolized through coughing and respiratory procedures. Droplet precautions should be ordered for all potentially infected patients until they have been treated with antibiotics for 24 hours.</t>
  </si>
  <si>
    <r>
      <t xml:space="preserve">Antimicrobial chemoprophylaxis against </t>
    </r>
    <r>
      <rPr>
        <i/>
        <sz val="10"/>
        <rFont val="Arial"/>
      </rPr>
      <t>Neisseria meningitidis</t>
    </r>
    <r>
      <rPr>
        <sz val="10"/>
        <color rgb="FF000000"/>
        <rFont val="Arial"/>
      </rPr>
      <t xml:space="preserve"> is indicated for close contacts (regardless of vaccination status) who have had exposure during the 7 days before symptom onset until 24 hours after appropriate antibiotic initiation. Medication regimens include rifampin, ciprofloxacin, or ceftriaxone and should be given as soon as possible.</t>
    </r>
  </si>
  <si>
    <t>Purpura is a late manifestation of meningococcal meningitis and suggests disseminated intravascular coagulation (DIC), which is characterized by clotting factor and platelet consumption. Laboratory evidence of DIC includes thrombocytopenia, elevated PT and PTT, and low fibrinogen.</t>
  </si>
  <si>
    <t>A cephalohematoma is a collection of blood between the skull and periosteum caused by the rupture of subperiosteal vessels during delivery. Examination reveals a firm, nonfluctuant scalp swelling that does not cross suture lines. Management is with reassurance and observation because most cephalohematomas resolve without intervention.</t>
  </si>
  <si>
    <t>Hydrocephalus (excess cerebrospinal fluid) causes ventricular dilation and increased intracranial pressure. Children may have a rapidly enlarging head circumference, behavior changes, and developmental delay. In patients whose anterior fontanelle has closed, headache, vomiting, hypertension, and papilledema may occur.</t>
  </si>
  <si>
    <t>Macrocephaly is a head circumference &gt; 97th percentile. The condition is most likely benign (e.g. familial) in a patient with normal development and normal examination (e.g. no syndromic features, no signs of increased intracranial pressure). Management is reassurance and observation.</t>
  </si>
  <si>
    <t>Myelomeningocele is an open neural tube defect in which the meninges and spinal cord protrude through the skin. It is often associated with a Chiari II malformation (i.e. inferior displacement of the medulla and cerebellum through the foramen magnum), as well as obstructive hydrocephalus.</t>
  </si>
  <si>
    <t>Tuberous sclerosis complex (TSC) is an autosomal dominant neurocutaneous disorder characterized by distinct skin features and benign tumor formation, including subependymal giant cell tumors in the brain and cardiac rhabdomyomas. TSC should be suspected in infants with infantile spasms and ash-leaf spots.</t>
  </si>
  <si>
    <t>Von Hippel-Lindau Disease</t>
  </si>
  <si>
    <t>Von Hippel-Lindau disease, an autosomal dominant condition caused by a mutation of a tumor suppressor gene, leads to various neoplasms, including CNS and retinal hemangioblastomas, pheochromocytomas, and renal cell carcinomas.</t>
  </si>
  <si>
    <t>Glaucoma in infants typically presents with tearing, photophobia, blepharospasm, and an enlarged cornea and globe. Patients with Sturge-Weber syndrome are at increased risk due to a congenital anterior chamber angle anomaly. Evaluation of glaucoma includes tonometry to measure intraocular pressure.</t>
  </si>
  <si>
    <t>Tuberous sclerosis complex is an inherited neurocutaneous disorder characterized by benign hamartomas of various organs. Epilepsy is a frequent finding that often begins in infancy but can manifest later in life. Other characteristic features include periungual fibromas and subependymal nodules.</t>
  </si>
  <si>
    <t>Microcephaly</t>
  </si>
  <si>
    <t>Microcephaly refers to head circumference &gt; 2 standard deviations below the mean (i.e. &lt; 2nd percentile). In a child with normal development and an otherwise normal examination, the next step is to measure parental head circumferences to assess for benign familial microcephaly.</t>
  </si>
  <si>
    <t>Fetal growth restriction (FGR) is characterized by estimated fetal weight &lt; 10th percentile or birth weight &lt; 3rd percentile. Asymmetric FGR, in which head circumference is normal, is most commonly due to uteroplacental insufficiency (e.g. maternal chronic hypertension) in the second/third trimester.</t>
  </si>
  <si>
    <t>Refractive Errors</t>
  </si>
  <si>
    <t>Myopia, or nearsightedness, is characterized by increased anterior-posterior diameter of the eye, causing blurred distance vision. High myopia (&gt; 6 diopters of correction) increases the risk of retinal detachment and macular degeneration.</t>
  </si>
  <si>
    <t>Group B Streptococcal Infection</t>
  </si>
  <si>
    <r>
      <t xml:space="preserve">Group B </t>
    </r>
    <r>
      <rPr>
        <i/>
        <sz val="10"/>
        <rFont val="Arial"/>
      </rPr>
      <t>Streptococcus</t>
    </r>
    <r>
      <rPr>
        <sz val="10"/>
        <color rgb="FF000000"/>
        <rFont val="Arial"/>
      </rPr>
      <t xml:space="preserve"> is the most common pathogen in early-onset neonatal pneumonia. Symptoms include respiratory distress (e.g. retractions, tachypnea) and hypoxia, and chest x-ray shows diffuse alveolar opacities, often with pleural effusions.</t>
    </r>
  </si>
  <si>
    <t>Migraines are classically episodic, unilateral, throbbing headaches commonly triggered by stress, fasting, and/or dehydration. Acute management includes simple analgesia (e.g. acetaminophen) and a triptan (e.g. sumatriptan) in refractory cases.</t>
  </si>
  <si>
    <t>Retinitis Pigmentosa</t>
  </si>
  <si>
    <t>Retinitis pigmentosa is a genetic condition resulting in progressive degeneration of the retina. Patients have progressive night blindness and peripheral vision loss. Funduscopic examination may show retinal pigment deposition in addition to retinal vessel attenuation and optic disc pallor.</t>
  </si>
  <si>
    <t>Photokeratitis is an acute corneal injury due to ultraviolet (UV) light exposure in the absence of UV-protective eyewear. Patients generally seek medical attention 6-12 hours after exposure for severe, bilateral eye pain and photophobia. Punctate staining of the corneas using fluorescein dye is characteristic.</t>
  </si>
  <si>
    <t>Orbital compartment syndrome causes eye pain and vision loss due to rapidly increased intraorbital pressure from trauma. Examination shows a tight orbit (e.g. periorbital swelling, hard eyelid, proptosis) and an afferent pupillary defect. Management is immediate surgical decompression to prevent permanent vision loss.</t>
  </si>
  <si>
    <t>Lens dislocation typically occurs after blunt trauma to the eye. However, ectopia lentis following minimal or no trauma should prompt evaluation for Marfan syndrome, including echocardiography to detect associated aortic root disease.</t>
  </si>
  <si>
    <t>Physicians are in a unique position to answer adolescents' questions about sexuality. Keys to promoting open discussion include providing a private setting, assuring confidentiality, normalizing discussions of sex, removing stigma and discomfort by being nonjudgmental, and avoiding assumptions by using open-ended and gender-neutral questions.</t>
  </si>
  <si>
    <t>Parent-requested drug testing without the knowledge of an adolescent is not recommended. Responding to the request should include exploration of the parents' concerns, education about the limitations of drug testing, and evaluation of the patient privately.</t>
  </si>
  <si>
    <t>Optic nerve injuries (e.g. contusion, avulsion) may occur indirectly following head trauma due to shearing forces on the optic canal. Patients have an acute decrease in visual acuity and a relative afferent pupillary defect in the injured eye.</t>
  </si>
  <si>
    <t>Ethical Principles in Healthcare</t>
  </si>
  <si>
    <t>Disclosure of an HIV diagnosis to a child with perinatally acquired infection should occur by adolescence to foster patient autonomy, increase medication compliance, and prevent transmission. The provider should respect the family's concerns and offer joint participation in establishing a timeline and plan for disclosure.</t>
  </si>
  <si>
    <t>Parental consent is required prior to providing non-emergency medical care for a minor who does not qualify for confidential care (e.g. pregnant) or is not emancipated (e.g. married). Assent from the child is ideal but not required to proceed with treatment.</t>
  </si>
  <si>
    <t>Penicillins and cephalosporins can cause drug-induced immune hemolysis by binding to the surface of red blood cells and triggering an IgG antibody response. Patients typically develop acute anemia and signs of hemolysis (e.g. jaundice, dark urine) within hours of antibiotic administration.</t>
  </si>
  <si>
    <t>Amebiasis</t>
  </si>
  <si>
    <r>
      <t xml:space="preserve">Travel-associated diarrhea lasting &gt; 2 weeks is most commonly parasitic, and </t>
    </r>
    <r>
      <rPr>
        <i/>
        <sz val="10"/>
        <rFont val="Arial"/>
      </rPr>
      <t>Entamoeba histolytica</t>
    </r>
    <r>
      <rPr>
        <sz val="10"/>
        <color rgb="FF000000"/>
        <rFont val="Arial"/>
      </rPr>
      <t xml:space="preserve"> infection should be suspected in returning travelers with prolonged bloody diarrhea.</t>
    </r>
  </si>
  <si>
    <t>Puberty</t>
  </si>
  <si>
    <t>Thelarche (typically the first sign of puberty) is normal in girls age &gt; 8 and is characterized by firm, often tender, breast buds posterior to the nipple. Breast buds can be unilateral in the early stages of puberty.</t>
  </si>
  <si>
    <t>Physical Exercise</t>
  </si>
  <si>
    <t>School-age children should participate in &gt; 1 hour of daily activity, such as aerobic exercise with or without strength (or resistance) training. Strength training is safe and effective when performed properly, such as with direct supervision and use of proper techniques in a cognitively mature child.</t>
  </si>
  <si>
    <t>Tracheoesophageal fistula (TEF) with esophageal atresia (EA) presents shortly after birth with choking or coughing during feeding. Diagnosis is confirmed by resistance of nasogastric tube advancement beyond the proximal esophagus. Because TEF with EA often occurs with VACTERL association (vertebral, anal, cardiac, tracheoesophageal, renal, and/or limb anomalies), all patients who have TEF with EA should undergo screening echocardiography and renal ultrasonography.</t>
  </si>
  <si>
    <t>Screening And Surveillance</t>
  </si>
  <si>
    <t>Early recognition and treatment of depression can prevent suicide, a major cause of death in adolescents. Therefore, all adolescents age &gt; 12 should be screened annually for depression.</t>
  </si>
  <si>
    <t>Car Safety Seat</t>
  </si>
  <si>
    <t>Children should remain in a rear-facing car seat as long as possible and transition to a forward-facing car seat only once they surpass the height or weight limit of their specific car seat, as determined by the manufacturer. There is no absolute height, weight, or age that determines the transition.</t>
  </si>
  <si>
    <t>General Safety Concerns</t>
  </si>
  <si>
    <t>Airway foreign bodies are most common in toddlers due to mouthing behaviors, increased mobility, and small airway diameter. Anticipatory guidance includes avoidance of foods that can choke, including hot dogs, peanuts, whole grapes, and raw vegetables, until age 4.</t>
  </si>
  <si>
    <t>Acute HIV infection often causes unexplained fever, maculopapular rash, and aseptic meningitis. It should be suspected in sexually active or high-risk patients when more common causes of these symptoms have been excluded.</t>
  </si>
  <si>
    <t>Athletes with possible cervical spine injury should have their cervical spine motion restricted (e.g. log roll technique, application of a rigid cervical collar) until injury is ruled out clinically or radiographically.</t>
  </si>
  <si>
    <t>Viral bronchiolitis typically presents in children age &lt; 2 years with cough and increased work of breathing (e.g. tachypnea, retractions). Diagnosis is typically clinical, but chest x-ray findings include peribronchial cuffing, increased interstitial markings, and the absence of focal consolidation.</t>
  </si>
  <si>
    <t>Molluscum contagiosum, a benign skin infection common in children, presents with flesh-colored papules with central umbilication. Lesions resolve within 6-12 months. Management is typically reassurance and observation.</t>
  </si>
  <si>
    <t>Streptococcus agalactiae (group B Streptococcus) are gram-positive cocci in pairs and chains on culture. It can cause early-onset neonatal sepsis or late-onset disease in young infants. Late-onset infection most commonly presents at age 4-5 weeks with bacteremia, meningitis, and/or focal infection (e.g. cellulitis-adenitis).</t>
  </si>
  <si>
    <t>Primary pulmonary tuberculosis (TB) should be suspected in children with chronic cough and characteristic chest x-ray findings (e.g. hilar lymphadenopathy, consolidation, pleural effusion), particularly if they have risk factors for TB exposure (e.g. homeless shelter).</t>
  </si>
  <si>
    <r>
      <t xml:space="preserve">Miliary tuberculosis is caused by lymphohematogenous dissemination of </t>
    </r>
    <r>
      <rPr>
        <i/>
        <sz val="10"/>
        <rFont val="Arial"/>
      </rPr>
      <t>Mycobacterium tuberculosis</t>
    </r>
    <r>
      <rPr>
        <sz val="10"/>
        <color rgb="FF000000"/>
        <rFont val="Arial"/>
      </rPr>
      <t xml:space="preserve"> from the lungs to other organs, resulting in micronodular lesions in the lungs, liver, and spleen. It is most common among infants and immunocompromised hosts with poor T-cell function and is often associated with false-negative tuberculosis test results.</t>
    </r>
  </si>
  <si>
    <t>Heat exhaustion is characterized by hyperthermia (typically &lt; 40 C [104 F]) associated with weakness, dizziness, profuse sweating, headache, and/or nausea. Mentation remains normal, unlike in exertional heat stroke. Management includes cooling (e.g. cool water shower) and oral hydration with salt-containing fluids.</t>
  </si>
  <si>
    <t>The Plan-Do-Study-Act and Plan-Do-Check-Act paradigms are quality improvement tools. They are 4-step cyclical processes with the goal of continual improvement.</t>
  </si>
  <si>
    <t>Transient Hypogammaglobulinemia</t>
  </si>
  <si>
    <t>Transient hypogammaglobulinemia of infancy is a self-limited disorder characterized by low IgG (but normal leukocytes and antibody response to vaccines) due to prolonged physiologic nadir (age &gt; 6 months). Patients may be asymptomatic or have recurrent infections and atopic disease.</t>
  </si>
  <si>
    <t>X-linked agammaglobulinemia is an immunodeficiency characterized by impaired B-cell maturation and antibody production. Commonly associated conditions include recurrent sinopulmonary infections, chronic enteroviral meningoencephalitis, and prolonged diarrheal illness.</t>
  </si>
  <si>
    <t>According to human factors engineering, the most effective error-prevention strategies include computerized automation and forcing functions, which promote correct action with minimal human effort. An example is a heparin infusion pump with dosing algorithms (automating mathematical conversions) and preset limits ('blocking' excess drug administration).</t>
  </si>
  <si>
    <t>Splenic rupture presents with acute abdominal pain, anemia, and shock due to intraperitoneal hemorrhage. Atraumatic rupture is a rare, potentially fatal complication of infectious mononucleosis, a viral infection associated with splenomegaly.</t>
  </si>
  <si>
    <t>Exchange transfusion is the treatment of ischemic stroke in patients with SCD. Replacing sickled cells with healthy red blood cells increases oxygen-carrying capacity and improves hyperviscosity, thereby limiting further occlusion.</t>
  </si>
  <si>
    <t>Hirschsprung disease typically presents in neonates with decreased stooling, increased rectal tone, and signs of intestinal obstruction (e.g. bilious emesis, abdominal distension, dilated bowel loops). Contrast enema is performed to identify the level of obstruction.</t>
  </si>
  <si>
    <t>Splenic sequestration crisis is a life-threatening complication of sickle cell disease in which red blood cells become entrapped within the spleen. Patients have anemia, splenomegaly, and hypovolemic shock. Treatment focuses on the restoration of circulatory volume with intravenous fluids and packed red blood cell transfusion.</t>
  </si>
  <si>
    <t>Splenic sequestration is a potentially life-threatening complication of sickle cell disease, an inherited red blood cell (RBC) disorder characterized by the presence of hemoglobin S on electrophoresis. RBCs become entrapped within the spleen, causing acute anemia and tender splenomegaly.</t>
  </si>
  <si>
    <t>Secondary lactase deficiency caused by intestinal epithelial damage (e.g. gastroenteritis, celiac disease) leads to carbohydrate (i.e. lactose) malabsorption and transient symptoms of diarrhea, crampy abdominal pain, and bloating.</t>
  </si>
  <si>
    <t>Toxic Megacolon</t>
  </si>
  <si>
    <t>Toxic megacolon can develop as a complication of infectious colitis (particularly with loperamide use) due to transmural inflammation and smooth muscle paralysis of the colon. Patients are typically ill-appearing with fever, abdominal distension, and colonic dilation on imaging.</t>
  </si>
  <si>
    <t>Rocky Mountain spotted fever typically presents with 3-4 days of nonspecific symptoms followed by a characteristic rash. The rash often begins as maculopapular lesions on the wrists and ankles, involves the palms/soles, and then spreads centrally; it usually evolves to petechial lesions over time. Thrombocytopenia, elevated aminotransferases, and hyponatremia are important laboratory clues. Empiric doxycycline should be initiated while awaiting confirmation with serology.</t>
  </si>
  <si>
    <r>
      <t xml:space="preserve">X-linked agammaglobulinemia should be suspected in a fully immunized child who has </t>
    </r>
    <r>
      <rPr>
        <i/>
        <sz val="10"/>
        <rFont val="Arial"/>
      </rPr>
      <t>Haemophilus influenzae</t>
    </r>
    <r>
      <rPr>
        <sz val="10"/>
        <color rgb="FF000000"/>
        <rFont val="Arial"/>
      </rPr>
      <t xml:space="preserve"> type b infection. Laboratory studies reveal low immunoglobulin levels with deficient antibody response to vaccines as well as markedly reduced CD19+ B lymphocytes on flow cytometry.</t>
    </r>
  </si>
  <si>
    <t>Mycoplasma</t>
  </si>
  <si>
    <t>Mycoplasma pneumoniae is a common cause of community-acquired pneumonia (CAP). Patients typically present with slow-onset malaise, cough, dyspnea, and fever. In contrast to other many forms of bacterial CAP, patients with Mycoplasma pneumonia typically have patchy or reticulonodular bilateral pulmonary infiltrates (rather than lobar infiltrate). Treatment with azithromycin is first-line; β-lactams are ineffective because the organism lacks a cell wall.</t>
  </si>
  <si>
    <t>Community-acquired pneumonia in school-aged children is frequently due to atypical bacteria such as Mycoplasma pneumoniae. The presentation is generally mild and often includes fever, prolonged cough, and bilateral crackles on lung examination.</t>
  </si>
  <si>
    <t>Severe aortic coarctation, which increases left ventricular afterload, can present in the neonatal period with congestive heart failure (e.g. respiratory distress, poor feeding) and cardiogenic shock upon closure of the ductus arteriosus.</t>
  </si>
  <si>
    <t>Common variable immunodeficiency is characterized by decreased immunoglobulin production due to impaired differentiation of B cells into plasma cells. Patients typically develop recurrent sinopulmonary infections after puberty and have low IgG plus low IgA and/or IgM, as well as decreased antibody response to vaccines.</t>
  </si>
  <si>
    <t>Necrotizing enterocolitis is a life-threatening condition that causes feeding intolerance, abdominal distension, gastrointestinal bleeding, and pneumatosis intestinalis (air in bowel wall) in premature infants. Initial management is bowel rest, in addition to blood cultures and empiric antibiotics.</t>
  </si>
  <si>
    <t>Necrotizing enterocolitis should be suspected in an enterally fed, premature or very-low-birth-weight infant with nonspecific apnea, lethargy, and abdominal distension. Pneumatosis intestinalis on abdominal x-ray is diagnostic.</t>
  </si>
  <si>
    <t>Infant Of Diabetic Mother</t>
  </si>
  <si>
    <t>Infants of diabetic mothers are at increased risk for transient hypertrophic cardiomyopathy with dynamic left ventricular outflow tract obstruction (LVOT). Management includes β blockers (e.g. propranolol), which reduce LVOT obstruction by increasing LV filling time and end-diastolic volume (due to reduction in heart rate) and decreasing the pressure gradient between the LVOT and aorta (due to reduction in contractility).</t>
  </si>
  <si>
    <r>
      <t xml:space="preserve">Patients with stings from </t>
    </r>
    <r>
      <rPr>
        <i/>
        <sz val="10"/>
        <rFont val="Arial"/>
      </rPr>
      <t>Hymenoptera</t>
    </r>
    <r>
      <rPr>
        <sz val="10"/>
        <color rgb="FF000000"/>
        <rFont val="Arial"/>
      </rPr>
      <t xml:space="preserve"> species can develop exaggerated local allergic responses called large local reactions, characterized by swelling, erythema, and warmth (up to ~10 cm in size) contiguous with the site of the sting.</t>
    </r>
  </si>
  <si>
    <t>Peutz-Jeghers Syndrome</t>
  </si>
  <si>
    <t>Peutz-Jeghers syndrome is a genetic condition characterized by hyperpigmented mucocutaneous macules, gastrointestinal polyps that can bleed and cause iron deficiency anemia, and an increased risk for malignancy. Upper and lower endoscopies are performed regularly to screen for polyps and cancer.</t>
  </si>
  <si>
    <t>Abusive head trauma should be suspected in an infant with nonspecific vomiting and an acute, unexplained change in behavior, even in the absence of a trauma history. Evaluation includes CT scan of the head to detect subdural hemorrhage.</t>
  </si>
  <si>
    <t>Case Control Studies</t>
  </si>
  <si>
    <t>Experimental studies (e.g. randomized control trials) can help establish causal relationships whereas observational studies (e.g. case series) only suggest associations. Results of observational studies do not provide enough scientific evidence to make clinical decisions (e.g. treating patients with new drugs or therapies).</t>
  </si>
  <si>
    <t>Drowned patients often require respiratory support to correct hypoxia. In patients who are unable to protect their airway or who are hypoxic despite supplemental oxygen, intubation with mechanical ventilation should be performed.</t>
  </si>
  <si>
    <t>Hypoxic-ischemic brain injury (e.g. drowning) can lead to widespread neuronal cell death, cerebral edema, and increased intracranial pressure (ICP). Severely increased ICP can cause Cushing triad, characterized by hypertension, bradycardia, and irregular respirations.</t>
  </si>
  <si>
    <t>Chronic kidney disease is a cause of daytime and nighttime urinary incontinence and should be suspected in a child with fatigue, hypertension, proteinuria, and/or a history of urinary tract infections. Evaluation includes obtaining a serum creatinine level and renal imaging.</t>
  </si>
  <si>
    <t>Encopresis (i.e. fecal incontinence) is typically a sign of stool impaction, which can cause or worsen nocturnal enuresis. Resolution of enuresis is often achieved by successfully managing comorbid constipation (e.g. laxative therapy).</t>
  </si>
  <si>
    <t>Nocturnal enuresis secondary to obstructive sleep apnea should be considered in a child who has bed-wetting in addition to inattention, behavioral concerns, and/or tonsillar hypertrophy. Evaluation is with nocturnal polysomnography.</t>
  </si>
  <si>
    <t>Transient hypertrophic cardiomyopathy may be seen in infants of diabetic mothers due to myocardial fat and glycogen deposition. Left ventricular outflow tract obstruction causes a systolic ejection murmur with or without hypotension and respiratory distress. Characteristic echocardiographic findings of a thickened interventricular septum spontaneously regress by age 1 due to normalization of insulin levels.</t>
  </si>
  <si>
    <t>Antiphospholipid-antibody syndrome (APS) is a prothrombotic autoimmune disorder that can present with recurrent pregnancy losses, arterial or venous thrombosis, and mild thrombocytopenia. Patients with APS require anticoagulation (e.g. low-molecular-weight heparin in pregnant patients) to decrease the risk of complications.</t>
  </si>
  <si>
    <t>Gestational Trophoblastic Disease</t>
  </si>
  <si>
    <t>Choriocarcinoma is a metastatic form of gestational trophoblastic neoplasia that may occur after a hydatidiform mole, normal pregnancy, or spontaneous abortion. The lungs are the most frequent site of metastasis. Choriocarcinoma should be suspected in postpartum women with an enlarged uterus, irregular vaginal bleeding, pulmonary symptoms, and multiple infiltrates on chest x-ray. Diagnosis is confirmed by an elevated β-hCG level.</t>
  </si>
  <si>
    <t>Acute Abdomen</t>
  </si>
  <si>
    <t>A pregnancy test should be administered to any woman of childbearing age before performing any diagnostic tests such as x-rays or CT scans that involve ionizing radiation.</t>
  </si>
  <si>
    <t>Mastitis</t>
  </si>
  <si>
    <r>
      <t xml:space="preserve">Lactational mastitis presents with flu-like symptoms, focal unilateral breast pain with surrounding erythema and induration, and axillary lymphadenopathy. Treatment includes antibiotic therapy against methicillin-sensitive </t>
    </r>
    <r>
      <rPr>
        <i/>
        <sz val="10"/>
        <rFont val="Arial"/>
      </rPr>
      <t>Staphylococcus aureus</t>
    </r>
    <r>
      <rPr>
        <sz val="10"/>
        <color rgb="FF000000"/>
        <rFont val="Arial"/>
      </rPr>
      <t xml:space="preserve"> (e.g. dicloxacillin, cephalexin), analgesics, and continued breastfeeding.</t>
    </r>
  </si>
  <si>
    <t>Diffuse breast erythema, warmth, pain, and edema with a peau d'orange appearance are hallmark features of inflammatory breast carcinoma. This is an aggressive form of breast cancer that may be metastatic on initial presentation.</t>
  </si>
  <si>
    <t>Medroxyprogesterone side effects may be similar to pregnancy symptoms (e.g. breast tenderness, weight gain, fatigue). Women of childbearing age with absence of menses for &gt; 1 month should be evaluated for pregnancy.</t>
  </si>
  <si>
    <t>Women age &lt; 45 with abnormal uterine bleeding who have failed medical management (e.g. oral contraceptives) require evaluation for endometrial hyperplasia/cancer with an endometrial biopsy.</t>
  </si>
  <si>
    <t>Combination oral contraceptive pills (OCPs) can worsen hypertension. Patients with well-controlled hypertension may use OCPs but should have their blood pressure monitored. OCPs reduce the risk of endometrial and ovarian cancer.</t>
  </si>
  <si>
    <t>Emergency contraception can be used to prevent pregnancy within 3-5 days of unprotected intercourse and typically works by delaying ovulation or impairing implantation. The copper-containing intrauterine device is the most effective emergency contraception method and may be offered to nulliparous women and adolescents. Emergency contraceptive pills (e.g. combination oral contraceptives, levonorgestrel, ulipristal) are less effective.</t>
  </si>
  <si>
    <t>Patients with primary dysmenorrhea have cyclic, lower abdominal pain during menses and a normal pelvic examination. First-line treatment is with nonsteroidal anti-inflammatory drugs.</t>
  </si>
  <si>
    <t>Stress urinary incontinence is loss of urine with increased abdominal pressure (e.g. lifting, coughing, laughing). First-line treatment is with pelvic floor muscle (Kegel) exercises.</t>
  </si>
  <si>
    <t>Stress urinary incontinence typically presents with leakage of urine with increased intra-abdominal pressure (e.g. intercourse). It is common in postmenopausal women due to a weakened pelvic floor musculature and urogenital mucosa atrophy. Treatment includes pelvic floor muscle exercises or surgical midurethral sling placement.</t>
  </si>
  <si>
    <t>Preeclampsia</t>
  </si>
  <si>
    <t>The first-line against for management of essential hypertension during pregnancy are labetalol and methyldopa. Calcium channel blockers and hydralazine are acceptable alternate therapies. Angiotensin-converting enzyme inhibitors and angiotensin receptor blockers are contraindicated in pregnancy.</t>
  </si>
  <si>
    <t>Gestational Diabetes</t>
  </si>
  <si>
    <t>During the second and third trimesters, placental hormones create increased maternal insulin resistance and can result in pathologic maternal hyperglycemia. All women at 24-28 weeks gestation should undergo routine screening for gestational diabetes mellitus.</t>
  </si>
  <si>
    <t>Amniotic Fluid Embolism</t>
  </si>
  <si>
    <t>Amniotic fluid embolism syndrome typically presents with rapid onset of respiratory failure, severe hypotension, and disseminated intravascular coagulopathy during labor or the immediate postpartum period. The diagnosis is made clinically, and management is supportive. Amniotic fluid embolism syndrome is rare, unpredictable, and associated with poor maternal and fetal outcomes.</t>
  </si>
  <si>
    <t>Normal Pregnancy</t>
  </si>
  <si>
    <t>Maternal adaptations to pregnancy include increases in cardiac output, plasma volume, and tidal volume. A systolic ejection murmur, peripheral edema, and dyspnea are common but benign symptoms that result from these changes.</t>
  </si>
  <si>
    <t>Antepartum Bleeding</t>
  </si>
  <si>
    <t>Abruptio placentae, premature placental detachment from the uterus prior to fetal delivery, is caused by maternal vessel rupture at the uteroplacental interface. Patients typically have acute pain, vaginal bleeding, and abnormalities on fetal heart rate tracing. Chronic hypertension, regardless of blood pressure control, is a risk factor due to underlying maternal endothelial dysfunction.</t>
  </si>
  <si>
    <t>Selective Estrogen Receptor Modulator</t>
  </si>
  <si>
    <t>Raloxifene is a selective estrogen receptor modulator with estrogen antagonist activity in the breast and uterus and agonist activity in the bone. It is used to treat osteoporosis in women at high risk for breast cancer. Contraindications include a history of venous thromboembolism.</t>
  </si>
  <si>
    <t>Tamoxifen is an estrogen antagonist on breast tissue and is used in the treatment and prevention of breast cancer. Tamoxifen is an estrogen agonist in the uterus and increases the risk of endometrial polyps, hyperplasia, and cancer.</t>
  </si>
  <si>
    <t>The triad of vaginal bleeding, lower abdominal pain, and adnexal tenderness is suspicious for an ectopic pregnancy. Diagnosis is made by a positive pregnancy test and a transvaginal ultrasound showing a gestational sac at an ectopic site, most commonly the fallopian tube.</t>
  </si>
  <si>
    <t>Prenatal Care</t>
  </si>
  <si>
    <t>Patients at &gt; 37 weeks gestation with breech presentation are offered external cephalic version, a procedure in which the fetus is manually rotated to cephalic presentation. Patients who have a successful procedure have lower cesarean delivery rates compared with those who are managed expectantly.</t>
  </si>
  <si>
    <t>Polycystic ovary syndrome (PCOS) presents with hyperandrogenism (e.g. severe acne, hirsutism, androgenic alopecia) and irregular menses. Patients with PCOS are at increased risk for endometrial hyperplasia and cancer due to unregulated endometrial proliferation from unopposed estrogen stimulation.</t>
  </si>
  <si>
    <t>Hyperandrogenism in pregnancy is commonly due to benign, bilateral ovarian masses such as luteomas and theca lutein cysts. Patients with virilization during pregnancy and bilateral ovarian masses are observed and managed expectantly, as the symptoms and masses spontaneously regress after delivery.</t>
  </si>
  <si>
    <t>Pelvic Inflammatory Disease</t>
  </si>
  <si>
    <t>Pelvic inflammatory disease (PID) may present with fever, diffuse lower abdominal pain, and mucopurulent cervical discharge. Indications for inpatient treatment of PID with parenteral antibiotics include high fever, inability to take oral antibiotics, and risk of nonadherence to treatment.</t>
  </si>
  <si>
    <t>Endometrial Cancer</t>
  </si>
  <si>
    <t>Endometrial hyperplasia, a precursor to endometrial cancer, occurs due to unregulated endometrium proliferation. Obesity is a major risk factor for endometrial hyperplasia because adipose tissue increases peripheral conversion of androgens to estrone, thereby increasing estrogen levels and causing unopposed uterine estrogen exposure.</t>
  </si>
  <si>
    <t>Infants born to women with Graves' disease are at risk for thyrotoxicosis due to passage of maternal TSH receptor antibodies across the placenta. Affected infants are irritable, tachycardic, and gain weight poorly. Methimazole plus a β blocker are given to symptomatic patients until the condition self-resolves over a few weeks to months.</t>
  </si>
  <si>
    <t>Nonclassic congenital adrenal hyperplasia is caused by a partial deficiency of 21-hydroxylase and typically presents with hyperandrogenism (e.g. irregular menses, hirsutism) and elevated 17-hydroxyprogesterone level.</t>
  </si>
  <si>
    <t>Placenta previa occurs when the placenta covers the cervix and typically presents with painless vaginal bleeding after 20 weeks gestation. Blood loss is primarily maternal in origin; therefore, fetal heart rate tracings are typically reactive early in the disease process.</t>
  </si>
  <si>
    <t>Placenta previa occurs when the placenta covers the cervix, creating the potential for massive antepartum hemorrhage from cervical dilation. Labor and vaginal delivery are contraindicated in these patients; therefore, cesarean delivery is typically performed at 36-37 weeks gestation.</t>
  </si>
  <si>
    <t>Abruptio placentae is the premature separation of the placenta from the uterine decidua prior to fetal delivery. It typically presents with painful vaginal bleeding; a firm, tender uterus; and high-frequency contractions. Complications include maternal hemorrhage, hypovolemic shock, and disseminated intravascular coagulation.</t>
  </si>
  <si>
    <t>Abruptio placentae is premature placental separation from the uterine wall that can lead to fetal hypoxia and maternal hemorrhage. Patients typically have abdominal pain, vaginal bleeding, and a firm, tender uterus. Risk factors include uterine overdistension, hypertension, abdominal trauma, and tobacco use.</t>
  </si>
  <si>
    <t>Uterine rupture typically presents with severe abdominal pain, intra-abdominal and/or vaginal bleeding, and an abnormal fetal heart rate tracing (e.g. late decelerations). Abdominal examination may show palpable fetal parts (e.g. an irregular protuberance).</t>
  </si>
  <si>
    <t>Patients with prior uterine surgery (e.g. cesarean delivery) are at increased risk for uterine rupture, a disruption of the uterine wall typically associated with contractions. Uterine rupture may present with intense abdominal pain, vaginal bleeding, fetal heart rate tracing abnormalities, and loss of fetal station.</t>
  </si>
  <si>
    <t>Blunt abdominal trauma (e.g. motor vehicle collision) in pregnancy can cause severe maternal bleeding and hemorrhagic shock (e.g. abruptio placentae). Trauma patients with hemorrhagic shock require replacement of intravascular volume, transitioning from crystalloid to blood product resuscitation as soon as possible.</t>
  </si>
  <si>
    <t>Abortion</t>
  </si>
  <si>
    <t>An inevitable abortion presents with heavy vaginal bleeding, cramping, and a dilated cervix without passage of gestational tissue. Surgical management (e.g. suction curettage) is indicated for hemodynamically unstable patients.</t>
  </si>
  <si>
    <t>A complete abortion refers to the passage of the products of conception through the cervix at &lt; 20 weeks gestation. The cervix then closes, and the associated pain and bleeding subside. Ultrasonography reveals an empty uterus.</t>
  </si>
  <si>
    <t>Rhesus Alloimmunization</t>
  </si>
  <si>
    <t>Anti-D immune globulin (RhoGAM) is indicated in unsensitized, Rh-negative women at 28 weeks gestation or within 72 hours of any procedure or incident in which there is any possibility of feto-maternal blood mixing.</t>
  </si>
  <si>
    <t>An inevitable abortion presents with vaginal bleeding, lower abdominal pain, and a dilated cervix without expulsion of the products of conception. Ultrasound typically reveals a nonviable gestation in the lower uterine segment.</t>
  </si>
  <si>
    <t>Septic abortion most commonly occurs after an unsterile and/or incomplete procedure for an elective abortion; it presents with fever, heavy vaginal bleeding, purulent discharge, and uterine tenderness. Septic abortion is a medical emergency that requires prompt treatment with broad-spectrum antibiotics and surgical evacuation of the uterus (e.g. suction curettage).</t>
  </si>
  <si>
    <t>Endometriosis</t>
  </si>
  <si>
    <t>Endometriosis is a common cause of pelvic pain, dyspareunia, and infertility due to ectopic implants of endometrial tissue in the abdominopelvic cavity. Implants on the ovary may form an endometrioma, which has the appearance of a unilocular, hypoechoic adnexal mass on ultrasound.</t>
  </si>
  <si>
    <t>IUFD</t>
  </si>
  <si>
    <t>Induction of labor for vaginal delivery is the best option for management of intrauterine fetal demise at &gt; 24 weeks gestation. The delivery can be delayed to allow time for parental acceptance of the diagnosis; however, retention of the fetus for several weeks can lead to coagulopathy.</t>
  </si>
  <si>
    <t>Pseudocyesis</t>
  </si>
  <si>
    <t>Pseudocyesis is a condition in which a nonpsychotic woman presents with signs and symptoms of early pregnancy (e.g. amenorrhea, morning sickness, abdominal distension, breast enlargement) and the belief that she is pregnant. Evaluation excludes pregnancy, typically via a negative pregnancy test and an ultrasound that reveals a normal, empty uterus.</t>
  </si>
  <si>
    <t>Magnesium sulfate is commonly administered for eclamptic seizure prevention and fetal neuroprotection. All patients on magnesium should be monitored for signs of toxicity (e.g. somnolence, areflexia, respiratory suppression). Because magnesium is excreted primarily by the kidneys, patients with renal insufficiency are at increased risk for toxicity.</t>
  </si>
  <si>
    <t>Hypertension during pregnancy in a patient with edema, joint pain, a malar rash, and urinalysis with proteinuria and red blood cell casts is most likely due to systemic lupus erythematosus flare complicated by nephritis.</t>
  </si>
  <si>
    <t>Omphalocele</t>
  </si>
  <si>
    <t>Elevated maternal serum α-fetoprotein is seen in fetal abnormalities such as open neural tube defects, gastroschisis, and omphalocele. It is also elevated in a multiple-gestation pregnancy. An ultrasound should be performed to evaluate the fetal anatomy.</t>
  </si>
  <si>
    <t>The maternal quadruple screen with increased levels of β-hCG and inhibin A and decreased levels of maternal serum α-fetoprotein (MSAFP) and estriol is suggestive of Down syndrome. Trisomy 18 is characterized by a normal inhibin A level and low MSAFP, estriol, and β-hCG. Open neural tube defects and abdominal wall defects cause an elevated MSAFP; the rest of the markers are normal.</t>
  </si>
  <si>
    <t>Tamoxifen is used as adjuvant therapy in hormone-positive breast cancer and has mixed agonist and antagonist activity on estrogen receptors. Hot flashes are the most common side effect. Tamoxifen is associated with increased risk of endometrial cancer and venous thromboembolism.</t>
  </si>
  <si>
    <t>The hallmark of mammary Paget disease is a painful, itchy, eczematous, and/or ulcerating rash on the nipple that spreads to the areola. The majority of patients with mammary Paget disease have an underlying breast adenocarcinoma.</t>
  </si>
  <si>
    <t>A simple breast cyst is a common, benign, palpable breast mass in women that has no echogenic debris or solid components on ultrasound. Aspiration can provide relief to a painful mass and would yield clear fluid. Close interval follow-up with clinical breast examination is indicated to monitor for recurrence.</t>
  </si>
  <si>
    <t>Ovarian cancer is most commonly diagnosed in advanced stages and therefore has a high mortality rate. There is no screening test for ovarian cancer in asymptomatic, average-risk patients without an adnexal mass.</t>
  </si>
  <si>
    <t>Dyspnea is common in pregnancy and most often occurs due to normal physiologic changes. Increased progesterone triggers the sensation of dyspnea and stimulates central respiratory drive to increase tidal volume. The hyperventilation leads to an expected respiratory alkalosis (decreased PaCO2) with metabolic compensation and slightly elevated PaO2.</t>
  </si>
  <si>
    <t>Hyperemesis Gravidarum</t>
  </si>
  <si>
    <t>Severe vomiting (e.g. hyperemesis gravidarum) is a common cause of metabolic alkalosis, which is characterized by elevated pH with elevated HCO3 and a compensatory elevation in PaCO2.</t>
  </si>
  <si>
    <t>Dermatoses Of Pregnancy</t>
  </si>
  <si>
    <t>Intrahepatic cholestasis of pregnancy presents with pruritus that is worse on the hands and feet. Patients are at increased risk of fetal complications, including intrauterine fetal demise, particularly with markedly elevated total bile acids.</t>
  </si>
  <si>
    <t>Immunity to rubella is routinely evaluated at the initial prenatal visit. Patients without immunity are vaccinated in the immediate postpartum period with the live-attenuated mumps-measles-rubella vaccine. Postpartum vaccination prevents future infection but avoids the theoretical risk of congenital rubella.</t>
  </si>
  <si>
    <t>All healthy women with uncomplicated pregnancies are encouraged to perform moderate-intensity exercise for 20-30 minutes on most or all days of the week. Contact sports and activities with high fall risk should be avoided.</t>
  </si>
  <si>
    <t>Antepartum Fetal Testing</t>
  </si>
  <si>
    <t>The maternal sensation of decreased fetal movement may be due to fetal hypoxemia or acidemia and is concerning for increased risk of demise. Patients with decreased fetal movement require further investigation of fetal status with nonstress testing.</t>
  </si>
  <si>
    <t>Fetal Heart Tracing</t>
  </si>
  <si>
    <t>In the assessment of fetal well-being, a nonreactive nonstress test result (i.e. &lt; 2 fetal heart rate accelerations in 20-40 minutes) is nonspecific for fetal hypoxia and acidemia and requires further evaluation with a biophysical profile (BPP). A normal BPP score is 8-10 of 10. Patients with a nonreactive nonstress test result and normal BPP score receive reassurance and routine care.</t>
  </si>
  <si>
    <t>Post-term Pregnancy</t>
  </si>
  <si>
    <t>A biophysical profile (BPP) is performed in patients at risk for uteroplacental insufficiency (e.g. &gt; 41 weeks gestation). Chronic hypoxemia causes an abnormal BPP and suggests imminent risk of fetal demise; in such cases, delivery is typically indicated.</t>
  </si>
  <si>
    <t>Labor Management</t>
  </si>
  <si>
    <t>Active phase arrest occurs at a cervical dilation of &gt; 6 cm and is defined as no cervical change for &gt; 4 hours with adequate contractions or &gt; 6 hours with inadequate contractions. Active phase arrest is managed by cesarean delivery.</t>
  </si>
  <si>
    <t>Because oxytocin has a similar structure to antidiuretic hormone, prolonged or excessive oxytocin administration can cause severe hyponatremia, cerebral edema, and generalized tonic-clonic seizures.</t>
  </si>
  <si>
    <t>Patients with breech presentation typically are offered an external cephalic version (ECV), which manually rotates the fetus to a cephalic presentation. In contrast, those with breech presentation and contraindications to vaginal delivery (e.g. prior classical cesarean delivery, placenta previa), ECV is not performed and patients undergo cesarean delivery at 37 weeks gestation.</t>
  </si>
  <si>
    <t>Adenomyosis typically presents in women age &gt; 40 with chronic pelvic pain, dysmenorrhea, and heavy menstrual bleeding. On physical examination, the uterus is symmetrically enlarged, boggy, globular, and tender.</t>
  </si>
  <si>
    <t>Preterm Labor</t>
  </si>
  <si>
    <t>Preterm labor refers to regular contractions causing cervical dilation and/or effacement at &lt; 37 weeks gestation. Patients in preterm labor at &lt; 32 weeks should receive a tocolytic agent plus corticosteroids (to reduce the risk of neonatal respiratory distress syndrome) as well as magnesium sulfate (for fetal neuroprotection).</t>
  </si>
  <si>
    <t>Labor is painful, regular contractions that cause cervical change. False labor is mild, irregular contractions that cause no cervical change and ultimately resolve without intervention. Patients in false labor can be discharged home with labor precautions.</t>
  </si>
  <si>
    <t>Conscientious refusal of treatment occurs when a provider refuses to provide care due to moral conflict. Providers who cannot, in good conscience, provide treatment that a patient requests, are obligated to refer the patient in a timely fashion to another provider who can.</t>
  </si>
  <si>
    <t>The priority for patients with lethal fetal anomalies such as anencephaly is to minimize maternal morbidity and mortality. Obstetric care is maternally focused, and typical management of preterm labor for neonatal benefit is not indicated.</t>
  </si>
  <si>
    <t>Preterm Premature Rupture Of The Membranes</t>
  </si>
  <si>
    <t>Patients who have uncomplicated preterm prelabor rupture of membranes at &lt; 34 weeks gestation are managed expectantly with antibiotics and corticosteroids to promote in utero fetal development. Delivery is indicated if there are signs of intra-amniotic infection, deteriorating fetal/maternal status, or at 34 weeks gestation.</t>
  </si>
  <si>
    <t>Because the risks of administering tocolytics outweigh the risks of preterm delivery at &gt; 34 weeks gestation, patients in preterm labor at &gt; 34 weeks gestation with no contraindications to vaginal delivery can be managed expectantly. Those with contraindications to vaginal delivery (e.g. breech presentation) should undergo cesarean delivery.</t>
  </si>
  <si>
    <r>
      <t xml:space="preserve">Group B </t>
    </r>
    <r>
      <rPr>
        <i/>
        <sz val="10"/>
        <rFont val="Arial"/>
      </rPr>
      <t>Streptococcus</t>
    </r>
    <r>
      <rPr>
        <sz val="10"/>
        <color rgb="FF000000"/>
        <rFont val="Arial"/>
      </rPr>
      <t xml:space="preserve"> (GBS) screening is by rectovaginal culture performed at 36-38 weeks gestation. Patients with a positive GBS culture require intrapartum antibiotic prophylaxis to reduce the risk of early-onset neonatal GBS infection.</t>
    </r>
  </si>
  <si>
    <t>Ultrasound dating with fetal crown-rump measurement in the first trimester is the most accurate way to determine estimated gestational age (EGA). EGA should not be changed based on measurement discrepancies on a second or third trimester ultrasound.</t>
  </si>
  <si>
    <t>Fetal Growth Restriction</t>
  </si>
  <si>
    <t>Asymmetric fetal growth restriction (FGR) is due to second and third trimester placental insufficiency (e.g. hypertension) that results in a restriction of abdominal growth that is more pronounced than the restriction in head growth. Symmetric FGR is due to congenital disorders or first trimester infections.</t>
  </si>
  <si>
    <t>Symmetric fetal growth restriction (FGR) begins in the first trimester and is due to fetal conditions such as aneuploidy, congenital anomalies, and intrauterine infection. Asymmetric FGR occurs in the second and third trimesters and is due to maternal conditions that cause placental insufficiency (e.g. hypertension).</t>
  </si>
  <si>
    <t>Patients with late-term (&gt; 41 weeks gestation) and post-term (&gt; 42 weeks gestation) pregnancies are at increased risk for oligohydramnios, a marker for placental insufficiency and an indication for delivery. They are therefore routinely evaluated for this and other markers of placental insufficiency (e.g. late decelerations).</t>
  </si>
  <si>
    <t>Normal Postpartum</t>
  </si>
  <si>
    <t>In the immediate postpartum period, physiologic changes include uterine contraction, lochia, breast milk excretion and milk letdown, and chills and shivering causing hyperthermia or low-grade fever. These changes are hormone-mediated (e.g. increased oxytocin/prolactin levels, decreased estrogen/progesterone levels). Patients with these normal findings are managed with routine postpartum care.</t>
  </si>
  <si>
    <t>The levonorgestrel intrauterine device (IUD) provides highly efficacious, long-acting, reversible contraception that works by thickening cervical mucus and impairing implantation. Progestin-containing IUDs have the added benefit of amenorrhea and minimal systemic side effects.</t>
  </si>
  <si>
    <t>Elevated prolactin levels inhibit gonadotropin-releasing hormone release, thereby suppressing LH and FSH production. As a result, women who are breastfeeding exclusively experience anovulation and amenorrhea.</t>
  </si>
  <si>
    <t>Septic pelvic thrombophlebitis refers to a postoperative or postpartum infected thrombosis of the deep pelvic or ovarian veins. Patients have persistent fever unresponsive to antibiotics. Treatment includes anticoagulation and broad-spectrum antibiotics.</t>
  </si>
  <si>
    <t>Combination oral contraceptive pills are the first-line therapy for primary dysmenorrhea in sexually active patients. Side effects include breakthrough bleeding, hypertension, and increased risk of venous thromboembolism. Weight gain is usually not an adverse effect.</t>
  </si>
  <si>
    <t>Primary infertility is failure to conceive after a year of unprotected sexual intercourse in a nulliparous patient age &lt; 35. A hysterosalpingogram is used to diagnose an anatomic cause of infertility such as tubal obstruction from prior pelvic infection.</t>
  </si>
  <si>
    <t>Polycystic ovary syndrome (PCOS) causes infertility due to anovulation and may present with irregular menses, enlarged ovaries, and signs of insulin resistance. Ovulation can be induced with letrozole (an aromatase inhibitor) in patients with PCOS.</t>
  </si>
  <si>
    <t>Primary ovarian insufficiency, cessation of ovarian function at age &lt; 40, may present with infertility, irregular menses, and menopausal symptoms. It is characterized by elevated gonadotropin-releasing hormone and FSH levels and a low estrogen level.</t>
  </si>
  <si>
    <t>Ovulation</t>
  </si>
  <si>
    <t>Cervical mucus just prior to ovulation is profuse, clear, thin, and corresponds with an LH surge. This physiologic finding is not an indication of infection.</t>
  </si>
  <si>
    <t>Hypogonadotropic hypogonadism (low FSH and estradiol) causes irregular menses and infertility via loss of pulsatile GnRH secretion precipitated by weight loss, stress, or chronic illness. First-line treatment involves management of any underlying causes.</t>
  </si>
  <si>
    <t>Menstrual Cycles</t>
  </si>
  <si>
    <t>Mittelschmerz is a physiologic cause of unilateral abdominal pain in young women. The pain occurs in the middle of the menstrual cycle (days 10-14), corresponding with the time of ovulation. Reassurance is indicated once acute pathology is excluded.</t>
  </si>
  <si>
    <t>Preeclampsia is new-onset hypertension plus proteinuria and/or signs of end-organ damage at &gt; 20 weeks gestation. Proteinuria is best evaluated by a urine protein-to-creatinine ratio or a 24-hour urine collection for total protein (gold standard).</t>
  </si>
  <si>
    <t>Eclampsia is the most common cause of new-onset seizures in a pregnant patient. Additional manifestations include hypertension, proteinuria, headache, and visual changes.</t>
  </si>
  <si>
    <r>
      <t xml:space="preserve">The 2 most common causes of acute cervicitis are </t>
    </r>
    <r>
      <rPr>
        <i/>
        <sz val="10"/>
        <rFont val="Arial"/>
      </rPr>
      <t>Chlamydia trachomatis</t>
    </r>
    <r>
      <rPr>
        <sz val="10"/>
        <color rgb="FF000000"/>
        <rFont val="Arial"/>
      </rPr>
      <t xml:space="preserve"> and </t>
    </r>
    <r>
      <rPr>
        <i/>
        <sz val="10"/>
        <rFont val="Arial"/>
      </rPr>
      <t>Neisseria gonorrhoeae</t>
    </r>
    <r>
      <rPr>
        <sz val="10"/>
        <color rgb="FF000000"/>
        <rFont val="Arial"/>
      </rPr>
      <t>. Patients with clinical findings consistent with acute cervicitis (e.g. mucopurulent discharge, cervical friability) can be treated empirically with ceftriaxone and azithromycin.</t>
    </r>
  </si>
  <si>
    <t>Vulvovaginitis</t>
  </si>
  <si>
    <t>Trichomonas vaginalis is a common sexually transmitted infection that presents with a thin, malodorous vaginal discharge; cervical friability; and motile, ovoid-shaped organisms on microscopy. Patients and their sexual partners are treated with oral metronidazole and should abstain from sexual activity for a week until treatment has been completed to prevent reinfection.</t>
  </si>
  <si>
    <r>
      <t xml:space="preserve">Intertrigo typically presents erythematous plaques with associated satellite lesions within intertriginous areas (e.g. inguinal and axillary folds). A common cause is an overgrowth of </t>
    </r>
    <r>
      <rPr>
        <i/>
        <sz val="10"/>
        <rFont val="Arial"/>
      </rPr>
      <t>Candida albicans</t>
    </r>
    <r>
      <rPr>
        <sz val="10"/>
        <color rgb="FF000000"/>
        <rFont val="Arial"/>
      </rPr>
      <t>, which often occurs during times of immunosuppression (e.g. systemic corticosteroid use). Treatment includes topical azoles (e.g. clotrimazole, ketoconazole).</t>
    </r>
  </si>
  <si>
    <t>Pregnant women with HIV should start combination antiretroviral therapy (ART) as soon as possible, independent of HIV RNA viral load or CD4 count. Early initiation of ART - in addition to intrapartum zidovudine (AZT) administration, cesarean delivery, and postexposure ART prophylaxis for the infant - can decrease the risk of neonatal HIV infection. Women who achieve optimal viral load reduction (&lt; 1,000 copies/mL) may deliver vaginally without AZT.</t>
  </si>
  <si>
    <r>
      <rPr>
        <i/>
        <sz val="10"/>
        <rFont val="Arial"/>
      </rPr>
      <t>Trichomonas vaginalis</t>
    </r>
    <r>
      <rPr>
        <sz val="10"/>
        <color rgb="FF000000"/>
        <rFont val="Arial"/>
      </rPr>
      <t xml:space="preserve"> is a common cause of vaginitis and typically presents with a malodorous, thin, frothy, yellow-green vaginal discharge with an elevated pH (&gt; 4.5). Wet mount microscopy reveals motile, flagellated ovoid protozoa.</t>
    </r>
  </si>
  <si>
    <t>Bacterial vaginosis presents with a gray, malodorous discharge; no associated vulvovaginal inflammation; and epithelial cells coated with bacteria (i.e. clue cells) on microscopy. Treatment of bacterial vaginosis is with metronidazole or clindamycin, regardless of pregnancy status.</t>
  </si>
  <si>
    <t>Menopause</t>
  </si>
  <si>
    <t>Patients with the genitourinary syndrome of menopause (i.e. atrophic vaginitis) can have vaginal pruritis, dyspareunia, thin vulvar skin with decreased elasticity, and a pale, dry vagina. First-line treatment is vaginal lubricants and moisturizers; those with no symptom improvement are treated with vaginal estrogen.</t>
  </si>
  <si>
    <t>Vaginal Cancer</t>
  </si>
  <si>
    <t>Vaginal squamous cell carcinoma typically presents with vaginal bleeding, malodorous discharge, and an irregular lesion. Risk factors include age &gt; 60, chronic tobacco use, and persistent human papillomavirus infection. Diagnosis is by biopsy of the lesion, which determines the depth of invasion of atypical cells.</t>
  </si>
  <si>
    <t>Pregnant women with capacity have the same right to refuse treatment (e.g. emergency cesarean delivery) as nonpregnant patients, even if the decision does not represent the best interests of the fetus.</t>
  </si>
  <si>
    <t>Condylomata acuminata, or anogenital warts, are caused by the low-risk strains of human papillomavirus (e.g. types 6 and 11) and typically present as nontender, verrucous genital lesions that may be friable. Treatment is with topical medications (e.g. trichloroacetic acid) or surgical excision.</t>
  </si>
  <si>
    <t>Ovarian failure may occur secondary to chemotherapy and presents with amenorrhea and signs of estrogen deficiency (e.g. vaginal dryness). Ovarian failure is characterized by increased FSH and LH due to lack of feedback inhibition from estrogen.</t>
  </si>
  <si>
    <t>Dyspareunia</t>
  </si>
  <si>
    <t>Genito-pelvic pain/penetration disorder is characterized by pain on attempted vaginal penetration that precludes sexual intercourse.</t>
  </si>
  <si>
    <t>Endometriosis can present with dysmenorrhea and deep dyspareunia. Symptomatic patients are offered empiric medical therapy with nonsteroidal anti-inflammatory drugs and/or combination oral contraceptives, which treat inflammation and suppress ovarian stimulation of endometriosis.</t>
  </si>
  <si>
    <t>Patients with recurrent pregnancy loss plus an unprovoked venous and/or arterial thrombosis (e.g. transient ischemic attack) may have antiphospholipid antibody syndrome, an autoimmune disorder that causes a hypercoagulable state. Management is with chronic anticoagulation.</t>
  </si>
  <si>
    <t>Androgen insensitivity syndrome is due to a non-functioning androgen receptor that results in genotypically male (46,XY) patients appearing phenotypically female. Patients have primary amenorrhea (due to lack of female internal genitalia), normal breast and female external genitalia development, and minimal or no axillary and pubic hair.</t>
  </si>
  <si>
    <t>Oral contraceptives (OCs) commonly cause a mild elevation in blood pressure and can sometimes lead to overt hypertension. OCs should not be used in patients with hypertension, and those who develop hypertension while taking OCs should discontinue the medication.</t>
  </si>
  <si>
    <t>Pregnant patients who are underweight or do not gain an appropriate amount of weight during pregnancy are at increased risk for fetal growth restriction and preterm delivery.</t>
  </si>
  <si>
    <t>Low back pain is common in the third trimester of pregnancy due to postural changes, weakened abdominal muscles, and joint/ligament laxity. Conservative management includes behavioral modifications, exercise, heating pads, and massage. Pregnancy-related back pain usually resolves after delivery.</t>
  </si>
  <si>
    <t>Major risk factors for osteoporosis include advanced age, postmenopausal status, and low body weight. Modifiable risk factors include excessive alcohol intake, sedentary lifestyle, and smoking. In patients with osteoporosis, the risk for fragility fracture is highest in those with a prior history of fragility fracture.</t>
  </si>
  <si>
    <t>Thyroid Disorder In Pregnancy</t>
  </si>
  <si>
    <t>Thyroid hormone production increases during pregnancy to cope with metabolic demands. Estrogen causes an increase in thyroxine-binding globulin, leading to increased total (but not free) thyroid hormone levels. hCG directly stimulates TSH receptors, causing increased production of thyroid hormones.</t>
  </si>
  <si>
    <t>Vasomotor symptoms, insomnia, and irregular menses could be due to hyperthyroidism or menopause in middle-age women. Serum TSH and FSH levels should be measured in patients with these symptoms.</t>
  </si>
  <si>
    <t>Hypotension is a common side effect of epidural anesthesia. The cause of hypotension is blood redistribution to the lower extremities and venous pooling from sympathetic blockade.</t>
  </si>
  <si>
    <t>In pregnancy, the cardiovascular system adapts to growing metabolic demands and prepares for expected blood loss from delivery by increasing cardiac output and blood volume. As a result, normal renal adaptations in pregnancy include increased renal blood flow, glomerular filtration rate, and urine protein excretion. These changes result in a physiologic decrease in serum blood urea nitrogen and creatinine.</t>
  </si>
  <si>
    <t>Treatment with penicillin is required for all pregnant patients with syphilis to prevent fetal complications. Patients with penicillin allergy should receive skin testing to confirm an IgE-mediated reaction. If the test is positive, patients are desensitized to penicillin prior to receiving treatment with intramuscular penicillin G benzathine.</t>
  </si>
  <si>
    <r>
      <t xml:space="preserve">All sexually active women age &lt; 25 should undergo annual screening for </t>
    </r>
    <r>
      <rPr>
        <i/>
        <sz val="10"/>
        <rFont val="Arial"/>
      </rPr>
      <t>Chlamydia trachomatis</t>
    </r>
    <r>
      <rPr>
        <sz val="10"/>
        <color rgb="FF000000"/>
        <rFont val="Arial"/>
      </rPr>
      <t xml:space="preserve"> and </t>
    </r>
    <r>
      <rPr>
        <i/>
        <sz val="10"/>
        <rFont val="Arial"/>
      </rPr>
      <t>Neisseria gonorrhoeae</t>
    </r>
    <r>
      <rPr>
        <sz val="10"/>
        <color rgb="FF000000"/>
        <rFont val="Arial"/>
      </rPr>
      <t xml:space="preserve"> due to high rates of asymptomatic infection that can lead to infertility if left untreated. Nucleic acid amplification testing is the gold standard for the screening and diagnosis of these organisms.</t>
    </r>
  </si>
  <si>
    <t>ABO Incompatibility</t>
  </si>
  <si>
    <t>ABO incompatibility typically occurs between a mother with blood group O and an infant with blood group A or B, which can cause mild hemolytic disease of the newborn. Affected infants are usually asymptomatic at birth or have mild anemia, and may develop neonatal jaundice that typically responds to phototherapy.</t>
  </si>
  <si>
    <t>Anti-D immune globulin should be administered to any Rh D-negative mother who delivers an Rh D-positive baby. The standard dose is usually adequate at 28 weeks gestation. After delivery or procedures, the Kleihauer-Betke test is used to determine whether a higher dose is needed due to the increased risk of fetal blood cells entering the maternal circulation.</t>
  </si>
  <si>
    <t>Infertility is failure to achieve pregnancy after 12 months of regular, unprotected sexual intercourse. Male factor infertility is the etiology in many couples; semen analysis is the gold standard test and is performed as part of the initial evaluation.</t>
  </si>
  <si>
    <t>Brachial Plexus</t>
  </si>
  <si>
    <t>Klumpke palsy is a rare complication of shoulder dystocia caused by injury to the 8th cervical and 1st thoracic nerves. Presentation can include hand paralysis (i.e. ‘claw hand’) and ipsilateral Horner syndrome.</t>
  </si>
  <si>
    <t>Secondary amenorrhea is amenorrhea for &gt; 3 months in women with previously regular menses (or &gt; 6 months in women with previously irregular menses). Initial evaluation includes a pregnancy test, followed by serum prolactin, TSH, and FSH level testing.</t>
  </si>
  <si>
    <t>Stress urinary incontinence occurs due to weakened pelvic floor muscles that cause urethral hypermobility and reduced bladder support. Patients typically have intermittent loss of urine from increased intra-abdominal pressure (e.g. jogging).</t>
  </si>
  <si>
    <t>Patients with postpartum urinary retention, the inability to void &gt; 6 hours after vaginal delivery, may have dribbling of urine from overflow incontinence. Urethral catheterization is indicated for diagnosis and treatment.</t>
  </si>
  <si>
    <t>Granulosa cell tumors, a type of ovarian sex cord-stromal tumor, secrete high levels of estrogen and inhibin. Therefore, juvenile-subtype granulosa cell tumors typically present with precocious puberty and an adnexal mass.</t>
  </si>
  <si>
    <t>Sheehan syndrome is a complication of massive obstetrical hemorrhage. Ischemic pituitary necrosis may result in amenorrhea, lactational failure, and persistent hypotension.</t>
  </si>
  <si>
    <t>Asymptomatic Bacteriuria</t>
  </si>
  <si>
    <t>Asymptomatic bacteriuria (ASB) is diagnosed when a clean-catch urine culture from an asymptomatic patient grows &gt; 100,000 colony-forming units/mL of a single bacteria. Because ASB during pregnancy increases the risk of acute pyelonephritis, all patients require urine culture screening at the initial prenatal visit and treatment as indicated.</t>
  </si>
  <si>
    <t>The incidence of vertical transmission of HCV infection is ~2%-5%. All patients with chronic hepatitis C infection, including pregnant women, should be immunized against hepatitis A and B if they are not already immune.</t>
  </si>
  <si>
    <t>Secondary amenorrhea is relatively common in female athletes and results from hypothalamic amenorrhea (e.g. GnRH deficiency). The subsequent decreased LH secretion and estrogen deficiency result in decreased bone mineral density.</t>
  </si>
  <si>
    <t>Nephrolithiasis typically presents with flank pain that radiates to the groin and hematuria. Ultrasound of the kidneys and ureters is used for diagnosis during pregnancy because of this modality's low risk of fetal radiation exposure.</t>
  </si>
  <si>
    <r>
      <t xml:space="preserve">All pregnant patients are screened and treated for asymptomatic bacteriuria at the initial prenatal visit due to the risk of acute pyelonephritis and complications (e.g. preterm delivery, low birth weight) associated with untreated asymptomatic bacteriuria. The most common pathogen is </t>
    </r>
    <r>
      <rPr>
        <i/>
        <sz val="10"/>
        <rFont val="Arial"/>
      </rPr>
      <t>Escherichia coli</t>
    </r>
    <r>
      <rPr>
        <sz val="10"/>
        <color rgb="FF000000"/>
        <rFont val="Arial"/>
      </rPr>
      <t>. First-line antibiotics include cephalexin, amoxicillin-clavulanate, or nitrofurantoin.</t>
    </r>
  </si>
  <si>
    <t>Functional hypothalamic amenorrhea is due to suppression of the hypothalamic-pituitary-ovarian axis by strenuous exercise, caloric restriction, or chronic illness. Patients are at risk for decreased bone mineral density due to estrogen deficiency.</t>
  </si>
  <si>
    <t>Congenital aromatase deficiency is a rare enzyme deficiency that prevents the conversion of androgens to estrogens. It causes virilization of female fetuses, resulting in normal internal genitalia with ambiguous external genitalia.</t>
  </si>
  <si>
    <t>Blood typing and antibody screening should be performed at the first prenatal visit. An Rh (D)-negative woman with a negative antibody screen is unsensitized (not alloimmunized) and should receive anti-D immune globulin. Anti-D immune globulin should be given at 28-32 weeks gestation and again after delivery if the baby is Rh positive.</t>
  </si>
  <si>
    <t>Influenza infection during pregnancy is associated with increased morbidity and mortality. All pregnant patients should be vaccinated during influenza season with the inactivated influenza vaccine. Vaccination is safe in every trimester and during breastfeeding.</t>
  </si>
  <si>
    <t>Universal screening for syphilis is required at the first prenatal visit to identify patients at risk for transplacental transmission and associated obstetric and fetal complications. Syphilis is treated with intramuscular benzathine penicillin G.</t>
  </si>
  <si>
    <t>Intraductal Papilloma</t>
  </si>
  <si>
    <t>Unilateral bloody nipple discharge is always pathologic. Bloody discharge without a corresponding breast mass or nipple changes in the setting of normal mammography is the classic presentation of intraductal papilloma.</t>
  </si>
  <si>
    <t>Physiologic galactorrhea is usually bilateral and can be milky (most common), yellow, brown, gray, or green. Hyperprolactinemia is the most common cause of physiologic galactorrhea. Galactorrhea should be evaluated with a pregnancy test, serum prolactin, TSH, and possible MRI of the brain.</t>
  </si>
  <si>
    <t>Carpal tunnel syndrome is common in pregnancy. Most patients with mild symptoms respond to nocturnal wrist splinting, which holds the wrist in a neutral position and prevents excessive flexion during sleep. In most cases, symptoms resolve spontaneously after childbirth.</t>
  </si>
  <si>
    <t>Breast Engorgement</t>
  </si>
  <si>
    <t>Breast engorgement is common 3-5 days after delivery when colostrum is replaced by milk. Symptoms include bilateral breast fullness, tenderness, and warmth, without fever. Improvement is expected as breastfeeding is established.</t>
  </si>
  <si>
    <t>Sheehan syndrome (postpartum ischemic necrosis of the anterior pituitary) is a potentially life-threatening complication of massive postpartum hemorrhage. It typically presents with lactation failure (prolactin deficiency) as well as hypotension and anorexia (secondary adrenal insufficiency).</t>
  </si>
  <si>
    <t>Rheumatic mitral stenosis is an insidious progressive disease, and physiologic and hemodynamic changes during pregnancy can precipitate symptoms in previously asymptomatic patients. The development of new atrial fibrillation can further increase transmitral gradient and left atrial pressure, with dramatic worsening of pulmonary congestion and pulmonary edema.</t>
  </si>
  <si>
    <t>Osteogenesis imperfecta is an autosomal dominant disorder characterized by mutations in type 1 collagen. Type II osteogenesis imperfecta, the most severe form, is associated with multiple fetal fractures and with intrauterine fetal demise. Other findings include limb deformities, fetal growth restriction, and a hypoplastic thoracic cavity.</t>
  </si>
  <si>
    <t>Intrauterine fetal demise refers to fetal death at &gt; 20 weeks gestation and prior to fetal expulsion. The etiology can be maternal, placental, or fetal in origin, but the etiology is most often unknown.</t>
  </si>
  <si>
    <t>Inability to conceive after 6 months of unprotected intercourse in women age &gt; 35 is considered infertility. This can occur due to diminished ovarian reserve, characterized by regular menstrual cycles and decreased oocyte number and quality.</t>
  </si>
  <si>
    <r>
      <t xml:space="preserve">Intrapartum antibiotic prophylaxis is administered to prevent neonatal group B </t>
    </r>
    <r>
      <rPr>
        <i/>
        <sz val="10"/>
        <rFont val="Arial"/>
      </rPr>
      <t>Streptococcus</t>
    </r>
    <r>
      <rPr>
        <sz val="10"/>
        <color rgb="FF000000"/>
        <rFont val="Arial"/>
      </rPr>
      <t xml:space="preserve"> (GBS) infection in patients with an unknown GBS status and the following risk factors for vertical transmission: rupture of membranes for &gt; 18 hours, intrapartum fever, and fetal prematurity (&lt; 37 weeks gestation).</t>
    </r>
  </si>
  <si>
    <t>Cervical Cancer</t>
  </si>
  <si>
    <t>A high-grade squamous intraepithelial lesion Pap test result requires colposcopic examination and biopsy of cervical abnormalities due to a high risk of progression to cervical cancer.</t>
  </si>
  <si>
    <t>An intrauterine pregnancy should be seen with transvaginal ultrasound at serum β-hCG levels of 1500-2000 IU/L. If the level is &lt; 1500 IU/L, serum β-hCG should be repeated in 2 days.</t>
  </si>
  <si>
    <t>Chlamydial infection diagnosed by nucleic acid amplification testing (NAAT) should be treated with azithromycin or doxycycline. Concurrent treatment is not indicated if the gonorrhea NAAT is negative.</t>
  </si>
  <si>
    <t>Anovulation</t>
  </si>
  <si>
    <t>The initial menstrual cycles in adolescents are irregular and anovulatory due to hypothalamic-pituitary-gonadal axis immaturity and insufficient secretion of gonadotropin-releasing hormone.</t>
  </si>
  <si>
    <t>Polycystic ovarian syndrome (PCOS) is characterized by irregular menses and clinical or biochemical evidence of hyperandrogenism. Patients with PCOS may have infertility due to anovulation from failed follicular maturation.</t>
  </si>
  <si>
    <t>Laparoscopy with visualization and biopsy of endometrial implants is the only definitive way to diagnose endometriosis. It is indicated when nonsteroidal anti-inflammatory drugs and hormonal contraceptive therapy have failed.</t>
  </si>
  <si>
    <t>Patients with endometriosis are at an increased risk of infertility. Resection of endometriosis improves conception rates.</t>
  </si>
  <si>
    <t>Intrauterine fetal demise should be suspected when fetal Doppler sonography fails to detect a fetal heart rate in patients with decreased or absent fetal movement. Ultrasound is necessary to confirm the diagnosis.</t>
  </si>
  <si>
    <t>Crucial elements of intrauterine fetal demise (IUFD) evaluation include fetal autopsy, fetal karyotype, placental examination, and maternal laboratory testing for fetomaternal hemorrhage and antiphospholipid antibody syndrome. However, often no etiology is found for IUFD.</t>
  </si>
  <si>
    <t>Chronic or pre-existing hypertension is defined as a systolic blood pressure &gt; 140 mm Hg and/or a diastolic blood pressure &gt; 90 mm Hg before 20 weeks gestation during 2 separate measurements taken at least 4 hours apart.</t>
  </si>
  <si>
    <t>Hypertension increases the risk of superimposed preeclampsia, abruptio placentae, fetal growth restriction, preterm labor, and stillbirth.</t>
  </si>
  <si>
    <t>Preeclampsia is marked by new-onset elevated blood pressure (&gt; 140 mm Hg systolic and/or &gt; 90 mm Hg diastolic) plus proteinuria or signs of end-organ dysfunction at &gt; 20 weeks gestation. Patients with evidence of end-organ damage (e.g. severe headache, visual changes, severe transaminitis, elevated creatinine) have preeclampsia with severe features, which is associated with increased morbidity.</t>
  </si>
  <si>
    <t>Maternal hypertensive crisis occurs when the systolic blood pressure is &gt; 160 mm Hg or the diastolic pressure is &gt; 110 mm Hg for &gt; 15 minutes. First-line drugs for blood pressure control include hydralazine, labetalol, and nifedipine.</t>
  </si>
  <si>
    <t>HELLP Syndrome</t>
  </si>
  <si>
    <t>HELLP syndrome is a potential manifestation of severe preeclampsia. Right upper quadrant pain, hemolytic anemia, elevated liver enzymes, and low platelet count in a pregnant patient raise suspicion for the syndrome. The abdominal pain is due to liver swelling with distension of the hepatic (Glisson's) capsule.</t>
  </si>
  <si>
    <t>Pulmonary edema is a life-threatening complication of severe preeclampsia. It is caused by increased systemic vascular resistance, capillary permeability, pulmonary capillary hydrostatic pressure, and decreased albumin.</t>
  </si>
  <si>
    <t>Eclampsia is the most common cause of new-onset seizures in pregnant patients with hypertension. It is associated with proteinuria and signs of central nervous system dysfunction (e.g. headaches, vision changes).</t>
  </si>
  <si>
    <t>Eclampsia is associated with increased maternal and fetal morbidity and mortality. Treatment of eclampsia includes magnesium sulfate for seizure recurrence prevention, blood pressure control, and expedient delivery.</t>
  </si>
  <si>
    <t>Primary syphilis is marked by the formation of a single, painless chancre that begins as a papule and becomes a non-exudative ulcer with indurated borders. Mild to moderate, painless, bilateral lymphadenopathy is often present.</t>
  </si>
  <si>
    <t>False-negative non-treponemal serology (e.g. rapid plasma reagin) is common in primary syphilis. Patients with negative serology and strong clinical evidence (e.g. chancre) of primary syphilis are treated empirically with intramuscular benzathine penicillin G.</t>
  </si>
  <si>
    <t>Patients with gestational diabetes mellitus are initially recommended dietary modification and exercise. If dietary modification fails to produce euglycemia (i.e. blood glucose levels are consistently above the target range), then insulin or oral antiglycemic medications are indicated.</t>
  </si>
  <si>
    <t>Shoulder Dystocia</t>
  </si>
  <si>
    <t>Shoulder dystocia, an obstetric emergency, is impaction of the fetal anterior shoulder behind the maternal pubic symphysis that results in the inability to deliver the shoulders with routine gentle traction. Initial management is the McRoberts maneuver (i.e. flexion of the patient’s hips back against her abdomen) and application of suprapubic pressure.</t>
  </si>
  <si>
    <t>HELLP syndrome is a complication of preeclampsia that involves thrombocytopenia, microangiopathic hemolytic anemia, and increased liver enzymes. The pathogenesis involves hepatic and systemic inflammation, activation of the coagulation cascade, and platelet consumption.</t>
  </si>
  <si>
    <t>HELLP syndrome is life-threatening to the mother and fetus. Delivery is the cornerstone of treatment and is warranted at &gt; 34 weeks gestation or with deteriorating maternal or fetal status.</t>
  </si>
  <si>
    <t>Chorioamnionitis</t>
  </si>
  <si>
    <t>Intra-amniotic infection (chorioamnionitis) typically presents in patients with premature or prolonged rupture of membranes as maternal fever, maternal and fetal tachycardia, uterine fundal tenderness, and maternal leukocytosis.</t>
  </si>
  <si>
    <t>Intra-amniotic infections are usually polymicrobial; treatment is with broad-spectrum intravenous antibiotics and expedited delivery to decrease neonatal and maternal morbidity.</t>
  </si>
  <si>
    <t>Cesarean delivery is indicated in women with active genital herpes lesions at delivery to reduce the risk for neonatal herpes simplex virus infection.</t>
  </si>
  <si>
    <t>Interstitial Cystitis</t>
  </si>
  <si>
    <t>Interstitial cystitis (painful bladder syndrome) is an idiopathic, chronic condition characterized by pain that is exacerbated by bladder filling and relieved by voiding. Additional clinical features may include dyspareunia and urinary frequency and urgency.</t>
  </si>
  <si>
    <t>Postpartum Hemorrhage</t>
  </si>
  <si>
    <t>The most common cause of primary postpartum hemorrhage is uterine atony, which results from failure of the uterus to contract and compress the placental site blood vessels. Uterine atony presents with profuse vaginal bleeding and a soft ('boggy') and enlarged uterus. Risk factors include prolonged labor, induction of labor, operative vaginal delivery, and fetal weight &gt; 4000 g (8.8 lb).</t>
  </si>
  <si>
    <t>The most common cause of postpartum hemorrhage is uterine atony. Initial treatment includes bimanual uterine massage and uterotonic agents (e.g. oxytocin).</t>
  </si>
  <si>
    <t>Vulvar Carcinoma</t>
  </si>
  <si>
    <t>Vulvar lichen sclerosus is a chronic inflammatory condition that can present with vulvar pruritus, white vulvar plaques, and loss of normal architecture (e.g. loss of labia minora). A vulvar punch biopsy is recommended to confirm the diagnosis and rule out vulvar cancer.</t>
  </si>
  <si>
    <t>First-line treatment of vulvar lichen sclerosus is with superpotent topical corticosteroids (e.g. cloβsol), which decreases chronic inflammation, thereby improving symptoms and potentially preventing disease progression.</t>
  </si>
  <si>
    <t>Breastfeeding is the recommended source of nutrition for infants age &lt; 6 months. However, there are contraindications to breastfeeding that include active untreated tuberculosis, varicella infection, herpetic breast lesions, current chemotherapy, and active substance use (e.g. cocaine, phencyclidine).</t>
  </si>
  <si>
    <t>Pregnant patients with a history of cervical surgery (e.g. cold knife conization) are at increased risk for preterm labor. Transvaginal ultrasound measurement of cervical length is the gold standard for further evaluation of these patients’ risk.</t>
  </si>
  <si>
    <t>A short cervix at &lt; 24 weeks gestation, even with no prior preterm labor, significantly increases the risk of preterm labor. Progesterone administration maintains uterine quiescence and decreases the risk for preterm labor.</t>
  </si>
  <si>
    <t>Endometriosis (i.e. endometrial tissue implants outside of the uterus) can cause dysmenorrhea and infertility due to chronic intra-abdominal inflammation and pelvic anatomy distortion. On examination, patients may have lateral cervical displacement or cervical motion tenderness.</t>
  </si>
  <si>
    <r>
      <t xml:space="preserve">Candida vulvovaginitis is caused by overgrowth of </t>
    </r>
    <r>
      <rPr>
        <i/>
        <sz val="10"/>
        <rFont val="Arial"/>
      </rPr>
      <t>Candida albicans</t>
    </r>
    <r>
      <rPr>
        <sz val="10"/>
        <color rgb="FF000000"/>
        <rFont val="Arial"/>
      </rPr>
      <t xml:space="preserve"> and typically presents with vulvovaginal erythema, vaginal pruritus, and discharge with a normal vaginal pH (3.8-4.5). Treatment options include oral (e.g. fluconazole) and intravaginal (e.g. clotrimazole) antifungals.</t>
    </r>
  </si>
  <si>
    <t>Fetal macrosomia is a risk factor for shoulder dystocia. Excessive traction on the head and neck during a difficult delivery can result in Erb-Duchenne palsy with the characteristic ‘waiter’s tip’ posture. Management involves observation alone because most infants recover arm function spontaneously within a few months.</t>
  </si>
  <si>
    <t>Levothyroxine requirements increase during pregnancy. Patients with hypothyroidism should increase their levothyroxine dose at the time pregnancy is detected, with subsequent dose adjustments based on TSH and total T4 using pregnancy-specific norms.</t>
  </si>
  <si>
    <t>The increased adipose tissue associated with obesity increases the peripheral conversion of androgens to estrone, a type of estrogen. Chronically elevated estrone levels disrupt the hypothalamic-pituitary-ovarian axis and result in anovulation and abnormal uterine bleeding.</t>
  </si>
  <si>
    <t>Premenstrual syndrome causes both physical and affective symptoms, which commonly include fatigue, bloating, hot flashes, mood swings, and irritability. Diagnosis is supported with a symptom diary that reveals recurring symptoms in the luteal phase (i.e. 1-2 weeks prior to menses) that resolve with menses.</t>
  </si>
  <si>
    <t>Ovarian cancer risk increases after menopause, and an ovarian mass in a postmenopausal patient is highly concerning for malignancy. Investigation by pelvic ultrasonography and CA-125 measurement is necessary. Even if the mass has no malignant features on ultrasound, an elevated CA-125 level is concerning and requires further imaging and possible surgical exploration.</t>
  </si>
  <si>
    <t>Acute appendicitis in pregnancy may have an atypical presentation (e.g. right mid-to-upper quadrant or flank pain) due to displacement of the appendix by the uterus. This can result in delayed diagnosis and increased risk for complications (e.g. appendiceal rupture, fetal demise). Management is with surgery.</t>
  </si>
  <si>
    <t>Human papillomavirus (HPV) vaccination is recommended to prevent HPV-related disease; it is typically administered to those age 11-26 but can be given from age 9 to 45. Cervical cancer screening with Pap testing begins at age 21 in immunocompetent patients regardless of age of onset of sexual activity.</t>
  </si>
  <si>
    <t>Ovarian torsion occurs due to rotation of the ovary around the infundibulopelvic ligament, causing ovarian vessel occlusion and ischemia. It classically presents with acute-onset, unilateral lower abdominal pain and a tender, palpable adnexal mass. Diagnosis is clinical, and management is with emergency laparoscopy.</t>
  </si>
  <si>
    <t>A rupture ovarian cyst presents with acute onset of unilateral pelvic pain, often precipitated by strenuous activity or sexual intercourse. Pelvic ultrasound can confirm the diagnosis by showing free fluid in the pelvis from leaking cyst contents.</t>
  </si>
  <si>
    <t>Ruptured ectopic pregnancy typically presents with amenorrhea, diffuse abdominal pain, and hemodynamic instability. Management involves urgent surgical evaluation.</t>
  </si>
  <si>
    <t>Uterine Fibroids</t>
  </si>
  <si>
    <t>Pelvic ultrasound is the preferred initial imaging modality for suspected gynecological tumors. It has high sensitivity for diagnosing uterine fibroids and ovarian pathology.</t>
  </si>
  <si>
    <t>Uterine leiomyomata (fibroids) are the most common pelvic tumor seen in women. They can cause prolonged menstrual bleeding with dysmenorrhea and miscarriage. Examination may show an irregular uterine contour that may be palpable in the abdomen as a globular mass.</t>
  </si>
  <si>
    <t>Early decelerations are uniform, shallow decelerations with gradual onset that occur symmetrically with contractions. They nadir at the peak of contraction and return to baseline at the end of the contraction. Early decelerations are a benign finding caused by fetal head compression, which leads to a physiologic vagal response.</t>
  </si>
  <si>
    <t>Nonstress Test</t>
  </si>
  <si>
    <t>Patients with decreased fetal movement should undergo antenatal fetal testing with a nonstress test (NST) followed by a biophysical profile or a contraction stress test if the NST is nonreactive. A biophysical profile should be performed if labor is contraindicated.</t>
  </si>
  <si>
    <t>An abnormal biophysical profile score (e.g. 4/10) is consistent with fetal hypoxia. Prompt delivery is indicated due to the high probability of fetal demise.</t>
  </si>
  <si>
    <t>Primary herpes simplex virus (HSV) infections can present with systemic symptoms (e.g. fever, malaise) and a cluster of painful ulcers with associated tender lymphadenopathy. Some patients can have painful urination and a sterile pyuria. Primary HSV is managed with antivirals (e.g. acyclovir, valacyclovir), which decrease symptom severity and duration.</t>
  </si>
  <si>
    <t>Cell-free fetal DNA testing is a noninvasive and highly sensitive and specific screening test for fetal aneuploidy. It is performed at &gt; 10 weeks gestation, and abnormal results are confirmed by chorionic villus sampling or amniocentesis.</t>
  </si>
  <si>
    <t>X-Linked Inheritence</t>
  </si>
  <si>
    <t>Hemophilia A is an X-linked recessive disorder. On average, carrier mothers and unaffected fathers have a 25% chance of having a son with hemophilia, a silent carrier daughter, an unaffected son, or an unaffected daughter.</t>
  </si>
  <si>
    <t>Sjögren syndrome is an autoimmune disorder characterized by inflammation of the exocrine glands. Typical features include dry mouth, autoimmune sialadenitis, and keratoconjunctivitis sicca. Extraglandular features include arthritis, Raynaud phenomenon, dyspareunia, cutaneous vasculitis, interstitial lung disease, and non-Hodgkin lymphoma.</t>
  </si>
  <si>
    <t>Uterine Inversion</t>
  </si>
  <si>
    <t>Uterine inversion requires discontinuation of uterotonics (e.g. oxytocin) and immediate manual replacement of the uterus to prevent exsanguination. Uterine relaxants and laparotomy may be required if initial attempts at manual reduction are unsuccessful.</t>
  </si>
  <si>
    <t>Uterine inversion, in which the uterine fundus inverts and prolapses through the cervix or vagina after delivery, typically appears as a firm, rounded mass protruding through the cervix or vagina. Patients can have severe abdominal pain, heavy vaginal bleeding, and a non-palpable uterine fundus on abdominal examination.</t>
  </si>
  <si>
    <t>Placenta accreta, which occurs when uterine villi attach directly to the myometrium, presents with placental adherence and hemorrhage at the time of attempted placental delivery. Risk factors include prior cesarean delivery, history of dilation and curettage, and advanced maternal age.</t>
  </si>
  <si>
    <t>Uterine Rupture</t>
  </si>
  <si>
    <t>Labor and vaginal delivery are contraindicated after a classical cesarean delivery or extensive myomectomy due to significant risk of uterine rupture. Laboring patients at high risk of uterine rupture require laparotomy and cesarean delivery.</t>
  </si>
  <si>
    <t>Placenta previa is diagnosed on prenatal ultrasound, when the placental tissue is seen covering the cervix. Cervical manipulation may cause severe painless antepartum hemorrhage; therefore, pelvic rest (i.e. no digital cervical examination or intercourse) is recommended. Asymptomatic patients (i.e. no vaginal bleeding) undergo routine obstetric care and third-trimester ultrasound to evaluate for previa resolution.</t>
  </si>
  <si>
    <t>Unilateral bloody nipple discharge is the hallmark presenting symptom of an intraductal papilloma, a benign breast condition. Lack of breast mass or lymphadenopathy differentiates this condition from other benign and malignant breast pathology.</t>
  </si>
  <si>
    <t>Urinary stress incontinence can be a presenting symptom of leiomyomata uteri (fibroids) due to direct pressure on the bladder from an irregularly enlarged uterus. The best imaging modality to diagnose fibroids is ultrasonography of the pelvis.</t>
  </si>
  <si>
    <t>Subserosal and pedunculated uterine leiomyomata can cause bulk-related symptoms (e.g. pelvic pressure, sensation of incomplete voiding). Leiomyomata can cause an irregularly enlarged uterus and size-date discrepancy during pregnancy.</t>
  </si>
  <si>
    <t>Submucous fibroids arise from the myometrium immediately under the endometrial lining and protrude into the uterine cavity. They commonly cause heavy and prolonged menstrual bleeding and can prolapse through the cervical os, presenting with a typical labor-like pain due to cervical distension by the solid mass.</t>
  </si>
  <si>
    <t>All hormone-containing contraception is absolutely contraindicated in patients with breast cancer. A copper intrauterine device is a safe, effective, hormone-free, long-term method of contraception.</t>
  </si>
  <si>
    <t>Multiple Gestation</t>
  </si>
  <si>
    <t>A monochorionic monoamniotic twin pregnancy has a single placenta and no intertwin membrane on ultrasound. Monochorionic monoamniotic twin pregnancies are at risk of cord entanglement and fetal demise; therefore, patients require inpatient monitoring. Delivery typically occurs by 32-34 weeks gestation via cesarean delivery.</t>
  </si>
  <si>
    <t>Genital tract trauma (e.g. vaginal laceration) is a common cause of postpartum hemorrhage. Therefore, the cervix, vagina, and perineum are inspected thoroughly after vaginal delivery, particularly after operative vaginal delivery.</t>
  </si>
  <si>
    <t>Intra-amniotic infection, also known as chorioamnionitis, is a cause of fetal tachycardia (baseline heart rate &gt; 160/min). Intra-amniotic infection is caused by migration of vaginal or enteric flora through the cervix and is associated with prolonged rupture of membranes and a protracted labor course.</t>
  </si>
  <si>
    <t>Quiet fetal sleep is the most common cause of a nonreactive nonstress test (e.g. no accelerations). Because a fetal sleep cycle can last as long as 40 minutes, a nonreactive nonstress test is extended (e.g. 40-120 min) to ensure that fetal activity outside of sleep is captured.</t>
  </si>
  <si>
    <t>Adenomyosis typically presents in women age &gt; 40 and is characterized by dysmenorrhea; heavy menstrual bleeding; progressive chronic pelvic pain; and a boggy, tender, symmetrically enlarged uterus.</t>
  </si>
  <si>
    <t>A woman has a 1 in 8 lifetime risk of breast cancer. Alcohol consumption is a dose-dependent risk factor, and reduced intake will decrease the risk of breast cancer. Protective lifestyle aspects include exercise and breastfeeding.</t>
  </si>
  <si>
    <t>Screening mammography is generally initiated at age &gt; 50 due to increasing risk of breast cancer with age. Other important risk factors include nulliparity, obesity, and prolonged hormone replacement therapy, all of which contribute to increased lifetime estrogen exposure.</t>
  </si>
  <si>
    <t>Leiomyomata uteri (fibroids) are a proliferation of smooth muscle cells within the myometrium. Heavy menstrual bleeding is a hallmark, and patients may present with acute symptoms of anemia and an irregularly enlarged uterus.</t>
  </si>
  <si>
    <t>Acute postpartum urinary retention causes an inability to void as well as overflow incontinence due to pudendal nerve injury and bladder atony. Risk factors include prolonged labor, perineal trauma, and regional neuraxial anesthesia.</t>
  </si>
  <si>
    <t>Variable decelerations are an abrupt decrease in the fetal heart rate to a nadir followed by a rapid return to baseline and are not always associated with contractions. Variable decelerations are typically due to umbilical cord compression and are common after rupture of membranes.</t>
  </si>
  <si>
    <t>Umbilical cord compression impedes fetal-placental blood flow by occluding the umbilical blood vessels. Patients who have umbilical cord compression with &gt; 50% of contractions (as evidenced by recurrent variable decelerations) are at risk of fetal hypoxemia and require intervention with maternal repositioning and possible amnioinfusion.</t>
  </si>
  <si>
    <t>A palpable adnexal mass on physical examination is best evaluated by pelvic ultrasonography to rule out malignant features. CA-125 testing has low specificity for initial screening of ovarian cancer in premenopausal patients.</t>
  </si>
  <si>
    <t>Ovarian cancer can present as an adnexal mass with pelvic pain and bloating due to abnormal proliferation of ovarian or tubal epithelium or peritoneum. Ultrasound features suggesting malignancy are a solid mass with thick septations and the presence of ascites.</t>
  </si>
  <si>
    <t>Advanced ovarian cancer may present with a pelvic mass and ascites. Management involves exploratory laparotomy with cancer resection and staging with inspection of the entire abdominal cavity.</t>
  </si>
  <si>
    <t>Granulosa cell tumors are an estradiol-secreting ovarian sex-cord stromal tumor which can cause a concomitant endometrial hyperplasia/cancer. Management of patients with granulosa cell tumors depends upon possible concomitant endometrial cancer (e.g. uterine-sparing surgery, chemoradiation);  therefore, the best next step in these patients is an endometrial biopsy.</t>
  </si>
  <si>
    <t>Vaginal Atrophy</t>
  </si>
  <si>
    <t>Genitourinary syndrome of menopause causes an estrogen deficiency that results in urogenital atrophy and can present with multiple urinary symptoms (e.g. dysuria, urgency incontinence, recurrent urinary tract infections). Treatment is with non-hormonal moisturizers; vaginal estrogen is prescribed for non-improving or severe symptoms.</t>
  </si>
  <si>
    <t>Atrophic vaginitis (genitourinary syndrome of menopause) is due to low estrogen levels, which cause decreased vulvovaginal tissue elasticity and blood flow. Patients may have resultant dyspareunia due to narrowing of the vaginal introitus and dryness from loss of natural lubrication. Treatment is with lubricants or moisturizers; vaginal estrogen is used for persistent or severe symptoms.</t>
  </si>
  <si>
    <t>A hemodynamically unstable patient with hemoperitoneum due to rupture ectopic pregnancy requires emergency surgical exploration. Diagnosis of a cornual ectopic pregnancy is made by ultrasound showing a gestational sac at the upper outer corner of the uterine fundus.</t>
  </si>
  <si>
    <t>Vulvar lichen sclerosus is a chronic inflammatory disorder that causes intense vulvar pruritus. Examination findings include thin, wrinkled vulvar skin, often with perianal involvement. Treatment is with high-potency topical corticosteroids.</t>
  </si>
  <si>
    <t>Preeclampsia is defined as new-onset hypertension plus proteinuria or signs of end-organ damage after 20 weeks gestation. Fetal complications include oligohydramnios and fetal growth restriction/small for gestational age infants due to chronic uteroplacental insufficiency.</t>
  </si>
  <si>
    <t>Advanced cervical cancer may present as vaginal bleeding with a cervical lesion. Smoking is a risk factor for squamous cell cervical carcinoma.</t>
  </si>
  <si>
    <t>Ovarian torsion presents with lower abdominal pain and ultrasound findings of an adnexal mass with absent Doppler flow. Laparoscopy is required for detorsion of the adnexa and removal of any contributory adnexal masses.</t>
  </si>
  <si>
    <t>Mature cystic teratomas are benign ovarian germ cell tumors that contain all 3 germ cell layers and can have sebaceous fluid and hair on gross appearance.</t>
  </si>
  <si>
    <t>Rectovaginal fistulas may occur after obstetric trauma (e.g. third- or fourth-degree perineal lacerations), and patients typically have incontinence of flatus and feces (e.g. a malodorous, tan-brown discharge) through the vagina. Dark red, velvety rectal mucosa may be seen on the posterior vaginal wall.</t>
  </si>
  <si>
    <t>Bartholin Duct Cyst and Abscess</t>
  </si>
  <si>
    <t>Large, symptomatic Bartholin duct cysts can present with vaginal discomfort and pressure with sexual activity, walking, or sitting. Physical examination reveals a soft, mobile, nontender mass located behind the posterior labium majus with possible extension into the vagina. Treatment of symptomatic Bartholin duct cysts is with incision and drainage.</t>
  </si>
  <si>
    <t>Bartholin Duct Cyst And Abscess</t>
  </si>
  <si>
    <t>Bartholin duct cysts are soft, mobile, nontender masses at the base of the labia majora at the 4 and 8 o'clock positions. These cysts can be asymptomatic and found incidentally on examination.</t>
  </si>
  <si>
    <t>Observation and expectant management are recommended for an asymptomatic Bartholin cyst as spontaneous resolution may occur. Symptomatic cysts or abscesses are treated with incision and drainage, followed by Word catheter placement.</t>
  </si>
  <si>
    <t>Transverse lie, when the fetal spine is perpendicular to the long axis of the uterus, is common at early gestational ages. Most fetuses spontaneously convert to longitudinal lie and cephalic presentation by term (i.e. &gt; 37 weeks gestation); therefore, preterm transverse lie is managed expectantly.</t>
  </si>
  <si>
    <t>Women with postmenopausal bleeding require a Pap test for evaluation of cervical cancer and either an endometrial biopsy or transvaginal ultrasound to evaluate for endometrial cancer.</t>
  </si>
  <si>
    <t>Absolute contraindications to combination hormonal contraceptives include a history of antiphospholipid antibody syndrome or thromboembolism. Patients with these conditions should be placed on hormone-free contraceptives (e.g. copper intrauterine device).</t>
  </si>
  <si>
    <t>Intermittent vaginal leakage or wetness may be present in patients with either prelabor rupture of membranes or stress urinary incontinence. Patients with these symptoms are likely experiencing stress urinary incontinence if no fluid emerges from the cervix on Valsalva maneuver and nitrazine and fern testing are negative.</t>
  </si>
  <si>
    <t>Vesicovaginal fistulas may occur after pelvic surgery (e.g. hysterectomy) and present as a continuous, painless, watery discharge from urine leaking (i.e. pooling of clear fluid) into the vagina.</t>
  </si>
  <si>
    <t>The genitourinary syndrome of menopause, or atrophic vaginitis, causes vulvar and vaginal atrophy from loss of epithelial elasticity due to low estrogen levels. The hypoestrogenic state renders the urogenital tissues thin, dry, and inelastic, making them more susceptible to injury (e.g. petechiae, vestibular fissures) and bleeding.</t>
  </si>
  <si>
    <r>
      <t xml:space="preserve">Microscopy is not used in the diagnosis of acute cervicitis due to its low sensitivity and inability to detect the most common pathogens, </t>
    </r>
    <r>
      <rPr>
        <i/>
        <sz val="10"/>
        <rFont val="Arial"/>
      </rPr>
      <t>Chlamydia trachomatis</t>
    </r>
    <r>
      <rPr>
        <sz val="10"/>
        <color rgb="FF000000"/>
        <rFont val="Arial"/>
      </rPr>
      <t xml:space="preserve"> and </t>
    </r>
    <r>
      <rPr>
        <i/>
        <sz val="10"/>
        <rFont val="Arial"/>
      </rPr>
      <t>Neisseria gonorrhoeae</t>
    </r>
    <r>
      <rPr>
        <sz val="10"/>
        <color rgb="FF000000"/>
        <rFont val="Arial"/>
      </rPr>
      <t>. Nucleic acid amplification testing is the gold standard for diagnosis.</t>
    </r>
  </si>
  <si>
    <r>
      <t xml:space="preserve">Patients with group B </t>
    </r>
    <r>
      <rPr>
        <i/>
        <sz val="10"/>
        <rFont val="Arial"/>
      </rPr>
      <t>Streptococcus</t>
    </r>
    <r>
      <rPr>
        <sz val="10"/>
        <color rgb="FF000000"/>
        <rFont val="Arial"/>
      </rPr>
      <t xml:space="preserve"> (GBS) </t>
    </r>
    <r>
      <rPr>
        <sz val="10"/>
        <color rgb="FF000000"/>
        <rFont val="Arial"/>
      </rPr>
      <t>asymptomatic bacteriuria</t>
    </r>
    <r>
      <rPr>
        <sz val="10"/>
        <color rgb="FF000000"/>
        <rFont val="Arial"/>
      </rPr>
      <t xml:space="preserve"> or </t>
    </r>
    <r>
      <rPr>
        <sz val="10"/>
        <color rgb="FF000000"/>
        <rFont val="Arial"/>
      </rPr>
      <t>urinary tract infection</t>
    </r>
    <r>
      <rPr>
        <sz val="10"/>
        <color rgb="FF000000"/>
        <rFont val="Arial"/>
      </rPr>
      <t xml:space="preserve"> in their current pregnancy (regardless of treatment) are heavily colonized with GBS and at high risk for vertical transmission to the neonate (i.e. early-onset neonatal infection). These patients require </t>
    </r>
    <r>
      <rPr>
        <sz val="10"/>
        <color rgb="FF000000"/>
        <rFont val="Arial"/>
      </rPr>
      <t>intrapartum GBS prophylaxis</t>
    </r>
    <r>
      <rPr>
        <sz val="10"/>
        <color rgb="FF000000"/>
        <rFont val="Arial"/>
      </rPr>
      <t xml:space="preserve"> (e.g. penicillin) and </t>
    </r>
    <r>
      <rPr>
        <sz val="10"/>
        <color rgb="FF000000"/>
        <rFont val="Arial"/>
      </rPr>
      <t>do not require GBS screening</t>
    </r>
    <r>
      <rPr>
        <sz val="10"/>
        <color rgb="FF000000"/>
        <rFont val="Arial"/>
      </rPr>
      <t>.</t>
    </r>
  </si>
  <si>
    <t>Cervical conization is used to treat high-grade cervical intraepithelial neoplasia. Potential complications include cervical stenosis, cervical incompetence, and preterm delivery.</t>
  </si>
  <si>
    <t>Increased insulin resistance is a physiologic change of pregnancy due to increased levels of placental somatomammotropin (e.g. human placental lactogen) production. Gestational diabetes occurs when insulin resistance exceeds production and results in maternal hyperglycemia.</t>
  </si>
  <si>
    <t>Endometrial adenocarcinoma can present with abnormal uterine bleeding and is diagnosed via endometrial biopsy. Risk factors are related to excessive uterine estrogen exposure; the most common risk factors are obesity and chronic anovulation.</t>
  </si>
  <si>
    <t>Atypical glandular cells on Pap testing may indicate endometrial hyperplasia/cancer, which is confirmed via endometrial biopsy. Endometrial hyperplasia/cancer is typically due to unopposed estrogen exposure (e.g. obesity, chronic anovulation) and subsequent uncontrolled endometrial proliferation.</t>
  </si>
  <si>
    <t>Patients with postmenopausal bleeding require evaluation for endometrial cancer with either a transvaginal ultrasound (TVUS) or endometrial biopsy. In women who initially undergo a TVUS, those with an endometrium &lt; 4 mm require no additional evaluation. In contrast, women with an endometrium &gt; 4 mm require an endometrial biopsy.</t>
  </si>
  <si>
    <t>Shoulder dystocia is the inability to deliver the fetal shoulders with usual obstetric maneuvers. Warning signs include a prolonged first or second stage of labor and retraction of the fetal head into the perineum after it delivers (e.g. turtle sign). Maternal obesity, which predisposes to fetal macrosomia, is an important risk factor.</t>
  </si>
  <si>
    <t>Genital herpes simplex virus infection can present with painful, pruritic, vesicular or ulcerative lesions; dysuria; and inguinal lymphadenopathy. Clinical diagnosis requires confirmation with laboratory testing via a viral culture or PCR.</t>
  </si>
  <si>
    <t>Second stage arrest of labor occurs when there is insufficient fetal descent after pushing &gt; 3 hours in nulliparous patients (&gt; 2 hours in multiparous patients). Fetal malposition (e.g. non-occiput anterior) contributes to cephalopelvic disproportion, the most common cause of second stage arrest.</t>
  </si>
  <si>
    <t>Hyperemesis gravidarum is a severe, persistent form of nausea and vomiting of pregnancy that results in a weight loss of &gt; 5% of prepregnancy weight, electrolyte abnormalities, and ketonuria.</t>
  </si>
  <si>
    <t>Wernicke encephalopathy is a complication of hyperemesis gravidarum that results from thiamine deficiency. Classic presenting symptoms include encephalopathy, oculomotor dysfunction, and gait ataxia.</t>
  </si>
  <si>
    <t>A complete hydatidiform mole can present with pelvic pressure, uterine size larger than expected for gestational age, and an ultrasound showing bilateral theca lutein ovarian cysts and an enlarged uterus with a heterogeneous mass composed of cystic spaces. Management includes uterine evacuation with suction curettage.</t>
  </si>
  <si>
    <t>A hydatidiform mole, a type of gestational trophoblastic disease, can present with vaginal bleeding, overt hyperthyroidism, and a markedly elevated hCG level. Ultrasound findings include an enlarged uterus filled with a heterogeneous, multicystic mass.</t>
  </si>
  <si>
    <t>Hydatidiform mole, a type of gestational trophoblastic disease, can present with theca lutein cysts, bilateral multiloculated ovarian cysts that are associated with ovarian hyperstimulation from markedly elevated β-hCG levels. The theca lutein cysts resolve after treatment of the hydatidiform mole when the β-hCG level decreases.</t>
  </si>
  <si>
    <t>Herpes simplex virus (HSV) infection typically resolves spontaneously within a week of lesion development. However, HSV is associated with recurrent disease, which can become less frequent over time. Antivirals (e.g. acyclovir, valacyclovir) are used to decrease symptom duration and the number of recurrences.</t>
  </si>
  <si>
    <t>Postpartum Endometritis</t>
  </si>
  <si>
    <t>Postpartum endometritis is a polymicrobial infection characterized by fever &gt; 24 hours postpartum, purulent lochia, and uterine tenderness. The antibiotic regimen is clindamycin plus gentamicin due to its broad-spectrum coverage.</t>
  </si>
  <si>
    <t>Severe nodulocystic acne may be the initial sign of hyperandrogenism in patients with polycystic ovary syndrome. The diagnosis is based on the presence of 2 of 3 manifestations: clinical or laboratory evidence of hyperandrogenism, menstrual irregularities, and polycystic ovaries on ultrasound.</t>
  </si>
  <si>
    <t>Patients with hydatidiform mole are at risk for gestational trophoblastic neoplasia. Management of hydatidiform mole is by suction curettage, followed by serial β-hCG levels until levels are undetectable for at least 6 months. As pregnancy makes it difficult to determine the significance of a rising β-hCG level, contraception is required during the surveillance period.</t>
  </si>
  <si>
    <t>Hydatidiform mole can present with preeclampsia with severe features at weeks gestation. The preeclampsia resolves after treatment of the hydatidiform mole.</t>
  </si>
  <si>
    <t>A missed abortion is a pregnancy loss at &lt; 20 weeks gestation prior to expulsion of products of conception. Patients with missed abortions are typically asymptomatic but can present with loss of pregnancy symptoms or light vaginal bleeding. Findings include a closed cervix, decreasing β-hCG levels, and an ultrasound revealing a nonviable (e.g. no fetal heartbeat) intrauterine pregnancy.</t>
  </si>
  <si>
    <r>
      <t xml:space="preserve">Acute cervicitis presents with postcoital bleeding, mucopurulent discharge, and a friable cervix. Empiric treatment with azithromycin and ceftriaxone is used to cover the most common pathogens, </t>
    </r>
    <r>
      <rPr>
        <i/>
        <sz val="10"/>
        <rFont val="Arial"/>
      </rPr>
      <t>Chlamydia trachomatis</t>
    </r>
    <r>
      <rPr>
        <sz val="10"/>
        <color rgb="FF000000"/>
        <rFont val="Arial"/>
      </rPr>
      <t xml:space="preserve"> and </t>
    </r>
    <r>
      <rPr>
        <i/>
        <sz val="10"/>
        <rFont val="Arial"/>
      </rPr>
      <t>Neisseria gonorrhoeae</t>
    </r>
    <r>
      <rPr>
        <sz val="10"/>
        <color rgb="FF000000"/>
        <rFont val="Arial"/>
      </rPr>
      <t>.</t>
    </r>
  </si>
  <si>
    <t>Pap testing may be discontinued in patients age 65 who have had adequate Pap testing without prior high-grade cervical lesions or cervical cancer risk factors (e.g. tobacco use, immunocompromised status).</t>
  </si>
  <si>
    <t>Atypical glandular cells (AGC) on a Pap test may be due to either cervical or endometrial adenocarcinoma. Evaluation of AGC requires colposcopy, endocervical curettage, and endometrial biopsy.</t>
  </si>
  <si>
    <t>Pelvic inflammatory disease (PID) can be complicated by perihepatitis (e.g. Fitz-Hugh-Curtis disease). Patients typically have right upper quadrant pain in addition to classic PID symptoms (e.g. fever, lower abdominal pain), and are young, sexually active, and not using barrier contraception.</t>
  </si>
  <si>
    <t>Cervical intraepithelial neoplasia 3 is a high-grade, premalignant lesion that requires treatment with cervical conization, a type of excisional biopsy.</t>
  </si>
  <si>
    <t>Incompetent Cervix</t>
  </si>
  <si>
    <t>Cervical insufficiency is a structural weakness of the cervix that causes painless cervical dilation and potential second-trimester pregnancy loss. Prior cone biopsy (e.g. cervical conization) is a risk factor because it shortens the cervix and may alter its structural integrity.</t>
  </si>
  <si>
    <t>Cervical cancer may present with irregular bleeding, vaginal discharge, and a visible raised cervical lesion. Immediate biopsy is necessary to confirm the diagnosis.</t>
  </si>
  <si>
    <t>Maternal Substance Abuse</t>
  </si>
  <si>
    <t>Amphetamine abuse during pregnancy is associated with preterm delivery, preeclampsia, abruptio placentae, fetal growth restriction, and intrauterine fetal demise.</t>
  </si>
  <si>
    <t>Vaccines that are safe during pregnancy include inactivated influenza, Tdap, and Rho(D) immunoglobulin. The inactivated seasonal influenza vaccine is safe during every trimester of pregnancy and should be administered to all pregnant patients as soon as it becomes available.</t>
  </si>
  <si>
    <t>Postpartum thyroiditis is an autoimmune disorder characterized by a possible brief hyperthyroid phase, a self-limited hypothyroid phase, and an ultimate return to a euthyroid state. It is associated with anti-thyroid peroxidase autoantibodies. Painless (silent) thyroiditis is a similar disorder, but by convention is not diagnosed within a year of childbirth.</t>
  </si>
  <si>
    <t>Tubo-ovarian abscess is a complication of pelvic inflammatory disease; it presents with fever, abdominal pain, and a complex multiloculated adnexal mass with thick walls and internal debris on ultrasound.</t>
  </si>
  <si>
    <t>Patients age &lt; 18 may be treated for sexually transmitted infections without parental consent. Confidentiality should be maintained, and details of the visit cannot be shared with others without the patient's permission.</t>
  </si>
  <si>
    <r>
      <t xml:space="preserve">Maternal infection with </t>
    </r>
    <r>
      <rPr>
        <i/>
        <sz val="10"/>
        <rFont val="Arial"/>
      </rPr>
      <t>Toxoplasma gondii</t>
    </r>
    <r>
      <rPr>
        <sz val="10"/>
        <color rgb="FF000000"/>
        <rFont val="Arial"/>
      </rPr>
      <t xml:space="preserve"> can occur from consumption of undercooked or cured meat or contact with cat feces. </t>
    </r>
    <r>
      <rPr>
        <i/>
        <sz val="10"/>
        <rFont val="Arial"/>
      </rPr>
      <t>T. gondii</t>
    </r>
    <r>
      <rPr>
        <sz val="10"/>
        <color rgb="FF000000"/>
        <rFont val="Arial"/>
      </rPr>
      <t xml:space="preserve"> can be vertically transmitted, resulting in fetal infection with characteristic ultrasound findings of bilateral ventriculomegaly, intracranial basal ganglia calcifications, ascites, and growth restriction.</t>
    </r>
  </si>
  <si>
    <t>Congenital cytomegalovirus occurs due to transplacental (vertical) transmission. Ultrasound findings consistent with congenital cytomegalovirus infection include bilateral periventricular intracranial calcifications, intrahepatic calcifications, and fetal growth restriction.</t>
  </si>
  <si>
    <t>Parvovirus B19 infection in pregnancy can cause severe fetal anemia due to viral cytotoxicity to fetal erythrocyte precursors. Fetal anemia increases cardiac output, which can lead to high-output fetal heart failure, subsequent hydrops fetalis (e.g. skin edema, ascites), and possible fetal demise.</t>
  </si>
  <si>
    <t>Undiagnosed Pregnancy</t>
  </si>
  <si>
    <t>Pregnancy can present in a perimenopausal woman with insomnia, fatigue, weight gain, amenorrhea, and an enlarged uterus. Patients with amenorrhea and other signs of pregnancy should be evaluated with an hCG level.</t>
  </si>
  <si>
    <t>Hormone replacement therapy is indicated in the treatment of vasomotor symptoms (e.g. hot flashes, night sweats) in women age &lt; 60 who have undergone menopause within the past 10 years.</t>
  </si>
  <si>
    <t>Imperforate Hymen</t>
  </si>
  <si>
    <t>Imperforate hymen is an anatomic cause of primary amenorrhea. Pubertal patients typically present with cyclic lower abdominal pain, amenorrhea, and hematocolpos. Pelvic examination typically reveals a smooth, blue, bulging vaginal mass that swells with increased intra-abdominal pressure.</t>
  </si>
  <si>
    <t>A significant risk factor for recurrent cystitis (i.e. &gt; 2 episodes in 6 months or &gt; 3 episodes in a year) in women is sexual intercourse. Postcoital antibiotic prophylaxis (e.g. nitrofurantoin, trimethoprim-sulfamethoxazole) can reduce the rate of recurrence.</t>
  </si>
  <si>
    <t>Breast development is typically the first manifestation of puberty and is followed by menarche within 2-2.5 years. Premenarchal patients age &lt; 15 with normal breast and pubic hair development require no further evaluation.</t>
  </si>
  <si>
    <t>Bacterial vaginosis typically presents with malodorous, thin, white vaginal discharge in the absence of vulvovaginal inflammation. It is characterized by a vaginal pH &gt; 4.5, a positive whiff test, and clue cells on microscopic examination.</t>
  </si>
  <si>
    <t>Physiologic leukorrhea is a white, odorless mucoid cervical discharge that typically occurs midcycle due to increasing estrogen levels prior to ovulation. Microscopic examination of the discharge reveals no evidence of inflammation or infection (e.g. rare polymorphonuclear leukocytes).</t>
  </si>
  <si>
    <t>Pelvic Organ Prolapse</t>
  </si>
  <si>
    <t>Uterine procidentia is a form of pelvic organ prolapse in which the entire uterus herniates through the vagina along with the anterior and posterior vaginal walls. Conservative management with pessary placement is appropriate in poor surgical candidates with multiple comorbidities.</t>
  </si>
  <si>
    <t>Pelvic organ prolapse is the descent of pelvic organs through the vagina and can present with pelvic pressure, urinary retention, incontinence, and obstructed voiding. Risk factors include multiparity, postmenopausal age, hysterectomy, and obesity.</t>
  </si>
  <si>
    <r>
      <t xml:space="preserve">Toxic shock syndrome, due to </t>
    </r>
    <r>
      <rPr>
        <i/>
        <sz val="10"/>
        <rFont val="Arial"/>
      </rPr>
      <t>Staphylococcus aureus</t>
    </r>
    <r>
      <rPr>
        <sz val="10"/>
        <color rgb="FF000000"/>
        <rFont val="Arial"/>
      </rPr>
      <t xml:space="preserve"> bacteremia and associated exotoxin release, presents with fever, hypotension, tachycardia, and a diffuse, red, macular rash involving the palms and soles. Treatment includes fluid replacement, antibiotic therapy, and removal of the foreign body.</t>
    </r>
  </si>
  <si>
    <t>In premenopausal women, adnexal masses are typically benign, are related to ovulation, and resolve spontaneously. Therefore, premenopausal patients with simple-appearing ovarian cysts are managed with observation and repeat examination.</t>
  </si>
  <si>
    <t>Vulvovaginal candidiasis is characterized by white vaginal discharge, pruritus, erythema, and excoriations. Risk factors include diabetes mellitus, immunosuppression, and antibiotic use. Recurrent candidiasis warrants evaluation for diabetes mellitus.</t>
  </si>
  <si>
    <t>Pubic symphysis diastasis can occur after a traumatic delivery and presents with radiating suprapubic pain that is exacerbated by ambulation or weight-bearing. Treatment is conservative with supportive care.</t>
  </si>
  <si>
    <t>Adolescents often have anovulatory cycles with irregular, heavy menstrual bleeding due to an immature hypothalamic-pituitary axis. Progesterone normalizes menstruation by stabilizing unregulated endometrial proliferation.</t>
  </si>
  <si>
    <t>Patients with systemic lupus erythematosus have an increased risk of obstetric complications. Neonatal lupus can occur due to passive placental transfer of maternal anti-SSA (Ro) and anti-SSB (La) antibodies. Patients may develop fetal atrioventricular block, which appears on fetal heart rate tracing as persistent bradycardia.</t>
  </si>
  <si>
    <t>Management of preterm premature rupture of membranes diagnosed at &lt; 34 weeks gestation is typically expectant. However, in patients with overt signs of intra-amniotic infection (e.g. fever, fetal tachycardia), delivery is indicated to decrease maternal and neonatal morbidity.</t>
  </si>
  <si>
    <t>Patients with von Willebrand disease may present with a postpartum hemorrhage and prolonged bleeding time. Activated PTT may be normal or prolonged, and platelet count and PT are normal. Treatment of acute bleeding includes desmopressin.</t>
  </si>
  <si>
    <t>Vaginal hematoma is a potentially life-threatening postpartum complication that presents with a vaginal mass and possible hypovolemic shock due to massive occult bleeding.</t>
  </si>
  <si>
    <t>Hormonal contraception, such as the progestin-releasing subdermal implant, can be used for menstrual hygiene (e.g. to decrease menstrual bleeding) in adolescents with disabilities.</t>
  </si>
  <si>
    <t>Superficial surgical site infection (i.e. cellulitis) can occur after cesarean delivery and present with postpartum fever (&gt; 38 C more than 24 hours after delivery) as well as incisional induration and erythema. Risk factors include obesity and emergency surgery (e.g. inadequate skin antisepsis or antibiotic prophylaxis).</t>
  </si>
  <si>
    <t>In menopausal patients with moderate to severe vasomotor symptoms (i.e. hot flashes), first-line treatment is with menopausal hormone therapy. Patients with a uterus require estrogen-plus-progesterone therapy. In contrast, patients without a uterus require estrogen-only therapy (e.g. transdermal estrogen patch).</t>
  </si>
  <si>
    <t>Late-/post-term pregnancies are at increased risk for uteroplacental insufficiency and intrauterine fetal demise. Therefore, these patients undergo routine fetal monitoring with a nonstress test and amniotic fluid volume. Patients with oligohydramnios, a marker for placental insufficiency, require immediate delivery.</t>
  </si>
  <si>
    <t>Secondary syphilis causes a diffuse maculopapular rash along the skin-cleavage lines of the trunk (i.e. Christmas tree pattern) that extends to the extremities, including the palms and soles.</t>
  </si>
  <si>
    <t>Intrauterine synechiae (i.e. Asherman syndrome) is a complication of intrauterine surgeries such as hysteroscopic myomectomy or curettage. Due to the scarring of the endometrial cavity, patients often have amenorrhea, infertility, and a negative progesterone withdrawal test.</t>
  </si>
  <si>
    <t>Polyhydramnios</t>
  </si>
  <si>
    <t>A uterine size-dates discrepancy exists when the fundal height measures larger (or smaller) than expected for gestational age. Gestational diabetes mellitus causes a uterine size-greater-than-dates discrepancy by promoting fetal macrosomia and/or increased amniotic fluid volumes (i.e. polyhydramnios).</t>
  </si>
  <si>
    <t>Vulvar squamous cell carcinoma often occurs secondary to persistent human papillomavirus infection, which is associated with chronic tobacco use. Patients with vulvar cancer often have vulvar irritation, intermittent bleeding, and a unifocal, friable mass commonly located on the labia majora.</t>
  </si>
  <si>
    <t>Elevated prolactin levels associated with breastfeeding suppress GnRH release and induce a hypoestrogenic postpartum state. Patients may experience dyspareunia due to atrophic vaginal changes (e.g. dryness, loss of rugation). Treatment is supportive with non-hormonal lubricants and moisturizers.</t>
  </si>
  <si>
    <t>Long-acting, reversible contraceptives (e.g. copper-containing intrauterine devices) are highly effective for pregnancy prevention and can be used in patients with contraindications to estrogen-containing contraceptives (e.g. hypertension).</t>
  </si>
  <si>
    <t>Twin pregnancies are at increased risk for preterm delivery (i.e. &lt; 37 weeks gestation) due to spontaneous preterm labor and medically indicated deliveries secondary to maternal (e.g. preeclampsia) and fetal (e.g. fetal growth restriction) complications.</t>
  </si>
  <si>
    <t>Pregnant women with HIV and a viral load &gt; 1,000 copies/mL at delivery are at high risk for vertical transmission. These patients require cesarean delivery and intrapartum zidovudine, both of which help decrease neonatal HIV infection risk. In contrast, patients with a viral load &lt; 1,000 copies/mL are candidates for vaginal delivery and do not require intrapartum zidovudine.</t>
  </si>
  <si>
    <t>Pregnant women should be evaluated for tuberculosis using the same diagnostic approach as nonpregnant patients. A positive tuberculin skin test or interferon γ release assay should be followed with chest x-ray to differentiate latent infection versus active disease.</t>
  </si>
  <si>
    <t>A Sertoli-Leydig cell tumor, a sex cord-stromal tumor, is a testosterone-secreting ovarian tumor. Patients can have virilization (e.g. clitoromegaly) and signs of estrogen deficiency (e.g. breast atrophy, vulvovaginal atrophy).</t>
  </si>
  <si>
    <t>Cervical insufficiency, a structural weakness of the cervix, causes painless cervical dilation, resulting in second-trimester pregnancy loss. Patients with a history of cervical insufficiency are managed with a prophylactic cerclage performed in the first trimester to decrease the risk of recurrence.</t>
  </si>
  <si>
    <t>Altered mental status (e.g. confusion, agitation) can be a sign of hemorrhagic shock due to intra-abdominal bleeding, particularly among elderly postoperative patients. Patients with suspected significant intra-abdominal bleeding require urgent laparotomy.</t>
  </si>
  <si>
    <t>Presentation of asthma is similar in pregnant and nonpregnant patients and includes intermittent cough, wheezing, shortness of breath, and chest tightness that worsen with physical activity. Adequate control with an inhaled corticosteroid is recommended for those with persistent asthma to prevent maternal and fetal complications.</t>
  </si>
  <si>
    <t>Monochorionic twin gestations can be complicated by twin-twin transfusion syndrome, a potentially fatal condition that results from unbalanced vascular anastomoses between the vessels supplying the umbilical cords of each twin.</t>
  </si>
  <si>
    <t>Fetal Hydrops</t>
  </si>
  <si>
    <t>Parvovirus B19 infection in pregnancy can cause non-immune fetal hydrops, or excessive fluid accumulation in the interstitium (e.g. pericardial or pleural effusions, ascites). Parvovirus B19 infection may be asymptomatic in adults but is commonly acquired by respiratory transmission from young children who typically have a slapped-cheek facial rash.</t>
  </si>
  <si>
    <t>α-thalassemia major is an inherited disorder of absent α-globin chain production necessary to form hemoglobin F. Fetuses with α-thalassemia major produce hemoglobin Barts (4 γ chains), which does not release oxygen to the tissues. This results in severe fatal hypoxemia, high-output heart failure, hydrops fetalis (e.g. skin edema, ascites), and subsequent fetal demise.</t>
  </si>
  <si>
    <t>Labial Adhesion</t>
  </si>
  <si>
    <t>Labial adhesions, or fused labia minora, are most commonly seen in prepubertal girls with low estrogen production. Partial adhesions are typically asymptomatic, and no treatment is necessary. Topical estrogen is first-line therapy for symptomatic lesions.</t>
  </si>
  <si>
    <t>Endometrial polyps typically present with regular monthly menses and additional intermenstrual bleeding. Symptomatic endometrial polyps are treated with hysteroscopic polypectomy.</t>
  </si>
  <si>
    <t>Leiomyomata uteri (particularly submucosal fibroids) can cause heavy, prolonged menses. Patients with symptomatic submucosal fibroids who desire future fertility are treated with hysteroscopic myomectomy, which improves heavy menstrual bleeding and restores normal uterine anatomy, thereby decreasing infertility and future pregnancy complications (e.g. recurrent pregnancy loss).</t>
  </si>
  <si>
    <t>Postpartum Complication</t>
  </si>
  <si>
    <t>Perineal lacerations are common after vaginal delivery and typically cause perineal edema and pain with urination. Uncomplicated perineal lacerations (e.g. no fever or purulence) are managed conservatively (e.g. nonsteroidal anti-inflammatory drugs, sitz baths).</t>
  </si>
  <si>
    <t>Postdural puncture headaches after neuraxial anesthesia (e.g. epidural) occur due to unintentional dural puncture. Patients typically develop a positional headache (i.e. worsens when upright, improves when supine) within 72 hours of the procedure and often have associated nausea, vomiting, and neck stiffness.</t>
  </si>
  <si>
    <t>Vulvar lichen sclerosus is a risk factor for the development of vulvar cancer. Therefore, patients with a history of lichen sclerosus and a new unifocal vulvar lesion (e.g. firm, white plaque) require vulvar biopsy to evaluate for vulvar cancer.</t>
  </si>
  <si>
    <t>Patients with cervical intraepithelial neoplasia 3 on biopsy (e.g. endocervical curettage) require cervical conization, a type of excisional biopsy, due to the high risk of concurrent invasive cervical cancer and/or progression to cancer.</t>
  </si>
  <si>
    <t>Breast pain is typically benign when it is cyclic (i.e. associated with menses), bilateral, and diffuse with no associated examination abnormalities (e.g. breast mass). Patients benefit from reassurance and symptom management (e.g. supportive bra, nonsteroidal anti-inflammatory drugs).</t>
  </si>
  <si>
    <t>Postmenopausal women with endometrial cells on Pap testing require an endometrial biopsy to evaluate for endometrial hyperplasia/cancer.</t>
  </si>
  <si>
    <t>Endometrial cells on Pap testing are a normal finding in premenopausal women, particularly within the first 10 days of the menstrual cycle. These patients can continue routine Pap testing and do not require additional evaluation (e.g. endometrial biopsy) unless they are symptomatic (i.e. abnormal uterine bleeding) or at high risk for endometrial hyperplasia and cancer (e.g. obesity).</t>
  </si>
  <si>
    <t>Vulvar lichen planus is a chronic inflammatory disorder that can present with multiple glazed, erythematous vulvar erosions bordered by white striae (i.e. Wickham striae). Patients often have associated vaginal and oral lesions. Treatment is with topical corticosteroids.</t>
  </si>
  <si>
    <t>Hidradenitis suppurativa is a chronic inflammatory condition typically found in intertriginous areas (e.g. inguinal region). The lesions occur due to occluded follicles that cause painful nodules and abscesses that can develop into draining sinus tracts and result in significant scarring.</t>
  </si>
  <si>
    <t>Uterine atony is the most common cause of postpartum hemorrhage, and first-line treatment includes bimanual uterine massage and high-dose oxytocin. In patients with persistent bleeding, the best next step in management is administration of tranexamic acid, an antifibrinolytic agent that prevents the breakdown of blood clots to achieve hemostasis.</t>
  </si>
  <si>
    <t>Ovarian hyperstimulation syndrome is a complication of ovulation induction for infertility treatment. Patients develop symptoms within 1-2 weeks that include abdominal pain; ascites; bilateral enlarged, cystic ovaries; and third spacing leading to intravascular volume depletion (e.g. hemoconcentration). Severe complications include thromboembolism, multiorgan failure, and death.</t>
  </si>
  <si>
    <t>Patients with high-grade squamous intraepithelial lesions on Pap testing are at high risk for cervical intraepithelial neoplasia and cervical cancer. Because these lesions typically arise from the transformation zone, patients with an unsatisfactory colposcopy (i.e. entire squamocolumnar junction cannot be visualized) require endocervical sampling (e.g. endocervical curettage).</t>
  </si>
  <si>
    <r>
      <t xml:space="preserve">Primary ovarian insufficiency (POI) occurs due to accelerated ovarian follicle depletion in women age &lt; 40, resulting in secondary amenorrhea, elevated FSH, and low estrogen levels. A risk factor for POI is </t>
    </r>
    <r>
      <rPr>
        <i/>
        <sz val="10"/>
        <rFont val="Arial"/>
      </rPr>
      <t>FMR1</t>
    </r>
    <r>
      <rPr>
        <sz val="10"/>
        <color rgb="FF000000"/>
        <rFont val="Arial"/>
      </rPr>
      <t xml:space="preserve"> gene premutation for fragile X syndrome.</t>
    </r>
  </si>
  <si>
    <t>Patients with unilateral, spontaneous, or persistent nipple discharge require age-based imaging to evaluate for breast cancer. Imaging in women age &gt; 30 includes mammography plus breast ultrasound, which in combination increases the detection of intraductal lesions (e.g. papilloma) that commonly cause nipple discharge.</t>
  </si>
  <si>
    <t>Postpartum psychosis is characterized by an acute onset of delusions, hallucinations, and disorganized behavior within the first 2 weeks postpartum. It is typically accompanied by mood symptoms, agitation, and severe insomnia.</t>
  </si>
  <si>
    <t>Neural Tube Defects</t>
  </si>
  <si>
    <t>The anticonvulsant valproate is a teratogen associated with major congenital malformations, particularly neural tube defects. Patients trying to become pregnant who are taking valproate and require maintenance pharmacotherapy for bipolar disorder should be switched to a medication with a lower risk of teratogenicity (e.g. lamotrigine).</t>
  </si>
  <si>
    <t>Imperforate hymen is a defect in the female genital outflow tract resulting in hematocolpos. The accumulated material causes pain and sometimes difficulty with defecation. Treatment is with hymenal incision and drainage.</t>
  </si>
  <si>
    <t>Patients with Müllerian agenesis have primary amenorrhea due to an absent uterus, cervix, and upper 1/3 of the vagina (i.e. blind vaginal pouch). However, because the ovaries and external female genitalia develop independently of the Müllerian duct system, patients have normal external genitalia and secondary sexual characteristics.</t>
  </si>
  <si>
    <t>Patients with category III fetal heart rate tracings are at increased risk of fetal hypoxia and subsequent fetal acidemia, hypoxic brain injury, and demise. Initial management is with intrauterine resuscitative interventions; those who do not improve with initial management and are remote from delivery require immediate cesarean delivery.</t>
  </si>
  <si>
    <t>Granulosa cell tumors are malignant sex cord-stromal tumors of the ovary that secrete estradiol. Patients typically present with a large ovarian mass and postmenopausal bleeding (due to associated endometrial hyperplasia from chronic unopposed estrogen exposure).</t>
  </si>
  <si>
    <t>Granulosa cells are the primary component of the ovarian stroma and convert testosterone to estradiol via aromatase. Malignant proliferation of these cells (i.e. granulosa cell tumor) results in high estradiol levels that affect breast tissue (e.g. tenderness, fibrocystic changes) and the uterine lining (e.g. postmenopausal thickened endometrium).</t>
  </si>
  <si>
    <t>Sertoli-Leydig Cell Tumor</t>
  </si>
  <si>
    <t>Sertoli-Leydig cell tumors are testosterone-secreting sex cord-stromal tumors that can present with rapid-onset virilization (e.g. bitemporal hair thinning), amenorrhea, and a large pelvic mass.</t>
  </si>
  <si>
    <t>5-α-reductase deficiency causes impaired conversion of testosterone to dihydrotestosterone. In male fetuses, this impaired conversion during embryogenesis causes male internal genitalia and female external genitalia development, resulting in a phenotypically female infant. During puberty, increased testosterone levels result in virilization (e.g. clitoromegaly) in these patients.</t>
  </si>
  <si>
    <t>Patients with a rapid onset (&lt; 1 year) of virilization should be evaluated for an androgen-secreting tumor of ovarian or adrenal origin. An elevated testosterone level and normal dehydroepiandrosterone sulfate (DHEAS) level are typically due to an ovarian source (e.g. Sertoli-Leydig cell tumor). In contrast, elevated DHEAS and normal testosterone levels are typically due to an adrenal tumor.</t>
  </si>
  <si>
    <t>Clinical features of an androgen-secreting tumor (e.g. Sertoli-Leydig cell tumor) include signs of frank virilization such as voice deepening, male-pattern baldness, increased muscle bulk, and clitoromegaly.</t>
  </si>
  <si>
    <t>Müllerian agenesis causes primary amenorrhea due to the failed development of the uterus, cervix, and upper 1/3 of the vagina. Urogenital development is from a common embryologic source; therefore, renal malformations are common and patients require evaluation with a renal ultrasound.</t>
  </si>
  <si>
    <t>Labial adhesions, or fused labial minora, typically affect prepubertal girls due to low estrogen production. Topical estrogen cream is first-line therapy for symptomatic lesions.</t>
  </si>
  <si>
    <t>Fetal Malpresentation</t>
  </si>
  <si>
    <t>Breech presentation occurs when the fetal buttocks or feet are the closest fetal part to the cervix. A risk factor for breech presentation is uterine leiomyomas, which can distort the uterine cavity, thereby limiting fetal mobility and preventing fetal cephalic engagement.</t>
  </si>
  <si>
    <t>Hyperemesis gravidarum is a severe form of nausea and vomiting in pregnancy that typically occurs during the first trimester. A common risk factor is a twin gestation due to elevated hCG and progesterone levels.</t>
  </si>
  <si>
    <t>Primary ovarian insufficiency (POI) is diagnosed in women age &lt; 40 with secondary amenorrhea and signs of ovarian failure (i.e. elevated FSH). POI occurs due to accelerated ovarian primordial follicle depletion, resulting in estrogen deficiency (e.g. vaginal atrophy, thin endometrium).</t>
  </si>
  <si>
    <t>Ovarian torsion causes acute-onset, severe pelvic pain due to ovarian rotation impeding circulation and causing ischemia. Mature cystic teratomas (dermoid cysts) are common causes of premenopausal adnexal masses and have an elevated risk of torsion due to their heterogeneous composition.</t>
  </si>
  <si>
    <t>Mature cystic teratomas are benign germ cell tumors common in premenopausal women. These heterogeneous tumors (e.g. hair, teeth) appear on sonogram as complex ovarian cysts with calcified, hyperechoic areas. Treatment is with surgical removal to reduce the risk of ovarian torsion.</t>
  </si>
  <si>
    <t>Vulvar lichen sclerosus commonly presents in prepubertal girls with pruritus and thin, white lesions of the vulva and perianal region. Treatment is with superpotent topical corticosteroids.</t>
  </si>
  <si>
    <t>Vaginal squamous cell carcinoma is due to persistent infection with human papillomavirus (HPV) infection high-risk types 16 and 18. Chronic tobacco use decreases the normal immune response, which allows for persistent HPV infection and squamous cell metaplastic changes.</t>
  </si>
  <si>
    <t>Androgen insensitivity syndrome is the result of nonfunctioning androgen receptors that lead to peripheral androgen resistance. These patients are genotypically male (46,XY) but appear phenotypically female with breast development and female external genitalia; however, they have no female internal genitalia (e.g. uterus, ovaries) and minimal to no axillary or pubic hair.</t>
  </si>
  <si>
    <t>Intrahepatic cholestasis of pregnancy presents in the third trimester with pruritus that is worse on the hands and feet with no associated rash. Diagnosis is confirmed by elevated total bile acids (&gt; 10 µmol/L). Management includes ursodeoxycholic acid and delivery at 37 weeks gestation.</t>
  </si>
  <si>
    <t>Melasma, an acquired hyperpigmentation disorder that commonly occurs during pregnancy, typically presents with bilateral, symmetric macules on sun-exposed areas of the face. Melasma is clinically diagnosed and typically resolves postpartum. It is managed with avoidance of sun exposure and broad-spectrum sunscreen use.</t>
  </si>
  <si>
    <t>Zika Virus</t>
  </si>
  <si>
    <t>Patients with congenital Zika syndrome typically have severe microcephaly associated with thin cerebral cortices and multiple intracranial calcifications. Congenital Zika syndrome can occur secondary to an infected Aedes mosquito; therefore, maternal travel to tropical, mosquito-infested regions should be avoided.</t>
  </si>
  <si>
    <t>Asherman syndrome, the formation of intrauterine adhesions, often occurs following intrauterine surgery (e.g. suction curettage). Patients with Asherman syndrome typically have amenorrhea that does not respond to a progesterone challenge due to obliteration of the endometrium.</t>
  </si>
  <si>
    <t>Asherman syndrome (the development of intrauterine adhesions) is a possible complication of intrauterine surgery (e.g. curettage) caused by scarring and obliteration of endometrial tissue. The risk of adhesion formation increases with a concomitant intrauterine infection (e.g. septic abortion).</t>
  </si>
  <si>
    <t>Vitiligo creates flat, white macules with distinct borders due to melanocyte destruction, and is often associated with autoimmune disease (e.g. type 1 diabetes mellitus). Patients are typically asymptomatic. Treatment includes corticosteroids and phototherapy.</t>
  </si>
  <si>
    <t>Women with herpes simplex virus receive antiviral prophylaxis from 36 weeks gestation until delivery to decrease the risk of active lesions at delivery. Patients with active lesions during delivery require cesarean delivery to help prevent vertical transmission and neonatal infection; in contrast, those with no lesions can undergo vaginal delivery.</t>
  </si>
  <si>
    <t>Condyloma acuminata (anogenital warts) occur due to infection with human papillomavirus and can present as friable, raised papules. Although many cases in children are due to nonsexual contact (e.g. autoinoculation), the association with disease transmission via direct genital contact requires assessment for sexual abuse.</t>
  </si>
  <si>
    <t>Placenta previa occurs when the placenta covers the cervix and presents with painless vaginal bleeding after 20 weeks gestation. Blood loss is primarily maternal; therefore, initial fetal monitoring is typically reassuring.</t>
  </si>
  <si>
    <t>Placenta previa occurs when the placenta extends over and covers the cervix and is typically diagnosed incidentally on ultrasound. Prior cesarean delivery is a major risk factor for placenta previa, and persistent cases are managed with cesarean delivery at 36-37 weeks gestation.</t>
  </si>
  <si>
    <t>Primary dysmenorrhea occurs due to increased endometrial prostaglandin production during menses that causes uterine hypercontractility and hypertonicity. This results in the classic findings of midline lower abdominal pain with associated systemic symptoms (e.g. nausea, vomiting, diarrhea). First-line treatment is with nonsteroidal anti-inflammatory drugs.</t>
  </si>
  <si>
    <t>Dysmenorrhea, or painful menses, is common in reproductive-aged women and is divided into primary (physiologic) and secondary (pathologic) causes. Clinical features suggestive of a secondary cause (e.g. endometriosis) include age &gt; 25 at onset, unilateral (non-midline) pelvic pain, lack of systemic symptoms, and abnormal uterine bleeding.</t>
  </si>
  <si>
    <t>Primary dysmenorrhea occurs due to increased endometrial prostaglandin production during menses that causes uterine hypercontractility (e.g. crampy lower abdominal pain) and associated systemic symptoms (e.g. malaise). First-line treatment is with nonsteroidal anti-inflammatory drugs, which inhibit prostaglandin synthesis.</t>
  </si>
  <si>
    <t>Sinusoidal fetal heart rate tracings are typically associated with severe fetal anemia. They are a category III tracing that reflects an increased risk of fetal complications (e.g. hypoxemia, acidemia) and requires urgent cesarean delivery.</t>
  </si>
  <si>
    <t>Complete hydatidiform moles typically present with first-trimester vaginal bleeding, uterine size greater than gestational age, and ultrasound with a "snowstorm" appearance and no fetus.</t>
  </si>
  <si>
    <t>Fetal tachycardia is defined as a fetal heart rate baseline &gt; 160/min and is commonly associated with maternal fever due to intra-amniotic infection (chorioamnionitis).</t>
  </si>
  <si>
    <t>Uterine tachysystole, or &gt; 5 contractions/10 min, may cause fetal compromise (e.g. hypoxemia, acidemia) due to interruption of intervillous blood flow and inadequate recovery time between contractions (e.g. late decelerations). Management is with supportive measures and discontinuation of uterotonic agents (e.g. oxytocin).</t>
  </si>
  <si>
    <t>Sexually transmitted infections (STIs) in pregnancy can cause obstetric and fetal complications (e.g. preterm prelabor rupture of membranes, congenital infection). Therefore, all patients undergo STI screening at the initial prenatal visit, and high-risk patients (e.g. age &lt; 25, prior STI) require repeat screening in the third trimester.</t>
  </si>
  <si>
    <t>The first stage of labor is divided into 2 phases: the latent phase (0-6 cm) and the active phase (&gt; 6-10 cm). Normal labor progression in the active phase is &gt; 1 cm every 2 hours. Patients with normal labor progression and reassuring maternal-fetal status are managed expectantly.</t>
  </si>
  <si>
    <t>Active phase arrest is no cervical change in &gt; 4 hours with adequate contractions (&gt; 200 Montevideo units averaged over 10 minutes), or no change in &gt; 6 hours with inadequate contractions. Labor arrest is managed by cesarean delivery.</t>
  </si>
  <si>
    <t>Second stage arrest of labor is lack of fetal descent after &gt; 4 hours of pushing in a primigravida with an epidural (&gt; 3 hours without) or &gt; 3 hours in a multigravida with an epidural (&gt; 2 hours without). Second-stage arrest is managed with operative vaginal delivery (e.g. vacuum-assisted). Other indications for operative vaginal delivery include maternal exhaustion, fetal distress, and maternal conditions in which the Valsalva maneuver is not recommended.</t>
  </si>
  <si>
    <t>Active phase protraction is &lt; 1 cm cervical dilation in 2 hours during the active phase of labor (6-10 cm cervical dilation). Cephalopelvic disproportion, in which the fetal head is too large to fit through the maternal pelvis, is a common cause of labor protraction. Other risk factors include inadequate contractions, maternal obesity, and fetal malposition (e.g. occiput posterior).</t>
  </si>
  <si>
    <t>If fetal presentation (e.g. cephalic, breech) is uncertain on digital cervical examination, a transabdominal ultrasound should be performed to confirm fetal presentation and determine the safest route of delivery.</t>
  </si>
  <si>
    <t>Hydronephrosis in pregnancy occurs due to ureteral compression from uterine enlargement and decreased ureteral peristalsis due to increased progesterone. Ultrasound findings include bilateral renal enlargement (right &gt; left) with dilated renal pelvises and proximal ureters. Physiologic hydronephrosis of pregnancy requires no additional management.</t>
  </si>
  <si>
    <t>Endometriosis, ectopic endometrial tissue implants within the intra-abdominal cavity, can cause chronic inflammation and fibrosis. Therefore, patients can develop chronic pelvic pain (e.g. cervical motion tenderness), dysmenorrhea, dyspareunia, and distorted pelvic anatomy (e.g. cervical displacement).</t>
  </si>
  <si>
    <t>Uterine leiomyomata (fibroids) are common, benign myometrial tumors that can cause a variety of symptoms but may be diagnosed incidentally. Indications for treatment include heavy menstrual bleeding, pelvic pain, and bulk symptoms. Patients with asymptomatic fibroids require observation and reassurance only.</t>
  </si>
  <si>
    <t>Rectus Abdominis Diastasis</t>
  </si>
  <si>
    <t>Rectus abdominis diastasis is a weakening of the linea alba between the rectus abdominis muscles that can present as a nontender abdominal bulge in pregnant or postpartum patients. Management is conservative with observation and reassurance.</t>
  </si>
  <si>
    <t>Endometriosis is the ectopic implant of endometrial tissue in the abdomen and pelvis, which may cause chronic inflammation, pain, and fibrosis. Indications for treatment include chronic pelvic pain, dysmenorrhea, dyspareunia, and infertility. Patients with asymptomatic endometriosis require observation and reassurance only.</t>
  </si>
  <si>
    <t>A urethral diverticulum is an abnormal localized outpouching of the urethral mucosa that can collect urine, resulting in inflammation of the surrounding tissue. Patients often exhibit dysuria, postvoid dribbling, dyspareunia, and a tender anterior vaginal wall mass that expresses a purulent or bloody urethral discharge.</t>
  </si>
  <si>
    <t>A vesicovaginal fistula, an aberrant connection between the bladder and the vagina, can have a delayed presentation years after pelvic radiotherapy. There is typically continuous, painless leakage of urine as the bladder constantly drains into the vagina.</t>
  </si>
  <si>
    <r>
      <t xml:space="preserve">Vertical transmission of group B </t>
    </r>
    <r>
      <rPr>
        <i/>
        <sz val="10"/>
        <rFont val="Arial"/>
      </rPr>
      <t xml:space="preserve">Streptococcus </t>
    </r>
    <r>
      <rPr>
        <sz val="10"/>
        <color rgb="FF000000"/>
        <rFont val="Arial"/>
      </rPr>
      <t>(GBS) during vaginal delivery causes early-onset neonatal GBS infection (e.g. sepsis, pneumonia). Patients with GBS bacteriuria in their current pregnancy or those who delivered a prior infant with early-onset GBS infection are at high risk for transmission; therefore, these patients require intrapartum antibiotic prophylaxis.</t>
    </r>
  </si>
  <si>
    <r>
      <t xml:space="preserve">Pregnant patients positive for group B </t>
    </r>
    <r>
      <rPr>
        <i/>
        <sz val="10"/>
        <rFont val="Arial"/>
      </rPr>
      <t>Streptococcus</t>
    </r>
    <r>
      <rPr>
        <sz val="10"/>
        <color rgb="FF000000"/>
        <rFont val="Arial"/>
      </rPr>
      <t xml:space="preserve"> (GBS) receive </t>
    </r>
    <r>
      <rPr>
        <sz val="10"/>
        <color rgb="FF000000"/>
        <rFont val="Arial"/>
      </rPr>
      <t>intrapartum antibiotic prophylaxis</t>
    </r>
    <r>
      <rPr>
        <sz val="10"/>
        <color rgb="FF000000"/>
        <rFont val="Arial"/>
      </rPr>
      <t xml:space="preserve"> to prevent </t>
    </r>
    <r>
      <rPr>
        <sz val="10"/>
        <color rgb="FF000000"/>
        <rFont val="Arial"/>
      </rPr>
      <t>early-onset neonatal GBS disease</t>
    </r>
    <r>
      <rPr>
        <sz val="10"/>
        <color rgb="FF000000"/>
        <rFont val="Arial"/>
      </rPr>
      <t xml:space="preserve">. Patients with a penicillin allergy that is low risk for anaphylaxis receive </t>
    </r>
    <r>
      <rPr>
        <sz val="10"/>
        <color rgb="FF000000"/>
        <rFont val="Arial"/>
      </rPr>
      <t>cefazolin</t>
    </r>
    <r>
      <rPr>
        <sz val="10"/>
        <color rgb="FF000000"/>
        <rFont val="Arial"/>
      </rPr>
      <t>.</t>
    </r>
  </si>
  <si>
    <t>A urethral diverticulum, which is an abnormal localized outpouching of the urethral mucosa into surrounding tissues, can cause dyspareunia. Patients typically have a palpable, tender mass on the anterior vaginal wall that has an associated purulent discharge.</t>
  </si>
  <si>
    <t>Obstructed labor in resource-limited areas is the most common cause of vesicovaginal fistula worldwide. Vesicovaginal fistula presents with a continuous, watery vaginal discharge and an area of raised, red granulation tissue on the anterior vaginal wall. Diagnosis is with pelvic examination and bladder dye test.</t>
  </si>
  <si>
    <t>Peripartum Depression</t>
  </si>
  <si>
    <t>Postpartum depression has a high incidence and is often under-reported. Therefore, all women (regardless of prior psychiatric history) require screening for postpartum depression (e.g. Edinburgh Postnatal Depression Scale).</t>
  </si>
  <si>
    <t>Initial evaluation of mixed urinary incontinence includes a voiding diary to classify predominant type of urinary incontinence (e.g. stress, urgency) and to determine optimal treatment (e.g. bladder training).</t>
  </si>
  <si>
    <t>Women with chronic hypertension who are pregnant or considering pregnancy should be managed with a medication safe for use in pregnancy. Extended release nifedipine is a well-tolerated calcium channel blocker that can be used in nonpregnant patients and safely continued into pregnancy.</t>
  </si>
  <si>
    <t>Ureteral injury presents postoperatively with ureteral obstruction and subsequent hydronephrosis (e.g. nonradiating focal back pain, unilateral costovertebral angle tenderness). Without prompt diagnosis and treatment, irreversible renal damage can occur.</t>
  </si>
  <si>
    <t>Acute appendicitis can present with right adnexal tenderness and may mimic obstetric or gynecologic conditions. Patients with acute appendicitis typically have fever, nausea, vomiting, peritoneal signs, and normal adnexa on pelvic ultrasound.</t>
  </si>
  <si>
    <t>Acute appendicitis typically presents with fever, nausea, vomiting, and right lower quadrant pain. Diagnosis of acute appendicitis is mainly clinical, but atypical presentations can occur postpartum due to displacement of the appendix by the enlarged uterus. Treatment is with appendectomy.</t>
  </si>
  <si>
    <t>Pelvic inflammatory disease (PID) typically presents with abnormal vaginal bleeding and pelvic pain.</t>
  </si>
  <si>
    <t>Symptomatic cholelithiasis (biliary colic) is common in pregnancy due to increased gallstone formation. Patients have recurrent right upper quadrant and/or epigastric pain from intermittent obstruction of the cystic duct.</t>
  </si>
  <si>
    <t>Posterior urethral valves is a congenital disorder resulting from persistent urethral folds that cause bladder outlet obstruction. Most cases are diagnosed via prenatal ultrasound by signs of urinary obstruction, including bladder distension and hydronephrosis. Significant obstruction can result in an increased risk of fetal morbidity and mortality because oligohydramnios (from decreased urine output) can cause pulmonary hypoplasia.</t>
  </si>
  <si>
    <t>Acute Fatty Liver Of Pregnancy</t>
  </si>
  <si>
    <t>Acute fatty liver of pregnancy typically occurs in the third trimester due to microvesicular fatty infiltration of hepatocytes, leading to liver inflammation (e.g. right upper quadrant pain, elevated aminotransferases) and fulminant liver failure (e.g. profound hypoglycemia, thrombocytopenia). Management is immediate delivery.</t>
  </si>
  <si>
    <t>Pregnancy can cause worsening of diabetic nephropathy, leading to hypertension, elevated creatinine, and frank proteinuria. Preeclampsia also causes hypertension and proteinuria but occurs later in pregnancy; findings prior to 20 weeks gestation are usually due to pre-existing nephropathy.</t>
  </si>
  <si>
    <t>Pregnant women are at increased risk for gallstone formation and subsequent acute cholangitis, which typically presents with fever, right upper quadrant pain, and jaundice (i.e. direct hyperbilirubinemia) (Charcot triad). Patients with severe cases may also develop hypotension and altered mental status.</t>
  </si>
  <si>
    <t>Protracted vomiting can cause esophageal rupture (Boerhaave syndrome). Patients typically have severe chest/back pain and may have pneumomediastinum with crepitus or a precordial crunching sound on auscultation (Hamman sign). Esophageal perforation is a surgical emergency.</t>
  </si>
  <si>
    <t>Malignant hyperthermia is a rare, life-threatening condition that presents after anesthetic induction with sudden-onset fever, tachycardia, tachypnea (e.g. difficulty ventilating), and muscle rigidity. Treatment is immediate cessation of the anesthetic and administration of dantrolene.</t>
  </si>
  <si>
    <t>Acute Fatty Liver of Pregnancy</t>
  </si>
  <si>
    <t>Acute fatty liver of pregnancy presents in the third trimester with hepatic inflammation (e.g. epigastric/right upper quadrant pain, leukocytosis, elevated aminotransferases) and fulminant liver failure (e.g. profound hypoglycemia). Due to high maternal and fetal mortality rates, management is immediate delivery.</t>
  </si>
  <si>
    <t>Pregnant patients, particularly those with a history of hypertriglyceridemia, are at increased risk for triglyceride-induced pancreatitis. A serum lipid panel can confirm hypertriglyceridemia as the underlying etiology.</t>
  </si>
  <si>
    <t>Genitourinary tract infection, particularly asymptomatic bacteriuria, is a risk factor for preterm prelabor rupture of membranes. Therefore, universal urine culture screening, timely treatment, and reculturing for test of cure are recommended in pregnancy.</t>
  </si>
  <si>
    <t>Preterm prelabor rupture of membranes, rupture of membranes &lt; 37 weeks gestation before the onset of labor, requires inpatient management due to the risk of placental abruption, intra-amniotic infection, umbilical cord prolapse, and preterm labor.</t>
  </si>
  <si>
    <t>Uncomplicated preterm prelabor rupture of membranes at &lt; 34 weeks gestation is managed expectantly with prophylactic latency antibiotics, corticosteroids, and inpatient monitoring. Delivery is at 34 weeks gestation or sooner if complications develop (e.g. intra-amniotic infection, placental abruption).</t>
  </si>
  <si>
    <t>Intra-amniotic infection (chorioamnionitis) is a complication of preterm prelabor rupture of membranes. Due to the increased risk of maternal morbidity and mortality, patients with intra-amniotic infection require therapeutic antibiotics and immediate delivery, regardless of gestational age.</t>
  </si>
  <si>
    <t>Short interpregnancy intervals (e.g. &lt; 6-18 months between delivery and next pregnancy) are associated with an increased risk of pregnancy complications including preterm labor, preterm prelabor rupture of membranes, and low birth weight.</t>
  </si>
  <si>
    <t>Ureter Injury</t>
  </si>
  <si>
    <t>Ureteral injury can occur during gynecologic surgery due to the proximity of the ureter to the ovarian and uterine vessels. Patients with unilateral ureteral laceration develop a large volume of intra-abdominal fluid (uroperitoneum), but typically have normal voiding, serum creatinine levels, and urinalysis due to the functioning contralateral kidney and ureter.</t>
  </si>
  <si>
    <t>Postmenopausal bleeding is a common presenting finding of endometrial cancer. Therefore, all patients with postmenopausal bleeding require endometrial evaluation with either endometrial biopsy or transvaginal ultrasound.</t>
  </si>
  <si>
    <t>Leiomyomata uteri are more likely to degenerate during pregnancy because myometrial blood flow shifts towards the developing fetus and placenta. An infarcted, degenerating uterine fibroid can cause severe abdominal pain; uterine tenderness; a palpable, firm, and tender mass; and signs of inflammation (e.g. leukocytosis).</t>
  </si>
  <si>
    <t>Recurrent pregnancy loss (&gt; 3 consecutive pregnancy losses) may be caused by submucosal fibroids due to impaired embryo implantation or growth. Patients are managed with hysteroscopic myomectomy, which restores normal intrauterine anatomy and reduces the risk of future pregnancy loss.</t>
  </si>
  <si>
    <t>Cesarean Delivery</t>
  </si>
  <si>
    <t>Retroperitoneal hematomas may occur postpartum due to uterine artery injury, leading to massive blood loss and hemodynamic instability despite minimal abdominal pain and no obvious source of bleeding. Hemodynamically unstable patients with a suspected retroperitoneal hematoma require emergency laparotomy.</t>
  </si>
  <si>
    <t>Pregnancy is a high-risk period for patients with ulcerative colitis (UC) as there is often worsening disease activity that can lead to fetal complications, including preterm delivery and small for gestational age. Remission should ideally be achieved before conception. Most medications used to control UC are considered safe for continuation throughout pregnancy.</t>
  </si>
  <si>
    <t>Idiopathic intracranial hypertension is most common in obese women of childbearing age and can present with positional headaches, pulsatile tinnitus, and papilledema. Diagnosis is with MRI of the brain followed by lumbar puncture.</t>
  </si>
  <si>
    <t>Ectopic pregnancies can cause Rh(D) alloimmunization in Rh(D)-negative women due to fetomaternal blood mixing and maternal anti-D antibody production. Therefore, Rh(D)-negative women require anti-D immunoglobulin after an ectopic pregnancy.</t>
  </si>
  <si>
    <t>Unexplained, abnormal vaginal bleeding is a contraindication to intrauterine device insertion because it may indicate an underlying condition (e.g. endometrial cancer). Patients with unexplained vaginal bleeding require further evaluation (e.g. endometrial biopsy).</t>
  </si>
  <si>
    <t>The most common cause of postpartum hemorrhage is uterine atony, which typically presents with heavy vaginal bleeding and a soft uterine fundus. The choice of medical therapy for atony depends on patient contraindications: Methylergonovine is contraindicated in hypertensive patients, carboprost tromethamine is contraindicated in patients with asthma, and tranexamic acid is used with caution in patients with hypercoagulability.</t>
  </si>
  <si>
    <t>Patients at high risk or preeclampsia (e.g. preeclampsia in prior pregnancy) are initiated on low-dose aspirin prophylaxis during pregnancy for preeclampsia prevention.</t>
  </si>
  <si>
    <t>Patients at high risk for preeclampsia (e.g. multiple gestations) are initiated on low-dose aspirin prophylaxis for preeclampsia prevention.</t>
  </si>
  <si>
    <t>In patients at high risk for preeclampsia (e.g. type 1 diabetes mellitus, multiple gestation), a 24-hour urine collection for total protein at the initial prenatal visit establishes baseline renal function and dictates management (i.e. delivery timing) if hypertension develops later in pregnancy.</t>
  </si>
  <si>
    <t>Pregnancy and the postpartum period are associated with increased risk for new onset, recurrence, or exacerbation of obsessive-compulsive disorder. Obsessions and compulsions frequently center around fears of contaminating and harming the baby.</t>
  </si>
  <si>
    <t>In breastfeeding postpartum patients, progestin-only contraception methods (e.g. subdermal progestin-releasing implant) are preferred and may be initiated immediately because they do not increase thromboembolism risk or affect breastfeeding.</t>
  </si>
  <si>
    <t>Estrogen-containing contraception methods are contraindicated in patients at increased risk for thromboembolism. Progestin-only contraceptives (e.g. levonorgestrel-releasing intrauterine device) and the copper-containing intrauterine device may be offered to these patients.</t>
  </si>
  <si>
    <t>Ulipristal is a highly effective emergency contraception option that prevents pregnancy by delaying ovulation and impairing implantation. It can be taken up to 120 hours after unprotected intercourse.</t>
  </si>
  <si>
    <t>Viral hepatitis should be considered in pregnant patients with a hepatocellular pattern of liver injury (e.g. elevated aminotransferases), even in those with negative screening tests at initial prenatal visits.</t>
  </si>
  <si>
    <t>Most cases of polyhydramnios (i.e. amniotic fluid index &gt; 24 cm) are idiopathic and asymptomatic. Patients at term gestation with mild, asymptomatic polyhydramnios are expectantly managed.</t>
  </si>
  <si>
    <t>Pseudothrombocytopenia is a laboratory error characterized by platelet aggregation in vitro. It is generally confirmed when peripheral smear reveals large clumps of platelets. Patients do not require additional evaluation or follow-up and are not at risk for bleeding.</t>
  </si>
  <si>
    <t>In the evaluation of an adnexal mass, ultrasound concerning for ovarian malignancy include complex appearance and abnormal internal features (e.g. irregular thickened septations, papillary projections). Patients with these suspicious adnexal mass findings require further evaluation.</t>
  </si>
  <si>
    <t>Polyhydramnios, or excessive amniotic fluid volume (&gt; 24 cm), can occur due to impaired fetal swallowing (e.g. tracheoesophageal fistula). Patients with polyhydramnios are at higher risk of obstetric complications (e.g. preterm prelabor rupture of membranes) due to uterine overdistension and increased intra-amniotic pressure.</t>
  </si>
  <si>
    <t>Duodenal atresia, a congenital anomaly causing complete bowel obstruction, presents on fetal ultrasound as a fluid-filled stomach and duodenum (i.e. double bubble sign) with associated polyhydramnios. Because it is commonly seen in Down syndrome and VACTERL (Vertebral, Anal atresia, Cardiac, Tracheoesophageal fistula, Esophageal atresia, Renal, Limb) association, the presence of duodenal atresia requires evaluation for other fetal malformations (e.g. ventricular septal defects).</t>
  </si>
  <si>
    <t>Local anesthetic systemic toxicity, a potential complication of epidural analgesia, can cause CNS overactivity (e.g. perioral numbness, metallic taste, tinnitus) and generalized tonic-clonic seizures.</t>
  </si>
  <si>
    <t>Nonalcoholic fatty liver disease typically presents in patients with type 2 diabetes mellitus, obesity, and elevated aminotransferases with an AST/ALT ratio &lt; 1.</t>
  </si>
  <si>
    <t>Oligohydramnios</t>
  </si>
  <si>
    <t>Maternal sickle cell disease causes vaso-occlusion that can result in placental infarction, ischemia, and subsequent uteroplacental insufficiency. Uteroplacental insufficiency may present with decreased fetal movement and oligohydramnios (i.e. amniotic fluid index &lt; 5 cm) due to decreased fetal perfusion.</t>
  </si>
  <si>
    <t>Maternal vascular disease (e.g. type 1 diabetes mellitus) can cause uteroplacental insufficiency, which typically presents with fetal growth restriction (FGR) and oligohydramnios. Due to the high risk of intrauterine fetal demise, patients with FGR require umbilical artery Doppler ultrasound to assess placental perfusion and the need for urgent delivery.</t>
  </si>
  <si>
    <t>The most common cause of oligohydramnios (amniotic fluid index &lt; 5 cm) at term gestation is spontaneous rupture of membranes. Patients typically have normal fetal growth and leakage of clear vaginal fluid.</t>
  </si>
  <si>
    <t>Prior uterine surgery, particularly prior classical cesarean delivery, is a significant risk factor for uterine rupture, which can present with sudden-onset abdominal pain, vaginal bleeding, fetal decelerations, and an irregular abdominal mass (i.e. protruding fetal parts).</t>
  </si>
  <si>
    <t>Vasa previa is a rare condition in which fetal vessels overlie the cervix, making them prone to tear with rupture of membranes or the onset of labor. Patients with vasa previa may have painless, minimal vaginal bleeding and rapid fetal deterioration or demise.</t>
  </si>
  <si>
    <t>Cervical insufficiency is a structural weakness of the cervix that causes spontaneous, painless cervical dilation and potential second-trimester pregnancy loss. Patients typically present with mild symptoms (e.g. increased vaginal discharge, light vaginal bleeding, pelvic pressure); on examination, bulging amniotic membranes may be seen.</t>
  </si>
  <si>
    <t>Vasa previa is a rare condition in which the fetal vessels overlie the cervix, making them prone to tear and bleed with rupture of membranes or contractions. Management of a ruptured fetal vessel is with emergency cesarean delivery because of the high risk of fetal exsanguination and demise.</t>
  </si>
  <si>
    <t>Patients may desire a cesarean delivery in the absence of maternal or fetal indications. Providers who are uncomfortable performing cesarean deliveries on maternal request should refer these patients to another obstetric provider.</t>
  </si>
  <si>
    <t>Patients with prior uterine surgery (e.g. cesarean delivery) are at increased risk for uterine rupture, which can present with abdominal pain, fetal heart rate tracing abnormalities, progressively decreasing contraction amplitude, and loss of fetal station. Management is with emergency laparotomy and cesarean delivery.</t>
  </si>
  <si>
    <t>Indomethacin tocolysis (i.e. to inhibit contractions) is indicated in patients with preterm labor at &lt; 32 weeks gestation. Indomethacin tocolysis can cause oligohydramnios and premature closure of the fetal ductus arteriosus, although its benefits typically outweigh these risks.</t>
  </si>
  <si>
    <t>Lochia is physiologic vaginal bleeding after delivery due to endometrial shedding and regeneration. It can last up to 6 to 8 weeks postpartum.</t>
  </si>
  <si>
    <t>Uterine sarcoma typically presents with postmenopausal bleeding and a uterine mass that causes bulk symptoms (e.g. pelvic pressure, constipation). Tamoxifen use is a significant risk factor due to its estrogen agonist effects on the uterus.</t>
  </si>
  <si>
    <t>Patients who undergo cervical conization for cervical intraepithelial neoplasia 3 and have surgical margins free of disease remain at risk for recurrent dysplasia and cancer. Therefore, these patients require more frequent cervical cancer screenings with repeat Pap and HPV cotesting at 1 and 2 years postprocedure.</t>
  </si>
  <si>
    <t>Acute hemolytic transfusion reaction is a life-threatening condition in which hemolysis following transfusion of incompatible blood classically causes fever, flank pain, and hemoglobinuria. Hypotension, dyspnea, and disseminated intravascular coagulation may occur. Management includes immediate cessation of the transfusion and administration of intravenous fluids for hemodynamic stabilization and prevention of renal injury.</t>
  </si>
  <si>
    <t>Acute hemolytic transfusion reaction is a rare but potentially fatal condition due to transfusion of mismatched blood (e.g. ABO incompatibility). Patients can develop fever, hypotension, flank pain, hemoglobinuria, and disseminated intravascular coagulation within minutes to hours of transfusion. Diagnosis is with a positive direct Coombs test.</t>
  </si>
  <si>
    <t>Cervical cancer, an AIDS-defining illness in patients with HIV, is caused by high-risk strains (types 16 and 18) of human papillomavirus. Cervical cancer can present with postcoital bleeding, a painless ulcerative lesion, and painless inguinal lymphadenopathy.</t>
  </si>
  <si>
    <t>Acute pyelonephritis in pregnancy typically presents with fever, maternal and fetal tachycardia, and flank pain or costovertebral angle tenderness. Due to the high risk of severe complications (e.g. maternal sepsis, preterm delivery), management is with hospitalization and empiric intravenous antibiotics (e.g. ceftriaxone).</t>
  </si>
  <si>
    <t>Acute pyelonephritis in pregnancy typically presents with fever, maternal and fetal tachycardia, and costovertebral angle tenderness. Due to the high risk of severe maternal and fetal complications (e.g. sepsis, preterm delivery), management is with inpatient admission and empiric intravenous antibiotics (e.g. ceftriaxone).</t>
  </si>
  <si>
    <t>During pregnancy, patients with sickle cell disease have an increased incidence of acute vaso-occlusive pain episodes (e.g. abdominal pain) due to increased metabolic demands and a hypercoagulable state.</t>
  </si>
  <si>
    <t>Patients with acute pyelonephritis who do not improve within 48-72 hours of broad-spectrum intravenous antibiotic therapy require evaluation with renal ultrasound to assess for a renal abscess.</t>
  </si>
  <si>
    <t>Pregnant patients with asymptomatic bacteriuria are at increased risk for complications (e.g. pyelonephritis, preterm labor) and require antibiotic treatment even in the absence of symptoms. Because a third of patients do not completely eradicate the bacteriuria with initial treatment, a repeat urine culture (i.e. test of cure) is required.</t>
  </si>
  <si>
    <t>Irritable bowel syndrome is characterized by recurrent abdominal pain (&gt; 1 day/week for the past 3 months) related to defecation and is typically associated with abnormal bowel habits (e.g. diarrhea and/or constipation). Symptoms often precede and are exacerbated by pregnancy. Laboratory evaluation (e.g. complete blood count, inflammatory markers) is typically normal, and pregnant patients with an appropriate dilutional (normocytic) anemia do not require colonoscopy.</t>
  </si>
  <si>
    <t>Ovarian Torsion</t>
  </si>
  <si>
    <t>Ovarian torsion typically causes intermittent lower abdominal pain followed by sudden-onset, severe, non-radiating unilateral pain with associated nausea and vomiting. Ovarian torsion can occur in all reproductive-aged women, particularly those with a history of ovarian cysts.</t>
  </si>
  <si>
    <t>Sexual Assault</t>
  </si>
  <si>
    <t>Sexual abuse of the elderly may present with postmenopausal bleeding, pelvic pain, behavioral changes, and signs of genital trauma (e.g. perineal laceration). Concerning findings should prompt sexual abuse screening and be reported immediately to adult protective services.</t>
  </si>
  <si>
    <t>The risk of intimate partner violence (IPV) increases during the postpartum period due to increased emotional, physical, and financial stressors. Therefore, routine postpartum screening for IPV is required to decrease the risk of maternal and infant morbidity.</t>
  </si>
  <si>
    <t>Patients with gestational diabetes mellitus are at increased risk for developing type 2 diabetes mellitus. Therefore, these patients are screened with a 2-hour (75-g) oral glucose tolerance test at 6-12 weeks postpartum.</t>
  </si>
  <si>
    <t>Postoperative Complication</t>
  </si>
  <si>
    <t>Postoperative incisional pain in the absence of signs of infection, fluid collection, and wound dehiscence is managed with observation and reassurance.</t>
  </si>
  <si>
    <t>Sexual assault victims are treated empirically for sexually transmitted infections, including chlamydia, gonorrhea, and trichomoniasis. Postexposure prophylaxis for HIV is individualized after counseling patients on the risks and benefits of therapy.</t>
  </si>
  <si>
    <t>Victims of sexual assault (e.g. date rape) are at risk for long-term psychologic consequence (e.g. posttraumatic stress disorder). Therefore, they should be offered psychosocial counseling in addition to medical care (e.g. postexposure prophylaxis, emergency contraception).</t>
  </si>
  <si>
    <t>Intimate partner violence has a high prevalence and significant morbidity and mortality and is underreported. Therefore, screening is required in all women of child-bearing age at routine medical visits.</t>
  </si>
  <si>
    <t>Nonclassic congenital adrenal hyperplasia occurs due to partial 21-hydroxylase deficiency and typically presents in reproductive-aged women with signs of hyperandrogenism (e.g. hirsutism, acne) and abnormal uterine bleeding.</t>
  </si>
  <si>
    <t>Patients with gestational thrombocytopenia are asymptomatic (i.e. no bruising, bleeding, or anemia) and typically have mildly reduced platelet counts of 100,000-150,000/mm3. Gestational thrombocytopenia is benign and self-limited and is managed with reassurance and observation.</t>
  </si>
  <si>
    <t>In the absence of an advance directive, management of an incapacitated patient is based on the principle of substituted judgment. The surrogate decision-maker is obligated to base decisions on his or her best judgment of what the patient would have wanted.</t>
  </si>
  <si>
    <t>Inadequate maternal folate intake is a major risk factor for fetal neural tube defects (e.g. anencephaly). Anencephaly is diagnosed by fetal ultrasound, which typically reveals an absent cerebrum, a calvarial defect, an abnormal cerebellum or brainstem, and polyhydramnios.</t>
  </si>
  <si>
    <t>Urinary tract infections typically cause dysuria, urinary urgency, and frequency but may also present with more subtle symptoms, including acute-onset urinary incontinence due to bladder irritation and spasm. Positive leukocyte esterase on urine dipstick or urinalysis supports the diagnosis.</t>
  </si>
  <si>
    <t>During early pregnancy, the corpus luteum produces progesterone, which prepares the endometrium for implantation, promotes implantation, and maintains the pregnancy through 10 weeks gestation. Patients who have the corpus luteum removed (e.g. oophorectomy) prior to 10 weeks gestation require progesterone supplementation to prevent pregnancy loss.</t>
  </si>
  <si>
    <t>Elevated maternal serum α-fetoprotein (MSAFP) levels can identify fetuses with neural tube defects but may be due to other benign causes (e.g. multiple gestation, incorrect dating). Therefore, patients with elevated levels require fetal ultrasound.</t>
  </si>
  <si>
    <t>Magnesium sulfate, commonly used in obstetrics for seizure prophylaxis (e.g. in preeclampsia with severe features), is contraindicated in patients with myasthenia gravis because it may trigger a myasthenic crisis due to the inhibition of acetylcholine release.</t>
  </si>
  <si>
    <t>Preeclampsia with severe features increases the risk of acute stroke due to endothelial cell damage, dysregulation of cerebral blood flow, cerebral vasospasm, and vascular microthrombi formation, particularly in patients with severe hypertension (i.e. systolic &gt; 160 or diastolic &gt; 110 mm Hg).</t>
  </si>
  <si>
    <t>Heparin-induced thrombocytopenia typically presents with thrombocytopenia and paradoxical thrombosis (e.g. pulmonary embolus) within 5-10 days of heparin exposure.</t>
  </si>
  <si>
    <t>Significant obstetric bleeding (e.g. postpartum hemorrhage) can cause disseminated intravascular coagulation. This condition typically presents with bleeding and/or thrombosis (e.g. acute pulmonary embolus), thrombocytopenia, and prolonged PT and PTT.</t>
  </si>
  <si>
    <t>Diabetes insipidus (DI) is characterized by polyuria (e.g. 24-hr urinary output &gt; 3 L) and excretion of an inappropriately dilute urine with low specific gravity despite normal serum sodium concentration and fluid intake. During pregnancy, pre-existing mild DI symptoms can worsen due to increased turnover of antidiuretic hormone.</t>
  </si>
  <si>
    <t>Patients with endometrial hyperplasia are at risk for progression to endometrial cancer. Patients who desire future fertility are treated with progestin therapy (e.g. progestin-releasing intrauterine device).</t>
  </si>
  <si>
    <t>Patients with magnesium sulfate toxicity typically have absent patellar reflexes and respiratory depression; toxicity can progress to respiratory paralysis and cardiac arrest. Treatment is cessation of magnesium sulfate and administration of calcium gluconate.</t>
  </si>
  <si>
    <t>Magnesium sulfate toxicity typically presents with signs of progressive neuromuscular inhibition (e.g. areflexia, respiratory depression). Treatment is with cessation of magnesium sulfate and initiation of calcium gluconate to reverse neuromuscular paralysis and prevent cardiac arrest.</t>
  </si>
  <si>
    <t>Postpartum thyroiditis, a form of painless autoimmune thyroiditis occurring within 12 months of delivery, can present with signs of hyperthyroidism (e.g. weight loss, tremor, elevated T4 and T3 levels) and low uptake on a radioactive iodine uptake scan.</t>
  </si>
  <si>
    <t>Stress urinary incontinence is common after vaginal delivery due to pelvic floor muscle weakness (resulting in urethral hypermobility) and stretch injury to the pudendal nerve. Patients in the immediate postpartum period (i.e. &lt; 6 weeks after delivery) are managed with observation and reassurance because the condition is typically self-limited.</t>
  </si>
  <si>
    <t>Chemical pneumonitis is typically a self-limited inflammatory response caused by direct pulmonary injury from aspirated acidic gastric contents. Patients typically develop acute-onset dyspnea, hypoxemia, and alveolar infiltrates in the dependent lung segments within hours of aspiration.</t>
  </si>
  <si>
    <t>Patients with an underweight prepregnancy BMI and inadequate gestational weight gain are at increased risk of pregnancy-related complications (e.g. low birth weight, preterm delivery).</t>
  </si>
  <si>
    <t>Proper nutrition in pregnancy includes appropriate weight gain, vitamin and mineral supplementation, avoidance of harmful substances, and safe handling of foods. Patients with a normal prepregnancy BMI should gain 11.4-15.9 kg (25-35 lb) during pregnancy and increase caloric intake by 350 kcal/day in the second trimester and 450 kcal/day in the third.</t>
  </si>
  <si>
    <t>Tuberous sclerosis complex is a neurocutaneous disorder that causes seizures, characteristic skin findings (e.g. shagreen patches, periungual fibromas), and benign tumors of various organs (e.g. skin, brain, kidney). Inheritance is autosomal dominant; therefore, males and females are equally affected.</t>
  </si>
  <si>
    <t>Moderate-intensity exercise is recommended for most pregnant women. However, exercise is contraindicated in patients who are at risk for preterm delivery (e.g. cervical insufficiency), have antepartum bleeding, or have an underlying medical condition that could be exacerbated by exercise.</t>
  </si>
  <si>
    <t>Postpartum depression is common and, if left untreated, can result in impaired maternal-infant bonding and increased risk for suicide and/or harming the baby. Patients showing signs of depression must be assessed for suicidal ideation.</t>
  </si>
  <si>
    <t>Persistent nipple pain with breastfeeding is typically due to nipple injury, which can present with bilateral nipple abrasions and bloody nipple discharge. The most common underlying causes are poor infant positioning and improper latch-on technique.</t>
  </si>
  <si>
    <r>
      <t xml:space="preserve">The combination of dysuria and sterile pyuria is a common presentation for </t>
    </r>
    <r>
      <rPr>
        <i/>
        <sz val="10"/>
        <rFont val="Arial"/>
      </rPr>
      <t>Chlamydia trachomatis</t>
    </r>
    <r>
      <rPr>
        <sz val="10"/>
        <color rgb="FF000000"/>
        <rFont val="Arial"/>
      </rPr>
      <t xml:space="preserve"> urethritis in sexually active women. Patients with this clinical presentation require nucleic acid amplification testing for chlamydia and gonorrhea.</t>
    </r>
  </si>
  <si>
    <t>Acute cervicitis can present with first-trimester bleeding and mucopurulent endocervical discharge. Patients with acute cervicitis are treated empirically with ceftriaxone and azithromycin.</t>
  </si>
  <si>
    <t>Acetaminophen is the first-line treatment option for migraines during pregnancy. Second- and third-line options include addition of opioids (e.g. acetaminophen-codeine), antiemetics, and nonsteroidal anti-inflammatory drugs (in the second trimester only).</t>
  </si>
  <si>
    <t>Preventive migraine therapy may benefit patients with severe migraine headaches (e.g. &gt; 4 times per month, significant impairment). During pregnancy, first-line prevention is with β blockers (e.g. propranolol, metoprolol).</t>
  </si>
  <si>
    <t>Pelvic organ prolapse, the herniation of pelvic organs (e.g. rectum) into the vagina, occurs due to damage to the levator ani muscle complex. Patients with prolapse of the posterior vaginal wall (i.e. rectocele) classically have chronic constipation and a vaginal bulge.</t>
  </si>
  <si>
    <t>The most common risk factor for pelvic organ prolapse is multiparity because pregnancy causes pelvic floor muscle weakening from chronic, increased intra-abdominal pressure and pelvic floor injury.</t>
  </si>
  <si>
    <t>Pelvic organ prolapse (POP) may present with pelvic pressure or urinary dysfunction (e.g. retention, stress urinary incontinence). However, many patients with POP are asymptomatic and are managed with reassurance and observation only.</t>
  </si>
  <si>
    <t>Preeclampsia can present up to 6 weeks postpartum with headache and hypertension. Patients with preeclampsia are at increased risk of stroke, and those with focal neurologic deficits should be evaluated with CT scan of the head.</t>
  </si>
  <si>
    <t>Ovarian cyst rupture, a common cause of acute, unilateral lower abdominal pain in reproductive-aged women, typically appears on ultrasound as a thin-walled ovarian cyst with pelvic free fluid. Hemodynamically stable patients are managed with observation and reassurance.</t>
  </si>
  <si>
    <t>Ovarian torsion, or rotation of the ovary around the infundibulopelvic ligament, classically presents with nausea/vomiting; new-onset, severe unilateral pelvic pain; and adnexal tenderness. Ovarian torsion is a gynecologic emergency and requires diagnostic laparoscopy.</t>
  </si>
  <si>
    <t>Conflict of interest occurs when the process of informed consent is influenced or biased by a provider's self-interest. Providers are obligated to inform patients of all medically reasonable alternatives and provide care that is most likely to yield the greatest benefit to the patient.</t>
  </si>
  <si>
    <t>Routine prenatal care should include an informed consent discussion that anticipates clinical complications that may necessitate a cesarean delivery. This process should include a clear description of indications, risks, and benefits and an opportunity to address the patient's specific concerns and questions.</t>
  </si>
  <si>
    <t>Directive counseling is ethically appropriate when only 1 treatment option is medically reasonable and has clearly superior evidence-based support. Patients with complete placenta previa should be counseled that cesarean delivery is medically necessary.</t>
  </si>
  <si>
    <t>When delivering unexpected, serious news, physicians should prepare the patient and determine how the patient prefers to receive the information.</t>
  </si>
  <si>
    <t>Cervical cancer typically presents with irregular vaginal bleeding (e.g. postcoital) and a friable, exophytic cervical mass. Suspicious cervical lesions require biopsy, which is typically safe during pregnancy.</t>
  </si>
  <si>
    <t>Postpartum fecal or flatal incontinence can occur due to external anal sphincter injury associated with a third- or fourth-degree obstetric perineal laceration. Patients typically have weakened anal sphincter tone, asymmetric sphincter contraction, or a palpable defect on examination. Evaluation is with endoanal ultrasonography.</t>
  </si>
  <si>
    <t>ACE inhibitors and angiotensin II receptor blockers are teratogens. The use of either medication during pregnancy can cause fetal renal hypoplasia (e.g. bilateral, underdeveloped fetal kidneys) and oligohydramnios.</t>
  </si>
  <si>
    <t>Listeria</t>
  </si>
  <si>
    <r>
      <rPr>
        <i/>
        <sz val="10"/>
        <rFont val="Arial"/>
      </rPr>
      <t>Listeria monocytogenes</t>
    </r>
    <r>
      <rPr>
        <sz val="10"/>
        <color rgb="FF000000"/>
        <rFont val="Arial"/>
      </rPr>
      <t xml:space="preserve"> is a common foodborne infection due to consumption of contaminated food (e.g. unpasteurized milk, deli meats) and typically causes a self-limited gastroenteritis. During pregnancy, </t>
    </r>
    <r>
      <rPr>
        <i/>
        <sz val="10"/>
        <rFont val="Arial"/>
      </rPr>
      <t>L. monocytogenes</t>
    </r>
    <r>
      <rPr>
        <sz val="10"/>
        <color rgb="FF000000"/>
        <rFont val="Arial"/>
      </rPr>
      <t xml:space="preserve"> can cause transplacental fetal infection and possible intrauterine fetal demise.</t>
    </r>
  </si>
  <si>
    <t>Dichorionic-diamniotic twin pregnancies are identified on ultrasound with 2 intrauterine gestations, 2 placentas, and 2 amniotic sacs.</t>
  </si>
  <si>
    <t>Secondary (late) postpartum hemorrhage is heavy vaginal bleeding occurring &gt; 24 hours after delivery. Common causes include retained products of conception, postpartum endometritis, and placental site subinvolution.</t>
  </si>
  <si>
    <r>
      <t xml:space="preserve">Toxic shock syndrome, caused by </t>
    </r>
    <r>
      <rPr>
        <i/>
        <sz val="10"/>
        <rFont val="Arial"/>
      </rPr>
      <t>Staphylococcus aureus</t>
    </r>
    <r>
      <rPr>
        <sz val="10"/>
        <color rgb="FF000000"/>
        <rFont val="Arial"/>
      </rPr>
      <t xml:space="preserve"> bacteremia and associated exotoxin release, typically presents with fever, hypotension, tachycardia, and a diffuse, red, macular rash. Treatment includes </t>
    </r>
    <r>
      <rPr>
        <sz val="10"/>
        <color rgb="FF000000"/>
        <rFont val="Arial"/>
      </rPr>
      <t>fluid replacement</t>
    </r>
    <r>
      <rPr>
        <sz val="10"/>
        <color rgb="FF000000"/>
        <rFont val="Arial"/>
      </rPr>
      <t xml:space="preserve"> and </t>
    </r>
    <r>
      <rPr>
        <sz val="10"/>
        <color rgb="FF000000"/>
        <rFont val="Arial"/>
      </rPr>
      <t>antibiotic therapy</t>
    </r>
    <r>
      <rPr>
        <sz val="10"/>
        <color rgb="FF000000"/>
        <rFont val="Arial"/>
      </rPr>
      <t xml:space="preserve"> with </t>
    </r>
    <r>
      <rPr>
        <sz val="10"/>
        <color rgb="FF000000"/>
        <rFont val="Arial"/>
      </rPr>
      <t>clindamycin</t>
    </r>
    <r>
      <rPr>
        <sz val="10"/>
        <color rgb="FF000000"/>
        <rFont val="Arial"/>
      </rPr>
      <t xml:space="preserve"> plus </t>
    </r>
    <r>
      <rPr>
        <sz val="10"/>
        <color rgb="FF000000"/>
        <rFont val="Arial"/>
      </rPr>
      <t>vancomycin</t>
    </r>
    <r>
      <rPr>
        <sz val="10"/>
        <color rgb="FF000000"/>
        <rFont val="Arial"/>
      </rPr>
      <t>.</t>
    </r>
  </si>
  <si>
    <t>Menopause is a clinical diagnosis (i.e. cessation of menses for &gt; 12 months) that usually does not require further evaluation in patients with previously normal menses and typical menopausal symptoms (e.g. dyspareunia due to vulvovaginal atrophy). Diagnosis in women without previously normal menses (e.g. prior hysterectomy) is confirmed by an elevated serum FSH level.</t>
  </si>
  <si>
    <t>Screening pregnant patients for substance use requires a nonjudgmental approach that encourages her to be forthcoming about all substances used. When interviewing adolescents, normalizing experimentation with substances and acknowledging the influence of the peer group are strategies for facilitating open discussion and accurate reporting.</t>
  </si>
  <si>
    <t>Amphetamine intoxication can present with hypertension, diaphoresis, dilated pupils, and a generalized tonic-clonic seizure (due to hyponatremia).</t>
  </si>
  <si>
    <t>Abruptio placentae is the premature separation of the placenta from the uterine wall prior to fetal delivery. Patients typically have acute abdominal pain; a rigid, tender uterus; and high-frequency contractions. Risk factors include cocaine and tobacco use, which cause placental vasoconstriction, ischemia, and hemorrhage.</t>
  </si>
  <si>
    <t>Meralgia Paresthetica</t>
  </si>
  <si>
    <t>Meralgia paresthetica is caused by compression of the lateral femoral cutaneous nerve and presents with pain and paresthesia over the upper outer thigh. Meralgia paresthetica associated with pregnancy is typically self-limiting and resolves postpartum.</t>
  </si>
  <si>
    <t>Human factors engineering (HFE) designs systems based on expected human behaviors to reduce errors. The most effective HFE interventions involve physical changes that facilitate safe action without human effort. An example is forcing function, or hard stops in a process or design (e.g. epidural solution bags incompatible with peripheral catheters) that eliminate the possibility of error.</t>
  </si>
  <si>
    <t>Most asthma medications are safe in pregnancy and should be continued. Worsening symptoms after years of good control suggests nonadherence to controller medication. When nonadherence is considered, the discussion should begin with a nonjudgmental inquiry into the patient’s use of medication, focusing on when, how, and how often the patient uses both the controller and rescue medication.</t>
  </si>
  <si>
    <t>Abruptio placentae is the premature separation of the placenta from the uterus prior to fetal delivery and typically presents with abdominal pain, vaginal bleeding, high-frequency uterine contractions, and abnormalities on the fetal heart rate tracing. Uterine overdistension (e.g. twin gestation, severe polyhydramnios) is a risk factor.</t>
  </si>
  <si>
    <t>Normal labor can cause mucoid vaginal bleeding (i.e. bloody show), particularly during active labor, due to rapid cervical dilation. Patients with increased bloody show and reassuring maternal-fetal status (i.e. normal vital signs, category I tracing) can continue expectant management.</t>
  </si>
  <si>
    <t>Abruptio placentae, the premature detachment of the placenta from the uterine wall, presents with painful vaginal bleeding, uterine tenderness, contractions, and fetal heart rate tracing abnormalities. Risk factors include tobacco or cocaine use, hypertension, and abdominal trauma.</t>
  </si>
  <si>
    <t>Hierarchy-based barriers and intimidation by team leaders can be active (e.g. verbal outbursts) or passive (e.g. condescension) and increases risk of adverse events. Teamwork and safety culture interventions (e.g. simulation, debriefings) reduce error risk by improving team collaboration, leader responsiveness, and psychological safety of junior team members.</t>
  </si>
  <si>
    <t>Partial ovarian torsion typically presents with intermittent, self-resolving episodes of unilateral pelvic pain due to temporary ovarian vessel occlusion. Patients with intermittent partial torsion can suddenly develop complete torsion, which requires diagnostic laparoscopy.</t>
  </si>
  <si>
    <t>Recurrent urinary tract infections (&gt; 3 episodes in a year or &gt; 2 episodes in 6 months) commonly occur in postmenopausal patients due to estrogen deficiency, which causes vulvovaginal atrophy, decreased bulk and elasticity of the bladder trigone and urethra, and increased vaginal pH. Treatment is with vaginal estrogen.</t>
  </si>
  <si>
    <t>Patients with an ectopic pregnancy require surgical management when they have medical contraindications to methotrexate (e.g. breastfeeding) or are hemodynamically unstable.</t>
  </si>
  <si>
    <t>Error to fix</t>
  </si>
  <si>
    <t>Suggestions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</si>
</sst>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font>
    <font>
      <sz val="10"/>
      <color theme="1"/>
      <name val="Arial"/>
    </font>
    <font>
      <sz val="10"/>
      <name val="Arial"/>
    </font>
    <font>
      <sz val="10"/>
      <color theme="1"/>
      <name val="Arial"/>
    </font>
    <font>
      <b/>
      <sz val="10"/>
      <color theme="1"/>
      <name val="Arial"/>
    </font>
    <font>
      <sz val="10"/>
      <color rgb="FF000000"/>
      <name val="Arial"/>
    </font>
    <font>
      <i/>
      <sz val="10"/>
      <color theme="1"/>
      <name val="Arial"/>
    </font>
    <font>
      <sz val="10"/>
      <color rgb="FF000000"/>
      <name val="Arial"/>
    </font>
    <font>
      <b/>
      <sz val="10"/>
      <name val="Arial"/>
    </font>
    <font>
      <i/>
      <sz val="10"/>
      <name val="Arial"/>
    </font>
  </fonts>
  <fills count="3">
    <fill>
      <patternFill patternType="none"/>
    </fill>
    <fill>
      <patternFill patternType="gray125"/>
    </fill>
    <fill>
      <patternFill patternType="solid">
        <fgColor rgb="FFFFFFFF"/>
        <bgColor rgb="FFFFFFFF"/>
      </patternFill>
    </fill>
  </fills>
  <borders count="1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s>
  <cellStyleXfs count="1">
    <xf numFmtId="0" fontId="0" fillId="0" borderId="0"/>
  </cellStyleXfs>
  <cellXfs count="73">
    <xf numFmtId="0" fontId="0" fillId="0" borderId="0" xfId="0" applyFont="1" applyAlignment="1"/>
    <xf numFmtId="0" fontId="2" fillId="0" borderId="4" xfId="0" applyFont="1" applyBorder="1"/>
    <xf numFmtId="0" fontId="2" fillId="0" borderId="5" xfId="0" applyFont="1" applyBorder="1" applyAlignment="1"/>
    <xf numFmtId="0" fontId="2" fillId="0" borderId="6" xfId="0" applyFont="1" applyBorder="1"/>
    <xf numFmtId="0" fontId="1" fillId="0" borderId="6" xfId="0" applyFont="1" applyBorder="1"/>
    <xf numFmtId="0" fontId="2" fillId="0" borderId="7" xfId="0" applyFont="1" applyBorder="1" applyAlignment="1"/>
    <xf numFmtId="0" fontId="1" fillId="0" borderId="4" xfId="0" applyFont="1" applyBorder="1" applyAlignment="1"/>
    <xf numFmtId="0" fontId="1" fillId="0" borderId="5" xfId="0" applyFont="1" applyBorder="1"/>
    <xf numFmtId="0" fontId="1" fillId="0" borderId="5" xfId="0" applyFont="1" applyBorder="1" applyAlignment="1"/>
    <xf numFmtId="0" fontId="1" fillId="0" borderId="8" xfId="0" applyFont="1" applyBorder="1"/>
    <xf numFmtId="10" fontId="1" fillId="0" borderId="8" xfId="0" applyNumberFormat="1" applyFont="1" applyBorder="1"/>
    <xf numFmtId="0" fontId="1" fillId="0" borderId="4" xfId="0" applyFont="1" applyBorder="1"/>
    <xf numFmtId="0" fontId="1" fillId="0" borderId="6" xfId="0" applyFont="1" applyBorder="1" applyAlignment="1"/>
    <xf numFmtId="0" fontId="1" fillId="0" borderId="7" xfId="0" applyFont="1" applyBorder="1" applyAlignment="1"/>
    <xf numFmtId="0" fontId="1" fillId="0" borderId="0" xfId="0" applyFont="1" applyAlignment="1"/>
    <xf numFmtId="0" fontId="1" fillId="0" borderId="7" xfId="0" applyFont="1" applyBorder="1"/>
    <xf numFmtId="0" fontId="1" fillId="0" borderId="0" xfId="0" applyFont="1"/>
    <xf numFmtId="0" fontId="1" fillId="0" borderId="8" xfId="0" applyFont="1" applyBorder="1" applyAlignment="1"/>
    <xf numFmtId="0" fontId="1" fillId="0" borderId="9" xfId="0" applyFont="1" applyBorder="1" applyAlignment="1"/>
    <xf numFmtId="0" fontId="1" fillId="0" borderId="10" xfId="0" applyFont="1" applyBorder="1" applyAlignment="1"/>
    <xf numFmtId="0" fontId="1" fillId="0" borderId="11" xfId="0" applyFont="1" applyBorder="1" applyAlignment="1"/>
    <xf numFmtId="0" fontId="1" fillId="0" borderId="9" xfId="0" applyFont="1" applyBorder="1"/>
    <xf numFmtId="0" fontId="1" fillId="0" borderId="10" xfId="0" applyFont="1" applyBorder="1"/>
    <xf numFmtId="0" fontId="1" fillId="0" borderId="11" xfId="0" applyFont="1" applyBorder="1"/>
    <xf numFmtId="0" fontId="2" fillId="0" borderId="9" xfId="0" applyFont="1" applyBorder="1"/>
    <xf numFmtId="10" fontId="1" fillId="0" borderId="10" xfId="0" applyNumberFormat="1" applyFont="1" applyBorder="1"/>
    <xf numFmtId="0" fontId="3" fillId="0" borderId="0" xfId="0" applyFont="1" applyAlignment="1"/>
    <xf numFmtId="0" fontId="1" fillId="0" borderId="0" xfId="0" applyFont="1" applyAlignment="1"/>
    <xf numFmtId="0" fontId="1" fillId="0" borderId="0" xfId="0" applyFont="1" applyAlignment="1"/>
    <xf numFmtId="0" fontId="3" fillId="0" borderId="0" xfId="0" applyFont="1" applyAlignment="1"/>
    <xf numFmtId="0" fontId="1" fillId="0" borderId="0" xfId="0" applyFont="1" applyAlignment="1"/>
    <xf numFmtId="0" fontId="1" fillId="0" borderId="0" xfId="0" applyFont="1" applyAlignment="1"/>
    <xf numFmtId="0" fontId="3" fillId="0" borderId="0" xfId="0" applyFont="1" applyAlignment="1"/>
    <xf numFmtId="0" fontId="1" fillId="0" borderId="0" xfId="0" applyFont="1" applyAlignment="1"/>
    <xf numFmtId="0" fontId="1" fillId="0" borderId="0" xfId="0" applyFont="1" applyAlignment="1"/>
    <xf numFmtId="0" fontId="4" fillId="0" borderId="0" xfId="0" applyFont="1" applyAlignment="1"/>
    <xf numFmtId="0" fontId="5" fillId="2" borderId="0" xfId="0" applyFont="1" applyFill="1" applyAlignment="1"/>
    <xf numFmtId="0" fontId="6" fillId="0" borderId="0" xfId="0" applyFont="1" applyAlignment="1"/>
    <xf numFmtId="0" fontId="1" fillId="0" borderId="0" xfId="0" applyFont="1" applyAlignment="1"/>
    <xf numFmtId="49" fontId="1" fillId="0" borderId="0" xfId="0" applyNumberFormat="1" applyFont="1" applyAlignment="1"/>
    <xf numFmtId="0" fontId="5" fillId="0" borderId="0" xfId="0" applyFont="1" applyAlignment="1">
      <alignment horizontal="left"/>
    </xf>
    <xf numFmtId="0" fontId="4" fillId="0" borderId="0" xfId="0" applyFont="1" applyAlignment="1"/>
    <xf numFmtId="0" fontId="3" fillId="0" borderId="0" xfId="0" applyFont="1" applyAlignment="1"/>
    <xf numFmtId="0" fontId="2" fillId="0" borderId="0" xfId="0" applyFont="1" applyAlignment="1"/>
    <xf numFmtId="0" fontId="2" fillId="0" borderId="0" xfId="0" applyFont="1" applyAlignment="1"/>
    <xf numFmtId="0" fontId="1" fillId="0" borderId="0" xfId="0" applyFont="1" applyAlignment="1">
      <alignment horizontal="right"/>
    </xf>
    <xf numFmtId="0" fontId="1" fillId="0" borderId="0" xfId="0" applyFont="1" applyAlignment="1"/>
    <xf numFmtId="0" fontId="1" fillId="0" borderId="0" xfId="0" applyFont="1" applyAlignment="1"/>
    <xf numFmtId="0" fontId="5" fillId="2" borderId="0" xfId="0" applyFont="1" applyFill="1" applyAlignment="1"/>
    <xf numFmtId="0" fontId="5" fillId="2" borderId="0" xfId="0" applyFont="1" applyFill="1" applyAlignment="1"/>
    <xf numFmtId="0" fontId="4" fillId="0" borderId="0" xfId="0" applyFont="1" applyAlignment="1"/>
    <xf numFmtId="0" fontId="4" fillId="0" borderId="0" xfId="0" applyFont="1" applyAlignment="1"/>
    <xf numFmtId="49" fontId="1" fillId="0" borderId="0" xfId="0" applyNumberFormat="1" applyFont="1" applyAlignment="1"/>
    <xf numFmtId="0" fontId="1" fillId="0" borderId="0" xfId="0" applyFont="1" applyAlignment="1"/>
    <xf numFmtId="0" fontId="1" fillId="0" borderId="12" xfId="0" applyFont="1" applyBorder="1" applyAlignment="1"/>
    <xf numFmtId="0" fontId="1" fillId="0" borderId="12" xfId="0" applyFont="1" applyBorder="1" applyAlignment="1"/>
    <xf numFmtId="0" fontId="5" fillId="0" borderId="0" xfId="0" applyFont="1" applyAlignment="1"/>
    <xf numFmtId="0" fontId="2" fillId="0" borderId="0" xfId="0" applyFont="1" applyAlignment="1"/>
    <xf numFmtId="0" fontId="5" fillId="0" borderId="0" xfId="0" applyFont="1" applyAlignment="1">
      <alignment horizontal="left"/>
    </xf>
    <xf numFmtId="0" fontId="6" fillId="0" borderId="0" xfId="0" applyFont="1" applyAlignment="1"/>
    <xf numFmtId="0" fontId="1" fillId="0" borderId="12" xfId="0" applyFont="1" applyBorder="1" applyAlignment="1"/>
    <xf numFmtId="0" fontId="3" fillId="0" borderId="12" xfId="0" applyFont="1" applyBorder="1" applyAlignment="1"/>
    <xf numFmtId="0" fontId="1" fillId="0" borderId="0" xfId="0" applyFont="1" applyAlignment="1"/>
    <xf numFmtId="0" fontId="7" fillId="2" borderId="0" xfId="0" applyFont="1" applyFill="1" applyAlignment="1"/>
    <xf numFmtId="0" fontId="5" fillId="2" borderId="0" xfId="0" applyFont="1" applyFill="1" applyAlignment="1">
      <alignment horizontal="left"/>
    </xf>
    <xf numFmtId="0" fontId="5" fillId="2" borderId="0" xfId="0" applyFont="1" applyFill="1" applyAlignment="1">
      <alignment horizontal="left"/>
    </xf>
    <xf numFmtId="0" fontId="8" fillId="0" borderId="1" xfId="0" applyFont="1" applyBorder="1" applyAlignment="1"/>
    <xf numFmtId="0" fontId="8" fillId="0" borderId="2" xfId="0" applyFont="1" applyBorder="1" applyAlignment="1"/>
    <xf numFmtId="0" fontId="8" fillId="0" borderId="2" xfId="0" applyFont="1" applyBorder="1"/>
    <xf numFmtId="0" fontId="8" fillId="0" borderId="3" xfId="0" applyFont="1" applyBorder="1"/>
    <xf numFmtId="0" fontId="1" fillId="0" borderId="1" xfId="0" applyFont="1" applyBorder="1" applyAlignment="1">
      <alignment horizontal="center"/>
    </xf>
    <xf numFmtId="0" fontId="2" fillId="0" borderId="2" xfId="0" applyFont="1" applyBorder="1"/>
    <xf numFmtId="0" fontId="2" fillId="0" borderId="3" xfId="0" applyFont="1" applyBorder="1"/>
  </cellXfs>
  <cellStyles count="1">
    <cellStyle name="Normal" xfId="0" builtinId="0"/>
  </cellStyles>
  <dxfs count="38">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29"/>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26" width="8.83203125" customWidth="1"/>
  </cols>
  <sheetData>
    <row r="1" spans="1:17" ht="15.75" customHeight="1" x14ac:dyDescent="0.15">
      <c r="A1" s="70" t="s">
        <v>0</v>
      </c>
      <c r="B1" s="71"/>
      <c r="C1" s="71"/>
      <c r="D1" s="71"/>
      <c r="E1" s="71"/>
      <c r="F1" s="71"/>
      <c r="G1" s="71"/>
      <c r="H1" s="72"/>
      <c r="J1" s="70" t="s">
        <v>1</v>
      </c>
      <c r="K1" s="71"/>
      <c r="L1" s="71"/>
      <c r="M1" s="71"/>
      <c r="N1" s="71"/>
      <c r="O1" s="71"/>
      <c r="P1" s="71"/>
      <c r="Q1" s="72"/>
    </row>
    <row r="2" spans="1:17" ht="15.75" customHeight="1" x14ac:dyDescent="0.15">
      <c r="A2" s="1"/>
      <c r="B2" s="2" t="s">
        <v>2</v>
      </c>
      <c r="C2" s="2" t="s">
        <v>3</v>
      </c>
      <c r="D2" s="2" t="s">
        <v>4</v>
      </c>
      <c r="E2" s="2" t="s">
        <v>5</v>
      </c>
      <c r="F2" s="2" t="s">
        <v>6</v>
      </c>
      <c r="G2" s="3"/>
      <c r="H2" s="4"/>
      <c r="J2" s="1"/>
      <c r="K2" s="2" t="s">
        <v>2</v>
      </c>
      <c r="L2" s="2" t="s">
        <v>3</v>
      </c>
      <c r="M2" s="2" t="s">
        <v>4</v>
      </c>
      <c r="N2" s="2" t="s">
        <v>5</v>
      </c>
      <c r="O2" s="2" t="s">
        <v>6</v>
      </c>
      <c r="P2" s="3"/>
      <c r="Q2" s="4"/>
    </row>
    <row r="3" spans="1:17" ht="15.75" customHeight="1" x14ac:dyDescent="0.15">
      <c r="A3" s="5" t="s">
        <v>7</v>
      </c>
      <c r="B3" s="6">
        <v>6</v>
      </c>
      <c r="C3" s="7"/>
      <c r="D3" s="8">
        <v>20</v>
      </c>
      <c r="E3" s="7"/>
      <c r="F3" s="4"/>
      <c r="G3" s="9">
        <f t="shared" ref="G3:G24" si="0">SUM(B3:F3)</f>
        <v>26</v>
      </c>
      <c r="H3" s="10">
        <f t="shared" ref="H3:H24" si="1">G3/H$25</f>
        <v>7.129147244310392E-3</v>
      </c>
      <c r="J3" s="5" t="s">
        <v>7</v>
      </c>
      <c r="K3" s="11">
        <f>IF(COUNTIFS(Medicine!$C:$C,$J3)=0,"",COUNTIFS(Medicine!$C:$C,$J3))</f>
        <v>6</v>
      </c>
      <c r="L3" s="7" t="str">
        <f>IF(COUNTIFS('Obstetrics &amp; Gynecology'!$C:$C,$J3)=0,"",COUNTIFS('Obstetrics &amp; Gynecology'!$C:$C,$J3))</f>
        <v/>
      </c>
      <c r="M3" s="7">
        <f>IF(COUNTIFS(Pediatrics!$C:$C,$J3)=0,"",COUNTIFS(Pediatrics!$C:$C,$J3))</f>
        <v>20</v>
      </c>
      <c r="N3" s="7" t="str">
        <f>IF(COUNTIFS(Psychiatry!$C:$C,$J3)=0,"",COUNTIFS(Psychiatry!$C:$C,$J3))</f>
        <v/>
      </c>
      <c r="O3" s="12"/>
      <c r="P3" s="9">
        <f t="shared" ref="P3:P24" si="2">SUM(K3:O3)</f>
        <v>26</v>
      </c>
      <c r="Q3" s="10">
        <f t="shared" ref="Q3:Q24" si="3">P3/Q$25</f>
        <v>7.0594623947868584E-3</v>
      </c>
    </row>
    <row r="4" spans="1:17" ht="15.75" customHeight="1" x14ac:dyDescent="0.15">
      <c r="A4" s="5" t="s">
        <v>8</v>
      </c>
      <c r="B4" s="13">
        <v>83</v>
      </c>
      <c r="C4" s="14">
        <v>1</v>
      </c>
      <c r="D4" s="14">
        <v>1</v>
      </c>
      <c r="F4" s="9"/>
      <c r="G4" s="9">
        <f t="shared" si="0"/>
        <v>85</v>
      </c>
      <c r="H4" s="10">
        <f t="shared" si="1"/>
        <v>2.3306827529476281E-2</v>
      </c>
      <c r="J4" s="5" t="s">
        <v>8</v>
      </c>
      <c r="K4" s="15">
        <f>IF(COUNTIFS(Medicine!$C:$C,$J4)=0,"",COUNTIFS(Medicine!$C:$C,$J4))</f>
        <v>85</v>
      </c>
      <c r="L4" s="16">
        <f>IF(COUNTIFS('Obstetrics &amp; Gynecology'!$C:$C,$J4)=0,"",COUNTIFS('Obstetrics &amp; Gynecology'!$C:$C,$J4))</f>
        <v>1</v>
      </c>
      <c r="M4" s="16">
        <f>IF(COUNTIFS(Pediatrics!$C:$C,$J4)=0,"",COUNTIFS(Pediatrics!$C:$C,$J4))</f>
        <v>1</v>
      </c>
      <c r="N4" s="16" t="str">
        <f>IF(COUNTIFS(Psychiatry!$C:$C,$J4)=0,"",COUNTIFS(Psychiatry!$C:$C,$J4))</f>
        <v/>
      </c>
      <c r="O4" s="17"/>
      <c r="P4" s="9">
        <f t="shared" si="2"/>
        <v>87</v>
      </c>
      <c r="Q4" s="10">
        <f t="shared" si="3"/>
        <v>2.3622047244094488E-2</v>
      </c>
    </row>
    <row r="5" spans="1:17" ht="15.75" customHeight="1" x14ac:dyDescent="0.15">
      <c r="A5" s="5" t="s">
        <v>9</v>
      </c>
      <c r="B5" s="13">
        <v>199</v>
      </c>
      <c r="C5" s="14">
        <v>4</v>
      </c>
      <c r="D5" s="14">
        <v>27</v>
      </c>
      <c r="E5" s="14">
        <v>1</v>
      </c>
      <c r="F5" s="17">
        <v>57</v>
      </c>
      <c r="G5" s="9">
        <f t="shared" si="0"/>
        <v>288</v>
      </c>
      <c r="H5" s="10">
        <f t="shared" si="1"/>
        <v>7.8969015629284336E-2</v>
      </c>
      <c r="J5" s="5" t="s">
        <v>9</v>
      </c>
      <c r="K5" s="15">
        <f>IF(COUNTIFS(Medicine!$C:$C,$J5)=0,"",COUNTIFS(Medicine!$C:$C,$J5))</f>
        <v>198</v>
      </c>
      <c r="L5" s="16">
        <f>IF(COUNTIFS('Obstetrics &amp; Gynecology'!$C:$C,$J5)=0,"",COUNTIFS('Obstetrics &amp; Gynecology'!$C:$C,$J5))</f>
        <v>4</v>
      </c>
      <c r="M5" s="16">
        <f>IF(COUNTIFS(Pediatrics!$C:$C,$J5)=0,"",COUNTIFS(Pediatrics!$C:$C,$J5))</f>
        <v>27</v>
      </c>
      <c r="N5" s="16">
        <f>IF(COUNTIFS(Psychiatry!$C:$C,$J5)=0,"",COUNTIFS(Psychiatry!$C:$C,$J5))</f>
        <v>1</v>
      </c>
      <c r="O5" s="9">
        <f>IF(COUNTIFS(Surgery!$C:$C,$J5)=0,"",COUNTIFS(Surgery!$C:$C,$J5))</f>
        <v>58</v>
      </c>
      <c r="P5" s="9">
        <f t="shared" si="2"/>
        <v>288</v>
      </c>
      <c r="Q5" s="10">
        <f t="shared" si="3"/>
        <v>7.8197121911485201E-2</v>
      </c>
    </row>
    <row r="6" spans="1:17" ht="15.75" customHeight="1" x14ac:dyDescent="0.15">
      <c r="A6" s="5" t="s">
        <v>10</v>
      </c>
      <c r="B6" s="13">
        <v>64</v>
      </c>
      <c r="C6" s="14">
        <v>1</v>
      </c>
      <c r="D6" s="14">
        <v>23</v>
      </c>
      <c r="F6" s="17">
        <v>21</v>
      </c>
      <c r="G6" s="9">
        <f t="shared" si="0"/>
        <v>109</v>
      </c>
      <c r="H6" s="10">
        <f t="shared" si="1"/>
        <v>2.9887578831916645E-2</v>
      </c>
      <c r="J6" s="5" t="s">
        <v>10</v>
      </c>
      <c r="K6" s="15">
        <f>IF(COUNTIFS(Medicine!$C:$C,$J6)=0,"",COUNTIFS(Medicine!$C:$C,$J6))</f>
        <v>65</v>
      </c>
      <c r="L6" s="16">
        <f>IF(COUNTIFS('Obstetrics &amp; Gynecology'!$C:$C,$J6)=0,"",COUNTIFS('Obstetrics &amp; Gynecology'!$C:$C,$J6))</f>
        <v>1</v>
      </c>
      <c r="M6" s="16">
        <f>IF(COUNTIFS(Pediatrics!$C:$C,$J6)=0,"",COUNTIFS(Pediatrics!$C:$C,$J6))</f>
        <v>23</v>
      </c>
      <c r="N6" s="16" t="str">
        <f>IF(COUNTIFS(Psychiatry!$C:$C,$J6)=0,"",COUNTIFS(Psychiatry!$C:$C,$J6))</f>
        <v/>
      </c>
      <c r="O6" s="9">
        <f>IF(COUNTIFS(Surgery!$C:$C,$J6)=0,"",COUNTIFS(Surgery!$C:$C,$J6))</f>
        <v>21</v>
      </c>
      <c r="P6" s="9">
        <f t="shared" si="2"/>
        <v>110</v>
      </c>
      <c r="Q6" s="10">
        <f t="shared" si="3"/>
        <v>2.9866956285636709E-2</v>
      </c>
    </row>
    <row r="7" spans="1:17" ht="15.75" customHeight="1" x14ac:dyDescent="0.15">
      <c r="A7" s="5" t="s">
        <v>11</v>
      </c>
      <c r="B7" s="13">
        <v>14</v>
      </c>
      <c r="D7" s="14">
        <v>27</v>
      </c>
      <c r="F7" s="17">
        <v>33</v>
      </c>
      <c r="G7" s="9">
        <f t="shared" si="0"/>
        <v>74</v>
      </c>
      <c r="H7" s="10">
        <f t="shared" si="1"/>
        <v>2.0290649849191118E-2</v>
      </c>
      <c r="J7" s="5" t="s">
        <v>11</v>
      </c>
      <c r="K7" s="15">
        <f>IF(COUNTIFS(Medicine!$C:$C,$J7)=0,"",COUNTIFS(Medicine!$C:$C,$J7))</f>
        <v>14</v>
      </c>
      <c r="L7" s="16" t="str">
        <f>IF(COUNTIFS('Obstetrics &amp; Gynecology'!$C:$C,$J7)=0,"",COUNTIFS('Obstetrics &amp; Gynecology'!$C:$C,$J7))</f>
        <v/>
      </c>
      <c r="M7" s="16">
        <f>IF(COUNTIFS(Pediatrics!$C:$C,$J7)=0,"",COUNTIFS(Pediatrics!$C:$C,$J7))</f>
        <v>27</v>
      </c>
      <c r="N7" s="16" t="str">
        <f>IF(COUNTIFS(Psychiatry!$C:$C,$J7)=0,"",COUNTIFS(Psychiatry!$C:$C,$J7))</f>
        <v/>
      </c>
      <c r="O7" s="9">
        <f>IF(COUNTIFS(Surgery!$C:$C,$J7)=0,"",COUNTIFS(Surgery!$C:$C,$J7))</f>
        <v>33</v>
      </c>
      <c r="P7" s="9">
        <f t="shared" si="2"/>
        <v>74</v>
      </c>
      <c r="Q7" s="10">
        <f t="shared" si="3"/>
        <v>2.0092316046701059E-2</v>
      </c>
    </row>
    <row r="8" spans="1:17" ht="15.75" customHeight="1" x14ac:dyDescent="0.15">
      <c r="A8" s="5" t="s">
        <v>12</v>
      </c>
      <c r="B8" s="13">
        <v>112</v>
      </c>
      <c r="C8" s="14">
        <v>8</v>
      </c>
      <c r="D8" s="14">
        <v>23</v>
      </c>
      <c r="E8" s="14">
        <v>1</v>
      </c>
      <c r="F8" s="17">
        <v>16</v>
      </c>
      <c r="G8" s="9">
        <f t="shared" si="0"/>
        <v>160</v>
      </c>
      <c r="H8" s="10">
        <f t="shared" si="1"/>
        <v>4.3871675349602415E-2</v>
      </c>
      <c r="J8" s="5" t="s">
        <v>12</v>
      </c>
      <c r="K8" s="15">
        <f>IF(COUNTIFS(Medicine!$C:$C,$J8)=0,"",COUNTIFS(Medicine!$C:$C,$J8))</f>
        <v>113</v>
      </c>
      <c r="L8" s="16">
        <f>IF(COUNTIFS('Obstetrics &amp; Gynecology'!$C:$C,$J8)=0,"",COUNTIFS('Obstetrics &amp; Gynecology'!$C:$C,$J8))</f>
        <v>8</v>
      </c>
      <c r="M8" s="16">
        <f>IF(COUNTIFS(Pediatrics!$C:$C,$J8)=0,"",COUNTIFS(Pediatrics!$C:$C,$J8))</f>
        <v>23</v>
      </c>
      <c r="N8" s="16">
        <f>IF(COUNTIFS(Psychiatry!$C:$C,$J8)=0,"",COUNTIFS(Psychiatry!$C:$C,$J8))</f>
        <v>1</v>
      </c>
      <c r="O8" s="9">
        <f>IF(COUNTIFS(Surgery!$C:$C,$J8)=0,"",COUNTIFS(Surgery!$C:$C,$J8))</f>
        <v>16</v>
      </c>
      <c r="P8" s="9">
        <f t="shared" si="2"/>
        <v>161</v>
      </c>
      <c r="Q8" s="10">
        <f t="shared" si="3"/>
        <v>4.3714363290795547E-2</v>
      </c>
    </row>
    <row r="9" spans="1:17" ht="15.75" customHeight="1" x14ac:dyDescent="0.15">
      <c r="A9" s="5" t="s">
        <v>13</v>
      </c>
      <c r="B9" s="13">
        <v>5</v>
      </c>
      <c r="C9" s="14">
        <v>210</v>
      </c>
      <c r="D9" s="14">
        <v>19</v>
      </c>
      <c r="F9" s="17">
        <v>11</v>
      </c>
      <c r="G9" s="9">
        <f t="shared" si="0"/>
        <v>245</v>
      </c>
      <c r="H9" s="10">
        <f t="shared" si="1"/>
        <v>6.71785028790787E-2</v>
      </c>
      <c r="J9" s="5" t="s">
        <v>13</v>
      </c>
      <c r="K9" s="15">
        <f>IF(COUNTIFS(Medicine!$C:$C,$J9)=0,"",COUNTIFS(Medicine!$C:$C,$J9))</f>
        <v>5</v>
      </c>
      <c r="L9" s="16">
        <f>IF(COUNTIFS('Obstetrics &amp; Gynecology'!$C:$C,$J9)=0,"",COUNTIFS('Obstetrics &amp; Gynecology'!$C:$C,$J9))</f>
        <v>212</v>
      </c>
      <c r="M9" s="16">
        <f>IF(COUNTIFS(Pediatrics!$C:$C,$J9)=0,"",COUNTIFS(Pediatrics!$C:$C,$J9))</f>
        <v>19</v>
      </c>
      <c r="N9" s="16" t="str">
        <f>IF(COUNTIFS(Psychiatry!$C:$C,$J9)=0,"",COUNTIFS(Psychiatry!$C:$C,$J9))</f>
        <v/>
      </c>
      <c r="O9" s="9">
        <f>IF(COUNTIFS(Surgery!$C:$C,$J9)=0,"",COUNTIFS(Surgery!$C:$C,$J9))</f>
        <v>11</v>
      </c>
      <c r="P9" s="9">
        <f t="shared" si="2"/>
        <v>247</v>
      </c>
      <c r="Q9" s="10">
        <f t="shared" si="3"/>
        <v>6.7064892750475155E-2</v>
      </c>
    </row>
    <row r="10" spans="1:17" ht="15.75" customHeight="1" x14ac:dyDescent="0.15">
      <c r="A10" s="5" t="s">
        <v>14</v>
      </c>
      <c r="B10" s="13">
        <v>124</v>
      </c>
      <c r="C10" s="14">
        <v>13</v>
      </c>
      <c r="D10" s="14">
        <v>50</v>
      </c>
      <c r="F10" s="17">
        <v>161</v>
      </c>
      <c r="G10" s="9">
        <f t="shared" si="0"/>
        <v>348</v>
      </c>
      <c r="H10" s="10">
        <f t="shared" si="1"/>
        <v>9.5420893885385244E-2</v>
      </c>
      <c r="J10" s="5" t="s">
        <v>14</v>
      </c>
      <c r="K10" s="15">
        <f>IF(COUNTIFS(Medicine!$C:$C,$J10)=0,"",COUNTIFS(Medicine!$C:$C,$J10))</f>
        <v>126</v>
      </c>
      <c r="L10" s="16">
        <f>IF(COUNTIFS('Obstetrics &amp; Gynecology'!$C:$C,$J10)=0,"",COUNTIFS('Obstetrics &amp; Gynecology'!$C:$C,$J10))</f>
        <v>13</v>
      </c>
      <c r="M10" s="16">
        <f>IF(COUNTIFS(Pediatrics!$C:$C,$J10)=0,"",COUNTIFS(Pediatrics!$C:$C,$J10))</f>
        <v>52</v>
      </c>
      <c r="N10" s="16" t="str">
        <f>IF(COUNTIFS(Psychiatry!$C:$C,$J10)=0,"",COUNTIFS(Psychiatry!$C:$C,$J10))</f>
        <v/>
      </c>
      <c r="O10" s="9">
        <f>IF(COUNTIFS(Surgery!$C:$C,$J10)=0,"",COUNTIFS(Surgery!$C:$C,$J10))</f>
        <v>162</v>
      </c>
      <c r="P10" s="9">
        <f t="shared" si="2"/>
        <v>353</v>
      </c>
      <c r="Q10" s="10">
        <f t="shared" si="3"/>
        <v>9.5845777898452347E-2</v>
      </c>
    </row>
    <row r="11" spans="1:17" ht="15.75" customHeight="1" x14ac:dyDescent="0.15">
      <c r="A11" s="5" t="s">
        <v>15</v>
      </c>
      <c r="B11" s="13">
        <v>2</v>
      </c>
      <c r="D11" s="14">
        <v>14</v>
      </c>
      <c r="F11" s="17">
        <v>11</v>
      </c>
      <c r="G11" s="9">
        <f t="shared" si="0"/>
        <v>27</v>
      </c>
      <c r="H11" s="10">
        <f t="shared" si="1"/>
        <v>7.403345215245407E-3</v>
      </c>
      <c r="J11" s="5" t="s">
        <v>15</v>
      </c>
      <c r="K11" s="15">
        <f>IF(COUNTIFS(Medicine!$C:$C,$J11)=0,"",COUNTIFS(Medicine!$C:$C,$J11))</f>
        <v>2</v>
      </c>
      <c r="L11" s="16" t="str">
        <f>IF(COUNTIFS('Obstetrics &amp; Gynecology'!$C:$C,$J11)=0,"",COUNTIFS('Obstetrics &amp; Gynecology'!$C:$C,$J11))</f>
        <v/>
      </c>
      <c r="M11" s="16">
        <f>IF(COUNTIFS(Pediatrics!$C:$C,$J11)=0,"",COUNTIFS(Pediatrics!$C:$C,$J11))</f>
        <v>14</v>
      </c>
      <c r="N11" s="16" t="str">
        <f>IF(COUNTIFS(Psychiatry!$C:$C,$J11)=0,"",COUNTIFS(Psychiatry!$C:$C,$J11))</f>
        <v/>
      </c>
      <c r="O11" s="9">
        <f>IF(COUNTIFS(Surgery!$C:$C,$J11)=0,"",COUNTIFS(Surgery!$C:$C,$J11))</f>
        <v>11</v>
      </c>
      <c r="P11" s="9">
        <f t="shared" si="2"/>
        <v>27</v>
      </c>
      <c r="Q11" s="10">
        <f t="shared" si="3"/>
        <v>7.3309801792017376E-3</v>
      </c>
    </row>
    <row r="12" spans="1:17" ht="15.75" customHeight="1" x14ac:dyDescent="0.15">
      <c r="A12" s="5" t="s">
        <v>16</v>
      </c>
      <c r="B12" s="13">
        <v>101</v>
      </c>
      <c r="C12" s="14">
        <v>5</v>
      </c>
      <c r="D12" s="14">
        <v>54</v>
      </c>
      <c r="F12" s="17">
        <v>22</v>
      </c>
      <c r="G12" s="9">
        <f t="shared" si="0"/>
        <v>182</v>
      </c>
      <c r="H12" s="10">
        <f t="shared" si="1"/>
        <v>4.9904030710172742E-2</v>
      </c>
      <c r="J12" s="5" t="s">
        <v>16</v>
      </c>
      <c r="K12" s="15">
        <f>IF(COUNTIFS(Medicine!$C:$C,$J12)=0,"",COUNTIFS(Medicine!$C:$C,$J12))</f>
        <v>102</v>
      </c>
      <c r="L12" s="16">
        <f>IF(COUNTIFS('Obstetrics &amp; Gynecology'!$C:$C,$J12)=0,"",COUNTIFS('Obstetrics &amp; Gynecology'!$C:$C,$J12))</f>
        <v>5</v>
      </c>
      <c r="M12" s="16">
        <f>IF(COUNTIFS(Pediatrics!$C:$C,$J12)=0,"",COUNTIFS(Pediatrics!$C:$C,$J12))</f>
        <v>55</v>
      </c>
      <c r="N12" s="16" t="str">
        <f>IF(COUNTIFS(Psychiatry!$C:$C,$J12)=0,"",COUNTIFS(Psychiatry!$C:$C,$J12))</f>
        <v/>
      </c>
      <c r="O12" s="9">
        <f>IF(COUNTIFS(Surgery!$C:$C,$J12)=0,"",COUNTIFS(Surgery!$C:$C,$J12))</f>
        <v>22</v>
      </c>
      <c r="P12" s="9">
        <f t="shared" si="2"/>
        <v>184</v>
      </c>
      <c r="Q12" s="10">
        <f t="shared" si="3"/>
        <v>4.9959272332337767E-2</v>
      </c>
    </row>
    <row r="13" spans="1:17" ht="15.75" customHeight="1" x14ac:dyDescent="0.15">
      <c r="A13" s="5" t="s">
        <v>17</v>
      </c>
      <c r="B13" s="13">
        <v>135</v>
      </c>
      <c r="C13" s="14">
        <v>12</v>
      </c>
      <c r="D13" s="14">
        <v>87</v>
      </c>
      <c r="F13" s="17">
        <v>37</v>
      </c>
      <c r="G13" s="9">
        <f t="shared" si="0"/>
        <v>271</v>
      </c>
      <c r="H13" s="10">
        <f t="shared" si="1"/>
        <v>7.4307650123389093E-2</v>
      </c>
      <c r="J13" s="5" t="s">
        <v>17</v>
      </c>
      <c r="K13" s="15">
        <f>IF(COUNTIFS(Medicine!$C:$C,$J13)=0,"",COUNTIFS(Medicine!$C:$C,$J13))</f>
        <v>135</v>
      </c>
      <c r="L13" s="16">
        <f>IF(COUNTIFS('Obstetrics &amp; Gynecology'!$C:$C,$J13)=0,"",COUNTIFS('Obstetrics &amp; Gynecology'!$C:$C,$J13))</f>
        <v>12</v>
      </c>
      <c r="M13" s="16">
        <f>IF(COUNTIFS(Pediatrics!$C:$C,$J13)=0,"",COUNTIFS(Pediatrics!$C:$C,$J13))</f>
        <v>89</v>
      </c>
      <c r="N13" s="16" t="str">
        <f>IF(COUNTIFS(Psychiatry!$C:$C,$J13)=0,"",COUNTIFS(Psychiatry!$C:$C,$J13))</f>
        <v/>
      </c>
      <c r="O13" s="9">
        <f>IF(COUNTIFS(Surgery!$C:$C,$J13)=0,"",COUNTIFS(Surgery!$C:$C,$J13))</f>
        <v>37</v>
      </c>
      <c r="P13" s="9">
        <f t="shared" si="2"/>
        <v>273</v>
      </c>
      <c r="Q13" s="10">
        <f t="shared" si="3"/>
        <v>7.4124355145262014E-2</v>
      </c>
    </row>
    <row r="14" spans="1:17" ht="15.75" customHeight="1" x14ac:dyDescent="0.15">
      <c r="A14" s="5" t="s">
        <v>18</v>
      </c>
      <c r="B14" s="13">
        <v>14</v>
      </c>
      <c r="D14" s="14">
        <v>7</v>
      </c>
      <c r="E14" s="14">
        <v>1</v>
      </c>
      <c r="F14" s="17">
        <v>24</v>
      </c>
      <c r="G14" s="9">
        <f t="shared" si="0"/>
        <v>46</v>
      </c>
      <c r="H14" s="10">
        <f t="shared" si="1"/>
        <v>1.2613106663010694E-2</v>
      </c>
      <c r="J14" s="5" t="s">
        <v>18</v>
      </c>
      <c r="K14" s="15">
        <f>IF(COUNTIFS(Medicine!$C:$C,$J14)=0,"",COUNTIFS(Medicine!$C:$C,$J14))</f>
        <v>14</v>
      </c>
      <c r="L14" s="16" t="str">
        <f>IF(COUNTIFS('Obstetrics &amp; Gynecology'!$C:$C,$J14)=0,"",COUNTIFS('Obstetrics &amp; Gynecology'!$C:$C,$J14))</f>
        <v/>
      </c>
      <c r="M14" s="16">
        <f>IF(COUNTIFS(Pediatrics!$C:$C,$J14)=0,"",COUNTIFS(Pediatrics!$C:$C,$J14))</f>
        <v>7</v>
      </c>
      <c r="N14" s="16">
        <f>IF(COUNTIFS(Psychiatry!$C:$C,$J14)=0,"",COUNTIFS(Psychiatry!$C:$C,$J14))</f>
        <v>1</v>
      </c>
      <c r="O14" s="9">
        <f>IF(COUNTIFS(Surgery!$C:$C,$J14)=0,"",COUNTIFS(Surgery!$C:$C,$J14))</f>
        <v>24</v>
      </c>
      <c r="P14" s="9">
        <f t="shared" si="2"/>
        <v>46</v>
      </c>
      <c r="Q14" s="10">
        <f t="shared" si="3"/>
        <v>1.2489818083084442E-2</v>
      </c>
    </row>
    <row r="15" spans="1:17" ht="15.75" customHeight="1" x14ac:dyDescent="0.15">
      <c r="A15" s="5" t="s">
        <v>19</v>
      </c>
      <c r="B15" s="13">
        <v>1</v>
      </c>
      <c r="C15" s="14">
        <v>1</v>
      </c>
      <c r="D15" s="14">
        <v>14</v>
      </c>
      <c r="F15" s="17">
        <v>3</v>
      </c>
      <c r="G15" s="9">
        <f t="shared" si="0"/>
        <v>19</v>
      </c>
      <c r="H15" s="10">
        <f t="shared" si="1"/>
        <v>5.2097614477652869E-3</v>
      </c>
      <c r="J15" s="5" t="s">
        <v>19</v>
      </c>
      <c r="K15" s="15">
        <f>IF(COUNTIFS(Medicine!$C:$C,$J15)=0,"",COUNTIFS(Medicine!$C:$C,$J15))</f>
        <v>1</v>
      </c>
      <c r="L15" s="16">
        <f>IF(COUNTIFS('Obstetrics &amp; Gynecology'!$C:$C,$J15)=0,"",COUNTIFS('Obstetrics &amp; Gynecology'!$C:$C,$J15))</f>
        <v>1</v>
      </c>
      <c r="M15" s="16">
        <f>IF(COUNTIFS(Pediatrics!$C:$C,$J15)=0,"",COUNTIFS(Pediatrics!$C:$C,$J15))</f>
        <v>14</v>
      </c>
      <c r="N15" s="16" t="str">
        <f>IF(COUNTIFS(Psychiatry!$C:$C,$J15)=0,"",COUNTIFS(Psychiatry!$C:$C,$J15))</f>
        <v/>
      </c>
      <c r="O15" s="9">
        <f>IF(COUNTIFS(Surgery!$C:$C,$J15)=0,"",COUNTIFS(Surgery!$C:$C,$J15))</f>
        <v>3</v>
      </c>
      <c r="P15" s="9">
        <f t="shared" si="2"/>
        <v>19</v>
      </c>
      <c r="Q15" s="10">
        <f t="shared" si="3"/>
        <v>5.1588379038827042E-3</v>
      </c>
    </row>
    <row r="16" spans="1:17" ht="15.75" customHeight="1" x14ac:dyDescent="0.15">
      <c r="A16" s="5" t="s">
        <v>20</v>
      </c>
      <c r="B16" s="13">
        <v>226</v>
      </c>
      <c r="C16" s="14">
        <v>3</v>
      </c>
      <c r="D16" s="14">
        <v>74</v>
      </c>
      <c r="E16" s="14">
        <v>10</v>
      </c>
      <c r="F16" s="17">
        <v>44</v>
      </c>
      <c r="G16" s="9">
        <f t="shared" si="0"/>
        <v>357</v>
      </c>
      <c r="H16" s="10">
        <f t="shared" si="1"/>
        <v>9.7888675623800381E-2</v>
      </c>
      <c r="J16" s="5" t="s">
        <v>20</v>
      </c>
      <c r="K16" s="15">
        <f>IF(COUNTIFS(Medicine!$C:$C,$J16)=0,"",COUNTIFS(Medicine!$C:$C,$J16))</f>
        <v>227</v>
      </c>
      <c r="L16" s="16">
        <f>IF(COUNTIFS('Obstetrics &amp; Gynecology'!$C:$C,$J16)=0,"",COUNTIFS('Obstetrics &amp; Gynecology'!$C:$C,$J16))</f>
        <v>3</v>
      </c>
      <c r="M16" s="16">
        <f>IF(COUNTIFS(Pediatrics!$C:$C,$J16)=0,"",COUNTIFS(Pediatrics!$C:$C,$J16))</f>
        <v>76</v>
      </c>
      <c r="N16" s="16">
        <f>IF(COUNTIFS(Psychiatry!$C:$C,$J16)=0,"",COUNTIFS(Psychiatry!$C:$C,$J16))</f>
        <v>10</v>
      </c>
      <c r="O16" s="9">
        <f>IF(COUNTIFS(Surgery!$C:$C,$J16)=0,"",COUNTIFS(Surgery!$C:$C,$J16))</f>
        <v>44</v>
      </c>
      <c r="P16" s="9">
        <f t="shared" si="2"/>
        <v>360</v>
      </c>
      <c r="Q16" s="10">
        <f t="shared" si="3"/>
        <v>9.7746402389356501E-2</v>
      </c>
    </row>
    <row r="17" spans="1:17" ht="15.75" customHeight="1" x14ac:dyDescent="0.15">
      <c r="A17" s="5" t="s">
        <v>21</v>
      </c>
      <c r="B17" s="13">
        <v>26</v>
      </c>
      <c r="D17" s="14">
        <v>17</v>
      </c>
      <c r="F17" s="17">
        <v>9</v>
      </c>
      <c r="G17" s="9">
        <f t="shared" si="0"/>
        <v>52</v>
      </c>
      <c r="H17" s="10">
        <f t="shared" si="1"/>
        <v>1.4258294488620784E-2</v>
      </c>
      <c r="J17" s="5" t="s">
        <v>21</v>
      </c>
      <c r="K17" s="15">
        <f>IF(COUNTIFS(Medicine!$C:$C,$J17)=0,"",COUNTIFS(Medicine!$C:$C,$J17))</f>
        <v>26</v>
      </c>
      <c r="L17" s="16" t="str">
        <f>IF(COUNTIFS('Obstetrics &amp; Gynecology'!$C:$C,$J17)=0,"",COUNTIFS('Obstetrics &amp; Gynecology'!$C:$C,$J17))</f>
        <v/>
      </c>
      <c r="M17" s="16">
        <f>IF(COUNTIFS(Pediatrics!$C:$C,$J17)=0,"",COUNTIFS(Pediatrics!$C:$C,$J17))</f>
        <v>17</v>
      </c>
      <c r="N17" s="16" t="str">
        <f>IF(COUNTIFS(Psychiatry!$C:$C,$J17)=0,"",COUNTIFS(Psychiatry!$C:$C,$J17))</f>
        <v/>
      </c>
      <c r="O17" s="9">
        <f>IF(COUNTIFS(Surgery!$C:$C,$J17)=0,"",COUNTIFS(Surgery!$C:$C,$J17))</f>
        <v>9</v>
      </c>
      <c r="P17" s="9">
        <f t="shared" si="2"/>
        <v>52</v>
      </c>
      <c r="Q17" s="10">
        <f t="shared" si="3"/>
        <v>1.4118924789573717E-2</v>
      </c>
    </row>
    <row r="18" spans="1:17" ht="15.75" customHeight="1" x14ac:dyDescent="0.15">
      <c r="A18" s="5" t="s">
        <v>22</v>
      </c>
      <c r="B18" s="13">
        <v>34</v>
      </c>
      <c r="D18" s="14">
        <v>11</v>
      </c>
      <c r="F18" s="17">
        <v>6</v>
      </c>
      <c r="G18" s="9">
        <f t="shared" si="0"/>
        <v>51</v>
      </c>
      <c r="H18" s="10">
        <f t="shared" si="1"/>
        <v>1.3984096517685769E-2</v>
      </c>
      <c r="J18" s="5" t="s">
        <v>22</v>
      </c>
      <c r="K18" s="15">
        <f>IF(COUNTIFS(Medicine!$C:$C,$J18)=0,"",COUNTIFS(Medicine!$C:$C,$J18))</f>
        <v>34</v>
      </c>
      <c r="L18" s="16" t="str">
        <f>IF(COUNTIFS('Obstetrics &amp; Gynecology'!$C:$C,$J18)=0,"",COUNTIFS('Obstetrics &amp; Gynecology'!$C:$C,$J18))</f>
        <v/>
      </c>
      <c r="M18" s="16">
        <f>IF(COUNTIFS(Pediatrics!$C:$C,$J18)=0,"",COUNTIFS(Pediatrics!$C:$C,$J18))</f>
        <v>11</v>
      </c>
      <c r="N18" s="16" t="str">
        <f>IF(COUNTIFS(Psychiatry!$C:$C,$J18)=0,"",COUNTIFS(Psychiatry!$C:$C,$J18))</f>
        <v/>
      </c>
      <c r="O18" s="9">
        <f>IF(COUNTIFS(Surgery!$C:$C,$J18)=0,"",COUNTIFS(Surgery!$C:$C,$J18))</f>
        <v>6</v>
      </c>
      <c r="P18" s="9">
        <f t="shared" si="2"/>
        <v>51</v>
      </c>
      <c r="Q18" s="10">
        <f t="shared" si="3"/>
        <v>1.3847407005158838E-2</v>
      </c>
    </row>
    <row r="19" spans="1:17" ht="15.75" customHeight="1" x14ac:dyDescent="0.15">
      <c r="A19" s="5" t="s">
        <v>23</v>
      </c>
      <c r="B19" s="15"/>
      <c r="C19" s="14">
        <v>230</v>
      </c>
      <c r="D19" s="14">
        <v>7</v>
      </c>
      <c r="E19" s="14">
        <v>1</v>
      </c>
      <c r="F19" s="17">
        <v>1</v>
      </c>
      <c r="G19" s="9">
        <f t="shared" si="0"/>
        <v>239</v>
      </c>
      <c r="H19" s="10">
        <f t="shared" si="1"/>
        <v>6.5533315053468599E-2</v>
      </c>
      <c r="J19" s="5" t="s">
        <v>23</v>
      </c>
      <c r="K19" s="13"/>
      <c r="L19" s="16">
        <f>IF(COUNTIFS('Obstetrics &amp; Gynecology'!$C:$C,$J19)=0,"",COUNTIFS('Obstetrics &amp; Gynecology'!$C:$C,$J19))</f>
        <v>232</v>
      </c>
      <c r="M19" s="16">
        <f>IF(COUNTIFS(Pediatrics!$C:$C,$J19)=0,"",COUNTIFS(Pediatrics!$C:$C,$J19))</f>
        <v>7</v>
      </c>
      <c r="N19" s="16">
        <f>IF(COUNTIFS(Psychiatry!$C:$C,$J19)=0,"",COUNTIFS(Psychiatry!$C:$C,$J19))</f>
        <v>1</v>
      </c>
      <c r="O19" s="9">
        <f>IF(COUNTIFS(Surgery!$C:$C,$J19)=0,"",COUNTIFS(Surgery!$C:$C,$J19))</f>
        <v>1</v>
      </c>
      <c r="P19" s="9">
        <f t="shared" si="2"/>
        <v>241</v>
      </c>
      <c r="Q19" s="10">
        <f t="shared" si="3"/>
        <v>6.543578604398588E-2</v>
      </c>
    </row>
    <row r="20" spans="1:17" ht="15.75" customHeight="1" x14ac:dyDescent="0.15">
      <c r="A20" s="5" t="s">
        <v>24</v>
      </c>
      <c r="B20" s="13">
        <v>9</v>
      </c>
      <c r="C20" s="14">
        <v>7</v>
      </c>
      <c r="D20" s="14">
        <v>26</v>
      </c>
      <c r="E20" s="14">
        <v>298</v>
      </c>
      <c r="F20" s="17">
        <v>3</v>
      </c>
      <c r="G20" s="9">
        <f t="shared" si="0"/>
        <v>343</v>
      </c>
      <c r="H20" s="10">
        <f t="shared" si="1"/>
        <v>9.4049904030710174E-2</v>
      </c>
      <c r="J20" s="5" t="s">
        <v>24</v>
      </c>
      <c r="K20" s="15">
        <f>IF(COUNTIFS(Medicine!$C:$C,$J20)=0,"",COUNTIFS(Medicine!$C:$C,$J20))</f>
        <v>9</v>
      </c>
      <c r="L20" s="16">
        <f>IF(COUNTIFS('Obstetrics &amp; Gynecology'!$C:$C,$J20)=0,"",COUNTIFS('Obstetrics &amp; Gynecology'!$C:$C,$J20))</f>
        <v>7</v>
      </c>
      <c r="M20" s="16">
        <f>IF(COUNTIFS(Pediatrics!$C:$C,$J20)=0,"",COUNTIFS(Pediatrics!$C:$C,$J20))</f>
        <v>26</v>
      </c>
      <c r="N20" s="16">
        <f>IF(COUNTIFS(Psychiatry!$C:$C,$J20)=0,"",COUNTIFS(Psychiatry!$C:$C,$J20))</f>
        <v>302</v>
      </c>
      <c r="O20" s="9">
        <f>IF(COUNTIFS(Surgery!$C:$C,$J20)=0,"",COUNTIFS(Surgery!$C:$C,$J20))</f>
        <v>3</v>
      </c>
      <c r="P20" s="9">
        <f t="shared" si="2"/>
        <v>347</v>
      </c>
      <c r="Q20" s="10">
        <f t="shared" si="3"/>
        <v>9.4216671191963072E-2</v>
      </c>
    </row>
    <row r="21" spans="1:17" ht="15.75" customHeight="1" x14ac:dyDescent="0.15">
      <c r="A21" s="5" t="s">
        <v>25</v>
      </c>
      <c r="B21" s="13">
        <v>142</v>
      </c>
      <c r="C21" s="14">
        <v>2</v>
      </c>
      <c r="D21" s="14">
        <v>30</v>
      </c>
      <c r="F21" s="17">
        <v>61</v>
      </c>
      <c r="G21" s="9">
        <f t="shared" si="0"/>
        <v>235</v>
      </c>
      <c r="H21" s="10">
        <f t="shared" si="1"/>
        <v>6.4436523169728546E-2</v>
      </c>
      <c r="J21" s="5" t="s">
        <v>25</v>
      </c>
      <c r="K21" s="15">
        <f>IF(COUNTIFS(Medicine!$C:$C,$J21)=0,"",COUNTIFS(Medicine!$C:$C,$J21))</f>
        <v>143</v>
      </c>
      <c r="L21" s="16">
        <f>IF(COUNTIFS('Obstetrics &amp; Gynecology'!$C:$C,$J21)=0,"",COUNTIFS('Obstetrics &amp; Gynecology'!$C:$C,$J21))</f>
        <v>2</v>
      </c>
      <c r="M21" s="16">
        <f>IF(COUNTIFS(Pediatrics!$C:$C,$J21)=0,"",COUNTIFS(Pediatrics!$C:$C,$J21))</f>
        <v>31</v>
      </c>
      <c r="N21" s="16" t="str">
        <f>IF(COUNTIFS(Psychiatry!$C:$C,$J21)=0,"",COUNTIFS(Psychiatry!$C:$C,$J21))</f>
        <v/>
      </c>
      <c r="O21" s="9">
        <f>IF(COUNTIFS(Surgery!$C:$C,$J21)=0,"",COUNTIFS(Surgery!$C:$C,$J21))</f>
        <v>63</v>
      </c>
      <c r="P21" s="9">
        <f t="shared" si="2"/>
        <v>239</v>
      </c>
      <c r="Q21" s="10">
        <f t="shared" si="3"/>
        <v>6.4892750475156122E-2</v>
      </c>
    </row>
    <row r="22" spans="1:17" ht="15.75" customHeight="1" x14ac:dyDescent="0.15">
      <c r="A22" s="5" t="s">
        <v>26</v>
      </c>
      <c r="B22" s="13">
        <v>110</v>
      </c>
      <c r="C22" s="14">
        <v>7</v>
      </c>
      <c r="D22" s="14">
        <v>32</v>
      </c>
      <c r="F22" s="17">
        <v>35</v>
      </c>
      <c r="G22" s="9">
        <f t="shared" si="0"/>
        <v>184</v>
      </c>
      <c r="H22" s="10">
        <f t="shared" si="1"/>
        <v>5.0452426652042776E-2</v>
      </c>
      <c r="J22" s="5" t="s">
        <v>26</v>
      </c>
      <c r="K22" s="15">
        <f>IF(COUNTIFS(Medicine!$C:$C,$J22)=0,"",COUNTIFS(Medicine!$C:$C,$J22))</f>
        <v>111</v>
      </c>
      <c r="L22" s="16">
        <f>IF(COUNTIFS('Obstetrics &amp; Gynecology'!$C:$C,$J22)=0,"",COUNTIFS('Obstetrics &amp; Gynecology'!$C:$C,$J22))</f>
        <v>7</v>
      </c>
      <c r="M22" s="16">
        <f>IF(COUNTIFS(Pediatrics!$C:$C,$J22)=0,"",COUNTIFS(Pediatrics!$C:$C,$J22))</f>
        <v>33</v>
      </c>
      <c r="N22" s="16" t="str">
        <f>IF(COUNTIFS(Psychiatry!$C:$C,$J22)=0,"",COUNTIFS(Psychiatry!$C:$C,$J22))</f>
        <v/>
      </c>
      <c r="O22" s="9">
        <f>IF(COUNTIFS(Surgery!$C:$C,$J22)=0,"",COUNTIFS(Surgery!$C:$C,$J22))</f>
        <v>35</v>
      </c>
      <c r="P22" s="9">
        <f t="shared" si="2"/>
        <v>186</v>
      </c>
      <c r="Q22" s="10">
        <f t="shared" si="3"/>
        <v>5.0502307901167526E-2</v>
      </c>
    </row>
    <row r="23" spans="1:17" ht="15.75" customHeight="1" x14ac:dyDescent="0.15">
      <c r="A23" s="5" t="s">
        <v>27</v>
      </c>
      <c r="B23" s="13">
        <v>114</v>
      </c>
      <c r="C23" s="14">
        <v>2</v>
      </c>
      <c r="D23" s="14">
        <v>48</v>
      </c>
      <c r="F23" s="17">
        <v>80</v>
      </c>
      <c r="G23" s="9">
        <f t="shared" si="0"/>
        <v>244</v>
      </c>
      <c r="H23" s="10">
        <f t="shared" si="1"/>
        <v>6.6904304908143683E-2</v>
      </c>
      <c r="J23" s="5" t="s">
        <v>27</v>
      </c>
      <c r="K23" s="15">
        <f>IF(COUNTIFS(Medicine!$C:$C,$J23)=0,"",COUNTIFS(Medicine!$C:$C,$J23))</f>
        <v>115</v>
      </c>
      <c r="L23" s="16">
        <f>IF(COUNTIFS('Obstetrics &amp; Gynecology'!$C:$C,$J23)=0,"",COUNTIFS('Obstetrics &amp; Gynecology'!$C:$C,$J23))</f>
        <v>2</v>
      </c>
      <c r="M23" s="16">
        <f>IF(COUNTIFS(Pediatrics!$C:$C,$J23)=0,"",COUNTIFS(Pediatrics!$C:$C,$J23))</f>
        <v>48</v>
      </c>
      <c r="N23" s="16" t="str">
        <f>IF(COUNTIFS(Psychiatry!$C:$C,$J23)=0,"",COUNTIFS(Psychiatry!$C:$C,$J23))</f>
        <v/>
      </c>
      <c r="O23" s="9">
        <f>IF(COUNTIFS(Surgery!$C:$C,$J23)=0,"",COUNTIFS(Surgery!$C:$C,$J23))</f>
        <v>81</v>
      </c>
      <c r="P23" s="9">
        <f t="shared" si="2"/>
        <v>246</v>
      </c>
      <c r="Q23" s="10">
        <f t="shared" si="3"/>
        <v>6.6793374966060276E-2</v>
      </c>
    </row>
    <row r="24" spans="1:17" ht="15.75" customHeight="1" x14ac:dyDescent="0.15">
      <c r="A24" s="5" t="s">
        <v>28</v>
      </c>
      <c r="B24" s="18">
        <v>34</v>
      </c>
      <c r="C24" s="19">
        <v>9</v>
      </c>
      <c r="D24" s="19">
        <v>8</v>
      </c>
      <c r="E24" s="19">
        <v>5</v>
      </c>
      <c r="F24" s="20">
        <v>6</v>
      </c>
      <c r="G24" s="9">
        <f t="shared" si="0"/>
        <v>62</v>
      </c>
      <c r="H24" s="10">
        <f t="shared" si="1"/>
        <v>1.7000274197970934E-2</v>
      </c>
      <c r="J24" s="5" t="s">
        <v>28</v>
      </c>
      <c r="K24" s="21">
        <f>IF(COUNTIFS(Medicine!$C:$C,$J24)=0,"",COUNTIFS(Medicine!$C:$C,$J24))</f>
        <v>38</v>
      </c>
      <c r="L24" s="22">
        <f>IF(COUNTIFS('Obstetrics &amp; Gynecology'!$C:$C,$J24)=0,"",COUNTIFS('Obstetrics &amp; Gynecology'!$C:$C,$J24))</f>
        <v>9</v>
      </c>
      <c r="M24" s="22">
        <f>IF(COUNTIFS(Pediatrics!$C:$C,$J24)=0,"",COUNTIFS(Pediatrics!$C:$C,$J24))</f>
        <v>8</v>
      </c>
      <c r="N24" s="22">
        <f>IF(COUNTIFS(Psychiatry!$C:$C,$J24)=0,"",COUNTIFS(Psychiatry!$C:$C,$J24))</f>
        <v>5</v>
      </c>
      <c r="O24" s="23">
        <f>IF(COUNTIFS(Surgery!$C:$C,$J24)=0,"",COUNTIFS(Surgery!$C:$C,$J24))</f>
        <v>6</v>
      </c>
      <c r="P24" s="9">
        <f t="shared" si="2"/>
        <v>66</v>
      </c>
      <c r="Q24" s="10">
        <f t="shared" si="3"/>
        <v>1.7920173771382025E-2</v>
      </c>
    </row>
    <row r="25" spans="1:17" ht="15.75" customHeight="1" x14ac:dyDescent="0.15">
      <c r="A25" s="24"/>
      <c r="B25" s="22">
        <f t="shared" ref="B25:F25" si="4">SUM(B3:B24)</f>
        <v>1555</v>
      </c>
      <c r="C25" s="22">
        <f t="shared" si="4"/>
        <v>515</v>
      </c>
      <c r="D25" s="22">
        <f t="shared" si="4"/>
        <v>619</v>
      </c>
      <c r="E25" s="22">
        <f t="shared" si="4"/>
        <v>317</v>
      </c>
      <c r="F25" s="22">
        <f t="shared" si="4"/>
        <v>641</v>
      </c>
      <c r="G25" s="23"/>
      <c r="H25" s="9">
        <f>SUM(B25:F25)</f>
        <v>3647</v>
      </c>
      <c r="J25" s="24"/>
      <c r="K25" s="22">
        <f t="shared" ref="K25:O25" si="5">SUM(K3:K24)</f>
        <v>1569</v>
      </c>
      <c r="L25" s="22">
        <f t="shared" si="5"/>
        <v>519</v>
      </c>
      <c r="M25" s="22">
        <f t="shared" si="5"/>
        <v>628</v>
      </c>
      <c r="N25" s="22">
        <f t="shared" si="5"/>
        <v>321</v>
      </c>
      <c r="O25" s="22">
        <f t="shared" si="5"/>
        <v>646</v>
      </c>
      <c r="P25" s="23"/>
      <c r="Q25" s="9">
        <f>SUM(K25:O25)</f>
        <v>3683</v>
      </c>
    </row>
    <row r="26" spans="1:17" ht="15.75" customHeight="1" x14ac:dyDescent="0.15">
      <c r="A26" s="21"/>
      <c r="B26" s="25">
        <f t="shared" ref="B26:F26" si="6">B25/$H25</f>
        <v>0.42637784480394847</v>
      </c>
      <c r="C26" s="25">
        <f t="shared" si="6"/>
        <v>0.14121195503153278</v>
      </c>
      <c r="D26" s="25">
        <f t="shared" si="6"/>
        <v>0.16972854400877432</v>
      </c>
      <c r="E26" s="25">
        <f t="shared" si="6"/>
        <v>8.692075678639978E-2</v>
      </c>
      <c r="F26" s="25">
        <f t="shared" si="6"/>
        <v>0.17576089936934466</v>
      </c>
      <c r="G26" s="22">
        <f>SUM(G3:G24)</f>
        <v>3647</v>
      </c>
      <c r="H26" s="23"/>
      <c r="J26" s="21"/>
      <c r="K26" s="25">
        <f t="shared" ref="K26:O26" si="7">K25/$H25</f>
        <v>0.43021661639703868</v>
      </c>
      <c r="L26" s="25">
        <f t="shared" si="7"/>
        <v>0.14230874691527282</v>
      </c>
      <c r="M26" s="25">
        <f t="shared" si="7"/>
        <v>0.17219632574718946</v>
      </c>
      <c r="N26" s="25">
        <f t="shared" si="7"/>
        <v>8.8017548670139847E-2</v>
      </c>
      <c r="O26" s="25">
        <f t="shared" si="7"/>
        <v>0.17713188922401973</v>
      </c>
      <c r="P26" s="22">
        <f>SUM(P3:P24)</f>
        <v>3683</v>
      </c>
      <c r="Q26" s="23"/>
    </row>
    <row r="27" spans="1:17" ht="15.75" customHeight="1" x14ac:dyDescent="0.15">
      <c r="B27" s="14"/>
    </row>
    <row r="28" spans="1:17" ht="15.75" customHeight="1" x14ac:dyDescent="0.15">
      <c r="B28" s="14"/>
    </row>
    <row r="29" spans="1:17" ht="15.75" customHeight="1" x14ac:dyDescent="0.15">
      <c r="B29" s="14"/>
    </row>
  </sheetData>
  <mergeCells count="2">
    <mergeCell ref="A1:H1"/>
    <mergeCell ref="J1:Q1"/>
  </mergeCells>
  <conditionalFormatting sqref="B3:B24">
    <cfRule type="expression" dxfId="37" priority="1">
      <formula>$B3&gt;=LARGE($B$3:$B1000,4)</formula>
    </cfRule>
  </conditionalFormatting>
  <conditionalFormatting sqref="D3:D24">
    <cfRule type="expression" dxfId="36" priority="2">
      <formula>$D3&gt;=LARGE($D$3:$D1000,4)</formula>
    </cfRule>
  </conditionalFormatting>
  <conditionalFormatting sqref="F3:F24">
    <cfRule type="expression" dxfId="35" priority="3">
      <formula>$F3&gt;=LARGE($F$3:$F1000,4)</formula>
    </cfRule>
  </conditionalFormatting>
  <conditionalFormatting sqref="D3:D24">
    <cfRule type="expression" dxfId="34" priority="4">
      <formula>$D3&gt;=LARGE($D$3:$D1000,7)</formula>
    </cfRule>
  </conditionalFormatting>
  <conditionalFormatting sqref="D3:D24">
    <cfRule type="expression" dxfId="33" priority="5">
      <formula>$D3&gt;=LARGE($D$3:$D1000,10)</formula>
    </cfRule>
  </conditionalFormatting>
  <conditionalFormatting sqref="B3:B24">
    <cfRule type="expression" dxfId="32" priority="6">
      <formula>$B3&gt;=LARGE($B$3:$B1000,7)</formula>
    </cfRule>
  </conditionalFormatting>
  <conditionalFormatting sqref="B3:B24">
    <cfRule type="expression" dxfId="31" priority="7">
      <formula>$B3&gt;=LARGE($B$3:$B1000,10)</formula>
    </cfRule>
  </conditionalFormatting>
  <conditionalFormatting sqref="F3:F24">
    <cfRule type="expression" dxfId="30" priority="8">
      <formula>$F3&gt;=LARGE($F$3:$F1000,7)</formula>
    </cfRule>
  </conditionalFormatting>
  <conditionalFormatting sqref="F3:F24">
    <cfRule type="expression" dxfId="29" priority="9">
      <formula>$F3&gt;=LARGE($F$3:$F1000,10)</formula>
    </cfRule>
  </conditionalFormatting>
  <conditionalFormatting sqref="K3:K24">
    <cfRule type="expression" dxfId="28" priority="10">
      <formula>$K3&gt;=LARGE($K$3:$K1000,4)</formula>
    </cfRule>
  </conditionalFormatting>
  <conditionalFormatting sqref="K3:K24">
    <cfRule type="expression" dxfId="27" priority="11">
      <formula>$K3&gt;=LARGE($K$3:$K1000,7)</formula>
    </cfRule>
  </conditionalFormatting>
  <conditionalFormatting sqref="K3:K24">
    <cfRule type="expression" dxfId="26" priority="12">
      <formula>$K3&gt;=LARGE($K$3:$K1000,10)</formula>
    </cfRule>
  </conditionalFormatting>
  <conditionalFormatting sqref="M3:M24">
    <cfRule type="expression" dxfId="25" priority="13">
      <formula>$M3&gt;=LARGE($M$3:$M1000,4)</formula>
    </cfRule>
  </conditionalFormatting>
  <conditionalFormatting sqref="M3:M24">
    <cfRule type="expression" dxfId="24" priority="14">
      <formula>$M3&gt;=LARGE($M$3:$M1000,7)</formula>
    </cfRule>
  </conditionalFormatting>
  <conditionalFormatting sqref="M3:M24">
    <cfRule type="expression" dxfId="23" priority="15">
      <formula>$M3&gt;=LARGE($M$3:$M1000,10)</formula>
    </cfRule>
  </conditionalFormatting>
  <conditionalFormatting sqref="O3:O24">
    <cfRule type="expression" dxfId="22" priority="16">
      <formula>$O3&gt;=LARGE($O$3:$O1000,4)</formula>
    </cfRule>
  </conditionalFormatting>
  <conditionalFormatting sqref="O3:O24">
    <cfRule type="expression" dxfId="21" priority="17">
      <formula>$O3&gt;=LARGE($O$3:$O1000,7)</formula>
    </cfRule>
  </conditionalFormatting>
  <conditionalFormatting sqref="O3:O24">
    <cfRule type="expression" dxfId="20" priority="18">
      <formula>$O3&gt;=LARGE($O$3:$O1000,10)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F1587"/>
  <sheetViews>
    <sheetView tabSelected="1" workbookViewId="0">
      <pane ySplit="1" topLeftCell="A2" activePane="bottomLeft" state="frozen"/>
      <selection pane="bottomLeft" activeCell="C2" sqref="C2"/>
    </sheetView>
  </sheetViews>
  <sheetFormatPr baseColWidth="10" defaultColWidth="14.5" defaultRowHeight="15.75" customHeight="1" x14ac:dyDescent="0.15"/>
  <cols>
    <col min="1" max="26" width="10.83203125" customWidth="1"/>
  </cols>
  <sheetData>
    <row r="1" spans="1:32" ht="15.75" customHeight="1" x14ac:dyDescent="0.15">
      <c r="A1" s="26" t="s">
        <v>29</v>
      </c>
      <c r="B1" s="27" t="s">
        <v>30</v>
      </c>
      <c r="C1" s="27" t="s">
        <v>31</v>
      </c>
      <c r="D1" s="27" t="s">
        <v>32</v>
      </c>
      <c r="E1" s="27" t="s">
        <v>33</v>
      </c>
      <c r="F1" s="28"/>
      <c r="G1" s="28"/>
      <c r="H1" s="28"/>
      <c r="I1" s="28"/>
      <c r="J1" s="28"/>
      <c r="K1" s="28"/>
      <c r="L1" s="28"/>
      <c r="M1" s="28"/>
      <c r="N1" s="28"/>
      <c r="O1" s="28"/>
      <c r="P1" s="28"/>
      <c r="Q1" s="28"/>
      <c r="R1" s="28"/>
      <c r="S1" s="28"/>
      <c r="T1" s="29"/>
      <c r="U1" s="28"/>
      <c r="V1" s="28"/>
      <c r="W1" s="28"/>
      <c r="X1" s="28"/>
      <c r="Y1" s="28"/>
      <c r="Z1" s="28"/>
      <c r="AA1" s="28"/>
      <c r="AB1" s="28"/>
      <c r="AC1" s="28"/>
      <c r="AD1" s="28"/>
      <c r="AE1" s="28"/>
      <c r="AF1" s="28"/>
    </row>
    <row r="2" spans="1:32" ht="15.75" customHeight="1" x14ac:dyDescent="0.15">
      <c r="A2" s="30">
        <v>2135</v>
      </c>
      <c r="B2" s="27" t="s">
        <v>2</v>
      </c>
      <c r="C2" s="27" t="s">
        <v>8</v>
      </c>
      <c r="D2" s="27" t="s">
        <v>34</v>
      </c>
      <c r="E2" s="30" t="s">
        <v>35</v>
      </c>
      <c r="G2" s="28"/>
      <c r="H2" s="31"/>
      <c r="I2" s="28"/>
      <c r="J2" s="28"/>
      <c r="K2" s="28"/>
      <c r="L2" s="28"/>
      <c r="M2" s="28"/>
      <c r="N2" s="28"/>
      <c r="O2" s="28"/>
      <c r="P2" s="28"/>
      <c r="Q2" s="28"/>
      <c r="R2" s="28"/>
      <c r="S2" s="28"/>
      <c r="T2" s="32"/>
      <c r="U2" s="28"/>
      <c r="V2" s="28"/>
      <c r="W2" s="28"/>
      <c r="X2" s="28"/>
      <c r="Y2" s="28"/>
      <c r="Z2" s="28"/>
      <c r="AA2" s="28"/>
      <c r="AB2" s="28"/>
      <c r="AC2" s="28"/>
      <c r="AD2" s="28"/>
      <c r="AE2" s="28"/>
      <c r="AF2" s="28"/>
    </row>
    <row r="3" spans="1:32" ht="15.75" customHeight="1" x14ac:dyDescent="0.15">
      <c r="A3" s="30">
        <v>2136</v>
      </c>
      <c r="B3" s="27" t="s">
        <v>2</v>
      </c>
      <c r="C3" s="27" t="s">
        <v>8</v>
      </c>
      <c r="D3" s="27" t="s">
        <v>34</v>
      </c>
      <c r="E3" s="30" t="s">
        <v>36</v>
      </c>
      <c r="H3" s="31"/>
      <c r="I3" s="28"/>
      <c r="J3" s="28"/>
      <c r="K3" s="28"/>
      <c r="L3" s="28"/>
      <c r="M3" s="28"/>
      <c r="N3" s="28"/>
      <c r="O3" s="28"/>
      <c r="P3" s="28"/>
      <c r="Q3" s="28"/>
      <c r="R3" s="28"/>
      <c r="S3" s="28"/>
      <c r="T3" s="32"/>
      <c r="U3" s="28"/>
      <c r="V3" s="28"/>
      <c r="W3" s="28"/>
      <c r="X3" s="28"/>
      <c r="Y3" s="28"/>
      <c r="Z3" s="28"/>
      <c r="AA3" s="28"/>
      <c r="AB3" s="28"/>
      <c r="AC3" s="28"/>
      <c r="AD3" s="28"/>
      <c r="AE3" s="28"/>
      <c r="AF3" s="28"/>
    </row>
    <row r="4" spans="1:32" ht="15.75" customHeight="1" x14ac:dyDescent="0.15">
      <c r="A4" s="30">
        <v>2137</v>
      </c>
      <c r="B4" s="27" t="s">
        <v>2</v>
      </c>
      <c r="C4" s="27" t="s">
        <v>8</v>
      </c>
      <c r="D4" s="33" t="s">
        <v>37</v>
      </c>
      <c r="E4" s="30" t="s">
        <v>38</v>
      </c>
      <c r="H4" s="31"/>
      <c r="I4" s="28"/>
      <c r="J4" s="28"/>
      <c r="K4" s="28"/>
      <c r="L4" s="28"/>
      <c r="M4" s="28"/>
      <c r="N4" s="28"/>
      <c r="O4" s="28"/>
      <c r="P4" s="28"/>
      <c r="Q4" s="28"/>
      <c r="R4" s="28"/>
      <c r="S4" s="28"/>
      <c r="T4" s="32"/>
      <c r="U4" s="28"/>
      <c r="V4" s="28"/>
      <c r="W4" s="28"/>
      <c r="X4" s="28"/>
      <c r="Y4" s="28"/>
      <c r="Z4" s="28"/>
      <c r="AA4" s="28"/>
      <c r="AB4" s="28"/>
      <c r="AC4" s="28"/>
      <c r="AD4" s="28"/>
      <c r="AE4" s="28"/>
      <c r="AF4" s="28"/>
    </row>
    <row r="5" spans="1:32" ht="15.75" customHeight="1" x14ac:dyDescent="0.15">
      <c r="A5" s="30">
        <v>2138</v>
      </c>
      <c r="B5" s="27" t="s">
        <v>2</v>
      </c>
      <c r="C5" s="27" t="s">
        <v>8</v>
      </c>
      <c r="D5" s="33" t="s">
        <v>37</v>
      </c>
      <c r="E5" s="30" t="s">
        <v>39</v>
      </c>
      <c r="G5" s="31"/>
      <c r="H5" s="31"/>
      <c r="I5" s="28"/>
      <c r="J5" s="28"/>
      <c r="K5" s="28"/>
      <c r="L5" s="28"/>
      <c r="M5" s="28"/>
      <c r="N5" s="28"/>
      <c r="O5" s="28"/>
      <c r="P5" s="28"/>
      <c r="Q5" s="28"/>
      <c r="R5" s="28"/>
      <c r="S5" s="28"/>
      <c r="T5" s="32"/>
      <c r="U5" s="28"/>
      <c r="V5" s="28"/>
      <c r="W5" s="28"/>
      <c r="X5" s="28"/>
      <c r="Y5" s="28"/>
      <c r="Z5" s="28"/>
      <c r="AA5" s="28"/>
      <c r="AB5" s="28"/>
      <c r="AC5" s="28"/>
      <c r="AD5" s="28"/>
      <c r="AE5" s="28"/>
      <c r="AF5" s="28"/>
    </row>
    <row r="6" spans="1:32" ht="15.75" customHeight="1" x14ac:dyDescent="0.15">
      <c r="A6" s="27">
        <v>2141</v>
      </c>
      <c r="B6" s="27" t="s">
        <v>2</v>
      </c>
      <c r="C6" s="27" t="s">
        <v>9</v>
      </c>
      <c r="D6" s="27" t="s">
        <v>40</v>
      </c>
      <c r="E6" s="27" t="s">
        <v>41</v>
      </c>
      <c r="F6" s="28"/>
      <c r="G6" s="28"/>
      <c r="H6" s="28"/>
      <c r="I6" s="28"/>
      <c r="J6" s="28"/>
      <c r="K6" s="28"/>
      <c r="L6" s="28"/>
      <c r="M6" s="28"/>
      <c r="N6" s="28"/>
      <c r="O6" s="28"/>
      <c r="P6" s="28"/>
      <c r="Q6" s="28"/>
      <c r="R6" s="28"/>
      <c r="S6" s="28"/>
      <c r="T6" s="32"/>
      <c r="U6" s="28"/>
      <c r="V6" s="28"/>
      <c r="W6" s="28"/>
      <c r="X6" s="28"/>
      <c r="Y6" s="28"/>
      <c r="Z6" s="28"/>
      <c r="AA6" s="28"/>
      <c r="AB6" s="28"/>
      <c r="AC6" s="28"/>
      <c r="AD6" s="28"/>
      <c r="AE6" s="28"/>
      <c r="AF6" s="28"/>
    </row>
    <row r="7" spans="1:32" ht="15.75" customHeight="1" x14ac:dyDescent="0.15">
      <c r="A7" s="27">
        <v>2144</v>
      </c>
      <c r="B7" s="27" t="s">
        <v>2</v>
      </c>
      <c r="C7" s="27" t="s">
        <v>27</v>
      </c>
      <c r="D7" s="27" t="s">
        <v>42</v>
      </c>
      <c r="E7" s="27" t="s">
        <v>43</v>
      </c>
      <c r="F7" s="28"/>
      <c r="G7" s="28"/>
      <c r="H7" s="28"/>
      <c r="I7" s="28"/>
      <c r="J7" s="28"/>
      <c r="K7" s="28"/>
      <c r="L7" s="28"/>
      <c r="M7" s="28"/>
      <c r="N7" s="28"/>
      <c r="O7" s="28"/>
      <c r="P7" s="28"/>
      <c r="Q7" s="28"/>
      <c r="R7" s="28"/>
      <c r="S7" s="28"/>
      <c r="T7" s="32"/>
      <c r="U7" s="28"/>
      <c r="V7" s="28"/>
      <c r="W7" s="28"/>
      <c r="X7" s="28"/>
      <c r="Y7" s="28"/>
      <c r="Z7" s="28"/>
      <c r="AA7" s="28"/>
      <c r="AB7" s="28"/>
      <c r="AC7" s="28"/>
      <c r="AD7" s="28"/>
      <c r="AE7" s="28"/>
      <c r="AF7" s="28"/>
    </row>
    <row r="8" spans="1:32" ht="15.75" customHeight="1" x14ac:dyDescent="0.15">
      <c r="A8" s="30">
        <v>2148</v>
      </c>
      <c r="B8" s="27" t="s">
        <v>2</v>
      </c>
      <c r="C8" s="27" t="s">
        <v>9</v>
      </c>
      <c r="D8" s="33" t="s">
        <v>44</v>
      </c>
      <c r="E8" s="30" t="s">
        <v>45</v>
      </c>
      <c r="F8" s="31"/>
      <c r="G8" s="28"/>
      <c r="H8" s="28"/>
      <c r="I8" s="28"/>
      <c r="J8" s="28"/>
      <c r="K8" s="28"/>
      <c r="L8" s="28"/>
      <c r="M8" s="28"/>
      <c r="N8" s="28"/>
      <c r="O8" s="28"/>
      <c r="P8" s="28"/>
      <c r="Q8" s="28"/>
      <c r="R8" s="28"/>
      <c r="S8" s="28"/>
      <c r="T8" s="32"/>
      <c r="U8" s="28"/>
      <c r="V8" s="28"/>
      <c r="W8" s="28"/>
      <c r="X8" s="28"/>
      <c r="Y8" s="28"/>
      <c r="Z8" s="28"/>
      <c r="AA8" s="28"/>
      <c r="AB8" s="28"/>
      <c r="AC8" s="28"/>
      <c r="AD8" s="28"/>
      <c r="AE8" s="28"/>
      <c r="AF8" s="28"/>
    </row>
    <row r="9" spans="1:32" ht="15.75" customHeight="1" x14ac:dyDescent="0.15">
      <c r="A9" s="30">
        <v>2149</v>
      </c>
      <c r="B9" s="27" t="s">
        <v>2</v>
      </c>
      <c r="C9" s="27" t="s">
        <v>14</v>
      </c>
      <c r="D9" s="33" t="s">
        <v>46</v>
      </c>
      <c r="E9" s="30" t="s">
        <v>47</v>
      </c>
      <c r="H9" s="31"/>
      <c r="I9" s="28"/>
      <c r="J9" s="28"/>
      <c r="K9" s="28"/>
      <c r="L9" s="28"/>
      <c r="M9" s="28"/>
      <c r="N9" s="28"/>
      <c r="O9" s="28"/>
      <c r="P9" s="28"/>
      <c r="Q9" s="28"/>
      <c r="R9" s="28"/>
      <c r="S9" s="28"/>
      <c r="T9" s="32"/>
      <c r="U9" s="28"/>
      <c r="V9" s="28"/>
      <c r="W9" s="28"/>
      <c r="X9" s="28"/>
      <c r="Y9" s="28"/>
      <c r="Z9" s="28"/>
      <c r="AA9" s="28"/>
      <c r="AB9" s="28"/>
      <c r="AC9" s="28"/>
      <c r="AD9" s="28"/>
      <c r="AE9" s="28"/>
      <c r="AF9" s="28"/>
    </row>
    <row r="10" spans="1:32" ht="15.75" customHeight="1" x14ac:dyDescent="0.15">
      <c r="A10" s="30">
        <v>2153</v>
      </c>
      <c r="B10" s="27" t="s">
        <v>2</v>
      </c>
      <c r="C10" s="27" t="s">
        <v>9</v>
      </c>
      <c r="D10" s="33" t="s">
        <v>48</v>
      </c>
      <c r="E10" s="30" t="s">
        <v>49</v>
      </c>
      <c r="F10" s="31"/>
      <c r="G10" s="28"/>
      <c r="H10" s="28"/>
      <c r="I10" s="28"/>
      <c r="J10" s="28"/>
      <c r="K10" s="28"/>
      <c r="L10" s="28"/>
      <c r="M10" s="28"/>
      <c r="N10" s="28"/>
      <c r="O10" s="28"/>
      <c r="P10" s="28"/>
      <c r="Q10" s="28"/>
      <c r="R10" s="28"/>
      <c r="S10" s="28"/>
      <c r="T10" s="32"/>
      <c r="U10" s="28"/>
      <c r="V10" s="28"/>
      <c r="W10" s="28"/>
      <c r="X10" s="28"/>
      <c r="Y10" s="28"/>
      <c r="Z10" s="28"/>
      <c r="AA10" s="28"/>
      <c r="AB10" s="28"/>
      <c r="AC10" s="28"/>
      <c r="AD10" s="28"/>
      <c r="AE10" s="28"/>
      <c r="AF10" s="28"/>
    </row>
    <row r="11" spans="1:32" ht="15.75" customHeight="1" x14ac:dyDescent="0.15">
      <c r="A11" s="27">
        <v>2156</v>
      </c>
      <c r="B11" s="27" t="s">
        <v>2</v>
      </c>
      <c r="C11" s="27" t="s">
        <v>9</v>
      </c>
      <c r="D11" s="27" t="s">
        <v>50</v>
      </c>
      <c r="E11" s="27" t="s">
        <v>51</v>
      </c>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row>
    <row r="12" spans="1:32" ht="15.75" customHeight="1" x14ac:dyDescent="0.15">
      <c r="A12" s="27">
        <v>2159</v>
      </c>
      <c r="B12" s="27" t="s">
        <v>2</v>
      </c>
      <c r="C12" s="27" t="s">
        <v>9</v>
      </c>
      <c r="D12" s="27" t="s">
        <v>52</v>
      </c>
      <c r="E12" s="27" t="s">
        <v>53</v>
      </c>
      <c r="F12" s="28"/>
      <c r="G12" s="28"/>
      <c r="H12" s="28"/>
      <c r="I12" s="28"/>
      <c r="J12" s="28"/>
      <c r="K12" s="28"/>
      <c r="L12" s="28"/>
      <c r="M12" s="28"/>
      <c r="N12" s="28"/>
      <c r="O12" s="28"/>
      <c r="P12" s="28"/>
      <c r="Q12" s="28"/>
      <c r="R12" s="28"/>
      <c r="S12" s="28"/>
      <c r="T12" s="32"/>
      <c r="U12" s="28"/>
      <c r="V12" s="28"/>
      <c r="W12" s="28"/>
      <c r="X12" s="28"/>
      <c r="Y12" s="28"/>
      <c r="Z12" s="28"/>
      <c r="AA12" s="28"/>
      <c r="AB12" s="28"/>
      <c r="AC12" s="28"/>
      <c r="AD12" s="28"/>
      <c r="AE12" s="28"/>
      <c r="AF12" s="28"/>
    </row>
    <row r="13" spans="1:32" ht="15.75" customHeight="1" x14ac:dyDescent="0.15">
      <c r="A13" s="27">
        <v>2164</v>
      </c>
      <c r="B13" s="27" t="s">
        <v>2</v>
      </c>
      <c r="C13" s="27" t="s">
        <v>9</v>
      </c>
      <c r="D13" s="27" t="s">
        <v>54</v>
      </c>
      <c r="E13" s="27" t="s">
        <v>55</v>
      </c>
      <c r="F13" s="28"/>
      <c r="G13" s="28"/>
      <c r="H13" s="28"/>
      <c r="I13" s="28"/>
      <c r="J13" s="28"/>
      <c r="K13" s="28"/>
      <c r="L13" s="28"/>
      <c r="M13" s="28"/>
      <c r="N13" s="28"/>
      <c r="O13" s="28"/>
      <c r="P13" s="28"/>
      <c r="Q13" s="28"/>
      <c r="R13" s="28"/>
      <c r="S13" s="28"/>
      <c r="T13" s="32"/>
      <c r="U13" s="28"/>
      <c r="V13" s="28"/>
      <c r="W13" s="28"/>
      <c r="X13" s="28"/>
      <c r="Y13" s="28"/>
      <c r="Z13" s="28"/>
      <c r="AA13" s="28"/>
      <c r="AB13" s="28"/>
      <c r="AC13" s="28"/>
      <c r="AD13" s="28"/>
      <c r="AE13" s="28"/>
      <c r="AF13" s="28"/>
    </row>
    <row r="14" spans="1:32" ht="15.75" customHeight="1" x14ac:dyDescent="0.15">
      <c r="A14" s="30">
        <v>2165</v>
      </c>
      <c r="B14" s="27" t="s">
        <v>2</v>
      </c>
      <c r="C14" s="27" t="s">
        <v>26</v>
      </c>
      <c r="D14" s="33" t="s">
        <v>56</v>
      </c>
      <c r="E14" s="30" t="s">
        <v>57</v>
      </c>
      <c r="H14" s="31"/>
      <c r="I14" s="28"/>
      <c r="J14" s="28"/>
      <c r="K14" s="28"/>
      <c r="L14" s="28"/>
      <c r="M14" s="28"/>
      <c r="N14" s="28"/>
      <c r="O14" s="28"/>
      <c r="P14" s="28"/>
      <c r="Q14" s="28"/>
      <c r="R14" s="28"/>
      <c r="S14" s="28"/>
      <c r="T14" s="32"/>
      <c r="U14" s="28"/>
      <c r="V14" s="28"/>
      <c r="W14" s="28"/>
      <c r="X14" s="28"/>
      <c r="Y14" s="28"/>
      <c r="Z14" s="28"/>
      <c r="AA14" s="28"/>
      <c r="AB14" s="28"/>
      <c r="AC14" s="28"/>
      <c r="AD14" s="28"/>
      <c r="AE14" s="28"/>
      <c r="AF14" s="28"/>
    </row>
    <row r="15" spans="1:32" ht="15.75" customHeight="1" x14ac:dyDescent="0.15">
      <c r="A15" s="30">
        <v>2167</v>
      </c>
      <c r="B15" s="27" t="s">
        <v>2</v>
      </c>
      <c r="C15" s="27" t="s">
        <v>26</v>
      </c>
      <c r="D15" s="33" t="s">
        <v>58</v>
      </c>
      <c r="E15" s="30" t="s">
        <v>59</v>
      </c>
      <c r="H15" s="31"/>
      <c r="I15" s="28"/>
      <c r="J15" s="28"/>
      <c r="K15" s="28"/>
      <c r="L15" s="28"/>
      <c r="M15" s="28"/>
      <c r="N15" s="28"/>
      <c r="O15" s="28"/>
      <c r="P15" s="28"/>
      <c r="Q15" s="28"/>
      <c r="R15" s="28"/>
      <c r="S15" s="28"/>
      <c r="T15" s="32"/>
      <c r="U15" s="28"/>
      <c r="V15" s="28"/>
      <c r="W15" s="28"/>
      <c r="X15" s="28"/>
      <c r="Y15" s="28"/>
      <c r="Z15" s="28"/>
      <c r="AA15" s="28"/>
      <c r="AB15" s="28"/>
      <c r="AC15" s="28"/>
      <c r="AD15" s="28"/>
      <c r="AE15" s="28"/>
      <c r="AF15" s="28"/>
    </row>
    <row r="16" spans="1:32" ht="15.75" customHeight="1" x14ac:dyDescent="0.15">
      <c r="A16" s="30">
        <v>2169</v>
      </c>
      <c r="B16" s="27" t="s">
        <v>2</v>
      </c>
      <c r="C16" s="27" t="s">
        <v>26</v>
      </c>
      <c r="D16" s="33" t="s">
        <v>56</v>
      </c>
      <c r="E16" s="30" t="s">
        <v>60</v>
      </c>
      <c r="H16" s="31"/>
      <c r="I16" s="28"/>
      <c r="J16" s="28"/>
      <c r="K16" s="28"/>
      <c r="L16" s="28"/>
      <c r="M16" s="28"/>
      <c r="N16" s="28"/>
      <c r="O16" s="28"/>
      <c r="P16" s="28"/>
      <c r="Q16" s="28"/>
      <c r="R16" s="28"/>
      <c r="S16" s="28"/>
      <c r="T16" s="32"/>
      <c r="U16" s="28"/>
      <c r="V16" s="28"/>
      <c r="W16" s="28"/>
      <c r="X16" s="28"/>
      <c r="Y16" s="28"/>
      <c r="Z16" s="28"/>
      <c r="AA16" s="28"/>
      <c r="AB16" s="28"/>
      <c r="AC16" s="28"/>
      <c r="AD16" s="28"/>
      <c r="AE16" s="28"/>
      <c r="AF16" s="28"/>
    </row>
    <row r="17" spans="1:32" ht="15.75" customHeight="1" x14ac:dyDescent="0.15">
      <c r="A17" s="27">
        <v>2170</v>
      </c>
      <c r="B17" s="27" t="s">
        <v>2</v>
      </c>
      <c r="C17" s="27" t="s">
        <v>12</v>
      </c>
      <c r="D17" s="27" t="s">
        <v>61</v>
      </c>
      <c r="E17" s="27" t="s">
        <v>62</v>
      </c>
      <c r="F17" s="28"/>
      <c r="G17" s="28"/>
      <c r="H17" s="28"/>
      <c r="I17" s="28"/>
      <c r="J17" s="28"/>
      <c r="K17" s="28"/>
      <c r="L17" s="28"/>
      <c r="M17" s="28"/>
      <c r="N17" s="28"/>
      <c r="O17" s="28"/>
      <c r="P17" s="28"/>
      <c r="Q17" s="28"/>
      <c r="R17" s="28"/>
      <c r="S17" s="28"/>
      <c r="T17" s="32"/>
      <c r="U17" s="28"/>
      <c r="V17" s="28"/>
      <c r="W17" s="28"/>
      <c r="X17" s="28"/>
      <c r="Y17" s="28"/>
      <c r="Z17" s="28"/>
      <c r="AA17" s="28"/>
      <c r="AB17" s="28"/>
      <c r="AC17" s="28"/>
      <c r="AD17" s="28"/>
      <c r="AE17" s="28"/>
      <c r="AF17" s="28"/>
    </row>
    <row r="18" spans="1:32" ht="15.75" customHeight="1" x14ac:dyDescent="0.15">
      <c r="A18" s="27">
        <v>2171</v>
      </c>
      <c r="B18" s="27" t="s">
        <v>2</v>
      </c>
      <c r="C18" s="27" t="s">
        <v>12</v>
      </c>
      <c r="D18" s="27" t="s">
        <v>63</v>
      </c>
      <c r="E18" s="27" t="s">
        <v>64</v>
      </c>
      <c r="F18" s="28"/>
      <c r="G18" s="28"/>
      <c r="H18" s="28"/>
      <c r="I18" s="28"/>
      <c r="J18" s="28"/>
      <c r="K18" s="28"/>
      <c r="L18" s="28"/>
      <c r="M18" s="28"/>
      <c r="N18" s="28"/>
      <c r="O18" s="28"/>
      <c r="P18" s="28"/>
      <c r="Q18" s="28"/>
      <c r="R18" s="28"/>
      <c r="S18" s="28"/>
      <c r="T18" s="32"/>
      <c r="U18" s="28"/>
      <c r="V18" s="28"/>
      <c r="W18" s="28"/>
      <c r="X18" s="28"/>
      <c r="Y18" s="28"/>
      <c r="Z18" s="28"/>
      <c r="AA18" s="28"/>
      <c r="AB18" s="28"/>
      <c r="AC18" s="28"/>
      <c r="AD18" s="28"/>
      <c r="AE18" s="28"/>
      <c r="AF18" s="28"/>
    </row>
    <row r="19" spans="1:32" ht="15.75" customHeight="1" x14ac:dyDescent="0.15">
      <c r="A19" s="27">
        <v>2172</v>
      </c>
      <c r="B19" s="27" t="s">
        <v>2</v>
      </c>
      <c r="C19" s="27" t="s">
        <v>9</v>
      </c>
      <c r="D19" s="27" t="s">
        <v>65</v>
      </c>
      <c r="E19" s="30" t="s">
        <v>66</v>
      </c>
      <c r="F19" s="28"/>
      <c r="G19" s="28"/>
      <c r="H19" s="28"/>
      <c r="I19" s="28"/>
      <c r="J19" s="28"/>
      <c r="K19" s="28"/>
      <c r="L19" s="28"/>
      <c r="M19" s="28"/>
      <c r="N19" s="28"/>
      <c r="O19" s="28"/>
      <c r="P19" s="28"/>
      <c r="Q19" s="28"/>
      <c r="R19" s="28"/>
      <c r="S19" s="28"/>
      <c r="T19" s="32"/>
      <c r="U19" s="28"/>
      <c r="V19" s="28"/>
      <c r="W19" s="28"/>
      <c r="X19" s="28"/>
      <c r="Y19" s="28"/>
      <c r="Z19" s="28"/>
      <c r="AA19" s="28"/>
      <c r="AB19" s="28"/>
      <c r="AC19" s="28"/>
      <c r="AD19" s="28"/>
      <c r="AE19" s="28"/>
      <c r="AF19" s="28"/>
    </row>
    <row r="20" spans="1:32" ht="15.75" customHeight="1" x14ac:dyDescent="0.15">
      <c r="A20" s="30">
        <v>2173</v>
      </c>
      <c r="B20" s="27" t="s">
        <v>2</v>
      </c>
      <c r="C20" s="27" t="s">
        <v>12</v>
      </c>
      <c r="D20" s="33" t="s">
        <v>67</v>
      </c>
      <c r="E20" s="30" t="s">
        <v>68</v>
      </c>
      <c r="H20" s="31"/>
      <c r="I20" s="28"/>
      <c r="J20" s="28"/>
      <c r="K20" s="28"/>
      <c r="L20" s="28"/>
      <c r="M20" s="28"/>
      <c r="N20" s="28"/>
      <c r="O20" s="28"/>
      <c r="P20" s="28"/>
      <c r="Q20" s="28"/>
      <c r="R20" s="28"/>
      <c r="S20" s="28"/>
      <c r="T20" s="32"/>
      <c r="U20" s="28"/>
      <c r="V20" s="28"/>
      <c r="W20" s="28"/>
      <c r="X20" s="28"/>
      <c r="Y20" s="28"/>
      <c r="Z20" s="28"/>
      <c r="AA20" s="28"/>
      <c r="AB20" s="28"/>
      <c r="AC20" s="28"/>
      <c r="AD20" s="28"/>
      <c r="AE20" s="28"/>
      <c r="AF20" s="28"/>
    </row>
    <row r="21" spans="1:32" ht="15.75" customHeight="1" x14ac:dyDescent="0.15">
      <c r="A21" s="30">
        <v>2174</v>
      </c>
      <c r="B21" s="27" t="s">
        <v>2</v>
      </c>
      <c r="C21" s="27" t="s">
        <v>12</v>
      </c>
      <c r="D21" s="33" t="s">
        <v>69</v>
      </c>
      <c r="E21" s="30" t="s">
        <v>70</v>
      </c>
      <c r="G21" s="31"/>
      <c r="H21" s="31"/>
      <c r="I21" s="28"/>
      <c r="J21" s="28"/>
      <c r="K21" s="28"/>
      <c r="L21" s="28"/>
      <c r="M21" s="28"/>
      <c r="N21" s="28"/>
      <c r="O21" s="28"/>
      <c r="P21" s="28"/>
      <c r="Q21" s="28"/>
      <c r="R21" s="28"/>
      <c r="S21" s="28"/>
      <c r="T21" s="32"/>
      <c r="U21" s="28"/>
      <c r="V21" s="28"/>
      <c r="W21" s="28"/>
      <c r="X21" s="28"/>
      <c r="Y21" s="28"/>
      <c r="Z21" s="28"/>
      <c r="AA21" s="28"/>
      <c r="AB21" s="28"/>
      <c r="AC21" s="28"/>
      <c r="AD21" s="28"/>
      <c r="AE21" s="28"/>
      <c r="AF21" s="28"/>
    </row>
    <row r="22" spans="1:32" ht="15.75" customHeight="1" x14ac:dyDescent="0.15">
      <c r="A22" s="30">
        <v>2175</v>
      </c>
      <c r="B22" s="27" t="s">
        <v>2</v>
      </c>
      <c r="C22" s="27" t="s">
        <v>12</v>
      </c>
      <c r="D22" s="33" t="s">
        <v>71</v>
      </c>
      <c r="E22" s="30" t="s">
        <v>72</v>
      </c>
      <c r="G22" s="31"/>
      <c r="H22" s="31"/>
      <c r="I22" s="28"/>
      <c r="J22" s="28"/>
      <c r="K22" s="28"/>
      <c r="L22" s="28"/>
      <c r="M22" s="28"/>
      <c r="N22" s="28"/>
      <c r="O22" s="28"/>
      <c r="P22" s="28"/>
      <c r="Q22" s="28"/>
      <c r="R22" s="28"/>
      <c r="S22" s="28"/>
      <c r="T22" s="32"/>
      <c r="U22" s="28"/>
      <c r="V22" s="28"/>
      <c r="W22" s="28"/>
      <c r="X22" s="28"/>
      <c r="Y22" s="28"/>
      <c r="Z22" s="28"/>
      <c r="AA22" s="28"/>
      <c r="AB22" s="28"/>
      <c r="AC22" s="28"/>
      <c r="AD22" s="28"/>
      <c r="AE22" s="28"/>
      <c r="AF22" s="28"/>
    </row>
    <row r="23" spans="1:32" ht="15.75" customHeight="1" x14ac:dyDescent="0.15">
      <c r="A23" s="30">
        <v>2178</v>
      </c>
      <c r="B23" s="27" t="s">
        <v>2</v>
      </c>
      <c r="C23" s="27" t="s">
        <v>12</v>
      </c>
      <c r="D23" s="33" t="s">
        <v>73</v>
      </c>
      <c r="E23" s="30" t="s">
        <v>74</v>
      </c>
      <c r="G23" s="31"/>
      <c r="H23" s="31"/>
      <c r="I23" s="28"/>
      <c r="J23" s="28"/>
      <c r="K23" s="28"/>
      <c r="L23" s="28"/>
      <c r="M23" s="28"/>
      <c r="N23" s="28"/>
      <c r="O23" s="28"/>
      <c r="P23" s="28"/>
      <c r="Q23" s="28"/>
      <c r="R23" s="28"/>
      <c r="S23" s="28"/>
      <c r="T23" s="32"/>
      <c r="U23" s="28"/>
      <c r="V23" s="28"/>
      <c r="W23" s="28"/>
      <c r="X23" s="28"/>
      <c r="Y23" s="28"/>
      <c r="Z23" s="28"/>
      <c r="AA23" s="28"/>
      <c r="AB23" s="28"/>
      <c r="AC23" s="28"/>
      <c r="AD23" s="28"/>
      <c r="AE23" s="28"/>
      <c r="AF23" s="28"/>
    </row>
    <row r="24" spans="1:32" ht="15.75" customHeight="1" x14ac:dyDescent="0.15">
      <c r="A24" s="30">
        <v>2179</v>
      </c>
      <c r="B24" s="27" t="s">
        <v>2</v>
      </c>
      <c r="C24" s="27" t="s">
        <v>12</v>
      </c>
      <c r="D24" s="33" t="s">
        <v>73</v>
      </c>
      <c r="E24" s="30" t="s">
        <v>75</v>
      </c>
      <c r="H24" s="31"/>
      <c r="I24" s="28"/>
      <c r="J24" s="28"/>
      <c r="K24" s="28"/>
      <c r="L24" s="28"/>
      <c r="M24" s="28"/>
      <c r="N24" s="28"/>
      <c r="O24" s="28"/>
      <c r="P24" s="28"/>
      <c r="Q24" s="28"/>
      <c r="R24" s="28"/>
      <c r="S24" s="28"/>
      <c r="T24" s="32"/>
      <c r="U24" s="28"/>
      <c r="V24" s="28"/>
      <c r="W24" s="28"/>
      <c r="X24" s="28"/>
      <c r="Y24" s="28"/>
      <c r="Z24" s="28"/>
      <c r="AA24" s="28"/>
      <c r="AB24" s="28"/>
      <c r="AC24" s="28"/>
      <c r="AD24" s="28"/>
      <c r="AE24" s="28"/>
      <c r="AF24" s="28"/>
    </row>
    <row r="25" spans="1:32" ht="15.75" customHeight="1" x14ac:dyDescent="0.15">
      <c r="A25" s="30">
        <v>2180</v>
      </c>
      <c r="B25" s="27" t="s">
        <v>2</v>
      </c>
      <c r="C25" s="27" t="s">
        <v>26</v>
      </c>
      <c r="D25" s="27" t="s">
        <v>76</v>
      </c>
      <c r="E25" s="30" t="s">
        <v>77</v>
      </c>
      <c r="G25" s="31"/>
      <c r="H25" s="31"/>
      <c r="I25" s="28"/>
      <c r="J25" s="28"/>
      <c r="K25" s="28"/>
      <c r="L25" s="28"/>
      <c r="M25" s="28"/>
      <c r="N25" s="28"/>
      <c r="O25" s="28"/>
      <c r="P25" s="28"/>
      <c r="Q25" s="28"/>
      <c r="R25" s="28"/>
      <c r="S25" s="28"/>
      <c r="T25" s="32"/>
      <c r="U25" s="28"/>
      <c r="V25" s="28"/>
      <c r="W25" s="28"/>
      <c r="X25" s="28"/>
      <c r="Y25" s="28"/>
      <c r="Z25" s="28"/>
      <c r="AA25" s="28"/>
      <c r="AB25" s="28"/>
      <c r="AC25" s="28"/>
      <c r="AD25" s="28"/>
      <c r="AE25" s="28"/>
      <c r="AF25" s="28"/>
    </row>
    <row r="26" spans="1:32" ht="15.75" customHeight="1" x14ac:dyDescent="0.15">
      <c r="A26" s="30">
        <v>2181</v>
      </c>
      <c r="B26" s="27" t="s">
        <v>2</v>
      </c>
      <c r="C26" s="27" t="s">
        <v>26</v>
      </c>
      <c r="D26" s="27" t="s">
        <v>76</v>
      </c>
      <c r="E26" s="30" t="s">
        <v>78</v>
      </c>
      <c r="H26" s="31"/>
      <c r="I26" s="28"/>
      <c r="J26" s="28"/>
      <c r="K26" s="28"/>
      <c r="L26" s="28"/>
      <c r="M26" s="28"/>
      <c r="N26" s="28"/>
      <c r="O26" s="28"/>
      <c r="P26" s="28"/>
      <c r="Q26" s="28"/>
      <c r="R26" s="28"/>
      <c r="S26" s="28"/>
      <c r="T26" s="32"/>
      <c r="U26" s="28"/>
      <c r="V26" s="28"/>
      <c r="W26" s="28"/>
      <c r="X26" s="28"/>
      <c r="Y26" s="28"/>
      <c r="Z26" s="28"/>
      <c r="AA26" s="28"/>
      <c r="AB26" s="28"/>
      <c r="AC26" s="28"/>
      <c r="AD26" s="28"/>
      <c r="AE26" s="28"/>
      <c r="AF26" s="28"/>
    </row>
    <row r="27" spans="1:32" ht="15.75" customHeight="1" x14ac:dyDescent="0.15">
      <c r="A27" s="30">
        <v>2183</v>
      </c>
      <c r="B27" s="27" t="s">
        <v>2</v>
      </c>
      <c r="C27" s="27" t="s">
        <v>26</v>
      </c>
      <c r="D27" s="33" t="s">
        <v>79</v>
      </c>
      <c r="E27" s="30" t="s">
        <v>80</v>
      </c>
      <c r="G27" s="31"/>
      <c r="H27" s="31"/>
      <c r="I27" s="28"/>
      <c r="J27" s="28"/>
      <c r="K27" s="28"/>
      <c r="L27" s="28"/>
      <c r="M27" s="28"/>
      <c r="N27" s="28"/>
      <c r="O27" s="28"/>
      <c r="P27" s="28"/>
      <c r="Q27" s="28"/>
      <c r="R27" s="28"/>
      <c r="S27" s="28"/>
      <c r="T27" s="32"/>
      <c r="U27" s="28"/>
      <c r="V27" s="28"/>
      <c r="W27" s="28"/>
      <c r="X27" s="28"/>
      <c r="Y27" s="28"/>
      <c r="Z27" s="28"/>
      <c r="AA27" s="28"/>
      <c r="AB27" s="28"/>
      <c r="AC27" s="28"/>
      <c r="AD27" s="28"/>
      <c r="AE27" s="28"/>
      <c r="AF27" s="28"/>
    </row>
    <row r="28" spans="1:32" ht="15.75" customHeight="1" x14ac:dyDescent="0.15">
      <c r="A28" s="30">
        <v>2184</v>
      </c>
      <c r="B28" s="27" t="s">
        <v>2</v>
      </c>
      <c r="C28" s="27" t="s">
        <v>12</v>
      </c>
      <c r="D28" s="33" t="s">
        <v>63</v>
      </c>
      <c r="E28" s="30" t="s">
        <v>81</v>
      </c>
      <c r="H28" s="31"/>
      <c r="I28" s="28"/>
      <c r="J28" s="28"/>
      <c r="K28" s="28"/>
      <c r="L28" s="28"/>
      <c r="M28" s="28"/>
      <c r="N28" s="28"/>
      <c r="O28" s="28"/>
      <c r="P28" s="28"/>
      <c r="Q28" s="28"/>
      <c r="R28" s="28"/>
      <c r="S28" s="28"/>
      <c r="T28" s="32"/>
      <c r="U28" s="28"/>
      <c r="V28" s="28"/>
      <c r="W28" s="28"/>
      <c r="X28" s="28"/>
      <c r="Y28" s="28"/>
      <c r="Z28" s="28"/>
      <c r="AA28" s="28"/>
      <c r="AB28" s="28"/>
      <c r="AC28" s="28"/>
      <c r="AD28" s="28"/>
      <c r="AE28" s="28"/>
      <c r="AF28" s="28"/>
    </row>
    <row r="29" spans="1:32" ht="15.75" customHeight="1" x14ac:dyDescent="0.15">
      <c r="A29" s="30">
        <v>2185</v>
      </c>
      <c r="B29" s="27" t="s">
        <v>2</v>
      </c>
      <c r="C29" s="27" t="s">
        <v>12</v>
      </c>
      <c r="D29" s="33" t="s">
        <v>82</v>
      </c>
      <c r="E29" s="30" t="s">
        <v>83</v>
      </c>
      <c r="H29" s="31"/>
      <c r="I29" s="28"/>
      <c r="J29" s="28"/>
      <c r="K29" s="28"/>
      <c r="L29" s="28"/>
      <c r="M29" s="28"/>
      <c r="N29" s="28"/>
      <c r="O29" s="28"/>
      <c r="P29" s="28"/>
      <c r="Q29" s="28"/>
      <c r="R29" s="28"/>
      <c r="S29" s="28"/>
      <c r="T29" s="32"/>
      <c r="U29" s="28"/>
      <c r="V29" s="28"/>
      <c r="W29" s="28"/>
      <c r="X29" s="28"/>
      <c r="Y29" s="28"/>
      <c r="Z29" s="28"/>
      <c r="AA29" s="28"/>
      <c r="AB29" s="28"/>
      <c r="AC29" s="28"/>
      <c r="AD29" s="28"/>
      <c r="AE29" s="28"/>
      <c r="AF29" s="28"/>
    </row>
    <row r="30" spans="1:32" ht="15.75" customHeight="1" x14ac:dyDescent="0.15">
      <c r="A30" s="27">
        <v>2186</v>
      </c>
      <c r="B30" s="27" t="s">
        <v>2</v>
      </c>
      <c r="C30" s="27" t="s">
        <v>12</v>
      </c>
      <c r="D30" s="27" t="s">
        <v>82</v>
      </c>
      <c r="E30" s="27" t="s">
        <v>84</v>
      </c>
      <c r="F30" s="28"/>
      <c r="G30" s="28"/>
      <c r="H30" s="28"/>
      <c r="I30" s="28"/>
      <c r="J30" s="28"/>
      <c r="K30" s="28"/>
      <c r="L30" s="28"/>
      <c r="M30" s="28"/>
      <c r="N30" s="28"/>
      <c r="O30" s="28"/>
      <c r="P30" s="28"/>
      <c r="Q30" s="28"/>
      <c r="R30" s="28"/>
      <c r="S30" s="28"/>
      <c r="T30" s="32"/>
      <c r="U30" s="28"/>
      <c r="V30" s="28"/>
      <c r="W30" s="28"/>
      <c r="X30" s="28"/>
      <c r="Y30" s="28"/>
      <c r="Z30" s="28"/>
      <c r="AA30" s="28"/>
      <c r="AB30" s="28"/>
      <c r="AC30" s="28"/>
      <c r="AD30" s="28"/>
      <c r="AE30" s="28"/>
      <c r="AF30" s="28"/>
    </row>
    <row r="31" spans="1:32" ht="15.75" customHeight="1" x14ac:dyDescent="0.15">
      <c r="A31" s="30">
        <v>2188</v>
      </c>
      <c r="B31" s="27" t="s">
        <v>2</v>
      </c>
      <c r="C31" s="27" t="s">
        <v>12</v>
      </c>
      <c r="D31" s="33" t="s">
        <v>85</v>
      </c>
      <c r="E31" s="30" t="s">
        <v>86</v>
      </c>
      <c r="H31" s="31"/>
      <c r="I31" s="28"/>
      <c r="J31" s="28"/>
      <c r="K31" s="28"/>
      <c r="L31" s="28"/>
      <c r="M31" s="28"/>
      <c r="N31" s="28"/>
      <c r="O31" s="28"/>
      <c r="P31" s="28"/>
      <c r="Q31" s="28"/>
      <c r="R31" s="28"/>
      <c r="S31" s="28"/>
      <c r="T31" s="32"/>
      <c r="U31" s="28"/>
      <c r="V31" s="28"/>
      <c r="W31" s="28"/>
      <c r="X31" s="28"/>
      <c r="Y31" s="28"/>
      <c r="Z31" s="28"/>
      <c r="AA31" s="28"/>
      <c r="AB31" s="28"/>
      <c r="AC31" s="28"/>
      <c r="AD31" s="28"/>
      <c r="AE31" s="28"/>
      <c r="AF31" s="28"/>
    </row>
    <row r="32" spans="1:32" ht="15.75" customHeight="1" x14ac:dyDescent="0.15">
      <c r="A32" s="30">
        <v>2189</v>
      </c>
      <c r="B32" s="27" t="s">
        <v>2</v>
      </c>
      <c r="C32" s="27" t="s">
        <v>12</v>
      </c>
      <c r="D32" s="33" t="s">
        <v>63</v>
      </c>
      <c r="E32" s="30" t="s">
        <v>87</v>
      </c>
      <c r="H32" s="31"/>
      <c r="I32" s="28"/>
      <c r="J32" s="28"/>
      <c r="K32" s="28"/>
      <c r="L32" s="28"/>
      <c r="M32" s="28"/>
      <c r="N32" s="28"/>
      <c r="O32" s="28"/>
      <c r="P32" s="28"/>
      <c r="Q32" s="28"/>
      <c r="R32" s="28"/>
      <c r="S32" s="28"/>
      <c r="T32" s="32"/>
      <c r="U32" s="28"/>
      <c r="V32" s="28"/>
      <c r="W32" s="28"/>
      <c r="X32" s="28"/>
      <c r="Y32" s="28"/>
      <c r="Z32" s="28"/>
      <c r="AA32" s="28"/>
      <c r="AB32" s="28"/>
      <c r="AC32" s="28"/>
      <c r="AD32" s="28"/>
      <c r="AE32" s="28"/>
      <c r="AF32" s="28"/>
    </row>
    <row r="33" spans="1:32" ht="15.75" customHeight="1" x14ac:dyDescent="0.15">
      <c r="A33" s="27">
        <v>2190</v>
      </c>
      <c r="B33" s="27" t="s">
        <v>2</v>
      </c>
      <c r="C33" s="27" t="s">
        <v>12</v>
      </c>
      <c r="D33" s="27" t="s">
        <v>79</v>
      </c>
      <c r="E33" s="27" t="s">
        <v>88</v>
      </c>
      <c r="F33" s="28"/>
      <c r="G33" s="28"/>
      <c r="H33" s="28"/>
      <c r="I33" s="28"/>
      <c r="J33" s="28"/>
      <c r="K33" s="28"/>
      <c r="L33" s="28"/>
      <c r="M33" s="28"/>
      <c r="N33" s="28"/>
      <c r="O33" s="28"/>
      <c r="P33" s="28"/>
      <c r="Q33" s="28"/>
      <c r="R33" s="28"/>
      <c r="S33" s="28"/>
      <c r="T33" s="32"/>
      <c r="U33" s="28"/>
      <c r="V33" s="28"/>
      <c r="W33" s="28"/>
      <c r="X33" s="28"/>
      <c r="Y33" s="28"/>
      <c r="Z33" s="28"/>
      <c r="AA33" s="28"/>
      <c r="AB33" s="28"/>
      <c r="AC33" s="28"/>
      <c r="AD33" s="28"/>
      <c r="AE33" s="28"/>
      <c r="AF33" s="28"/>
    </row>
    <row r="34" spans="1:32" ht="15.75" customHeight="1" x14ac:dyDescent="0.15">
      <c r="A34" s="30">
        <v>2191</v>
      </c>
      <c r="B34" s="27" t="s">
        <v>2</v>
      </c>
      <c r="C34" s="27" t="s">
        <v>12</v>
      </c>
      <c r="D34" s="33" t="s">
        <v>73</v>
      </c>
      <c r="E34" s="30" t="s">
        <v>89</v>
      </c>
      <c r="H34" s="31"/>
      <c r="I34" s="28"/>
      <c r="J34" s="28"/>
      <c r="K34" s="28"/>
      <c r="L34" s="28"/>
      <c r="M34" s="28"/>
      <c r="N34" s="28"/>
      <c r="O34" s="28"/>
      <c r="P34" s="28"/>
      <c r="Q34" s="28"/>
      <c r="R34" s="28"/>
      <c r="S34" s="28"/>
      <c r="T34" s="32"/>
      <c r="U34" s="28"/>
      <c r="V34" s="28"/>
      <c r="W34" s="28"/>
      <c r="X34" s="28"/>
      <c r="Y34" s="28"/>
      <c r="Z34" s="28"/>
      <c r="AA34" s="28"/>
      <c r="AB34" s="28"/>
      <c r="AC34" s="28"/>
      <c r="AD34" s="28"/>
      <c r="AE34" s="28"/>
      <c r="AF34" s="28"/>
    </row>
    <row r="35" spans="1:32" ht="15.75" customHeight="1" x14ac:dyDescent="0.15">
      <c r="A35" s="30">
        <v>2192</v>
      </c>
      <c r="B35" s="27" t="s">
        <v>2</v>
      </c>
      <c r="C35" s="27" t="s">
        <v>12</v>
      </c>
      <c r="D35" s="33" t="s">
        <v>90</v>
      </c>
      <c r="E35" s="30" t="s">
        <v>91</v>
      </c>
      <c r="H35" s="31"/>
      <c r="I35" s="28"/>
      <c r="J35" s="28"/>
      <c r="K35" s="28"/>
      <c r="L35" s="28"/>
      <c r="M35" s="28"/>
      <c r="N35" s="28"/>
      <c r="O35" s="28"/>
      <c r="P35" s="28"/>
      <c r="Q35" s="28"/>
      <c r="R35" s="28"/>
      <c r="S35" s="28"/>
      <c r="T35" s="32"/>
      <c r="U35" s="28"/>
      <c r="V35" s="28"/>
      <c r="W35" s="28"/>
      <c r="X35" s="28"/>
      <c r="Y35" s="28"/>
      <c r="Z35" s="28"/>
      <c r="AA35" s="28"/>
      <c r="AB35" s="28"/>
      <c r="AC35" s="28"/>
      <c r="AD35" s="28"/>
      <c r="AE35" s="28"/>
      <c r="AF35" s="28"/>
    </row>
    <row r="36" spans="1:32" ht="15.75" customHeight="1" x14ac:dyDescent="0.15">
      <c r="A36" s="30">
        <v>2194</v>
      </c>
      <c r="B36" s="27" t="s">
        <v>2</v>
      </c>
      <c r="C36" s="27" t="s">
        <v>11</v>
      </c>
      <c r="D36" s="33" t="s">
        <v>92</v>
      </c>
      <c r="E36" s="30" t="s">
        <v>93</v>
      </c>
      <c r="G36" s="31"/>
      <c r="H36" s="31"/>
      <c r="I36" s="28"/>
      <c r="J36" s="28"/>
      <c r="K36" s="28"/>
      <c r="L36" s="28"/>
      <c r="M36" s="28"/>
      <c r="N36" s="28"/>
      <c r="O36" s="28"/>
      <c r="P36" s="28"/>
      <c r="Q36" s="28"/>
      <c r="R36" s="28"/>
      <c r="S36" s="28"/>
      <c r="T36" s="32"/>
      <c r="U36" s="28"/>
      <c r="V36" s="28"/>
      <c r="W36" s="28"/>
      <c r="X36" s="28"/>
      <c r="Y36" s="28"/>
      <c r="Z36" s="28"/>
      <c r="AA36" s="28"/>
      <c r="AB36" s="28"/>
      <c r="AC36" s="28"/>
      <c r="AD36" s="28"/>
      <c r="AE36" s="28"/>
      <c r="AF36" s="28"/>
    </row>
    <row r="37" spans="1:32" ht="15.75" customHeight="1" x14ac:dyDescent="0.15">
      <c r="A37" s="30">
        <v>2197</v>
      </c>
      <c r="B37" s="27" t="s">
        <v>2</v>
      </c>
      <c r="C37" s="27" t="s">
        <v>28</v>
      </c>
      <c r="D37" s="33" t="s">
        <v>94</v>
      </c>
      <c r="E37" s="30" t="s">
        <v>95</v>
      </c>
      <c r="F37" s="28"/>
      <c r="G37" s="28"/>
      <c r="H37" s="28"/>
      <c r="I37" s="28"/>
      <c r="J37" s="28"/>
      <c r="K37" s="28"/>
      <c r="L37" s="28"/>
      <c r="M37" s="28"/>
      <c r="N37" s="28"/>
      <c r="O37" s="28"/>
      <c r="P37" s="28"/>
      <c r="Q37" s="28"/>
      <c r="R37" s="28"/>
      <c r="S37" s="28"/>
      <c r="T37" s="32"/>
      <c r="U37" s="28"/>
      <c r="V37" s="28"/>
      <c r="W37" s="28"/>
      <c r="X37" s="28"/>
      <c r="Y37" s="28"/>
      <c r="Z37" s="28"/>
      <c r="AA37" s="28"/>
      <c r="AB37" s="28"/>
      <c r="AC37" s="28"/>
      <c r="AD37" s="28"/>
      <c r="AE37" s="28"/>
      <c r="AF37" s="28"/>
    </row>
    <row r="38" spans="1:32" ht="15.75" customHeight="1" x14ac:dyDescent="0.15">
      <c r="A38" s="30">
        <v>2198</v>
      </c>
      <c r="B38" s="27" t="s">
        <v>2</v>
      </c>
      <c r="C38" s="27" t="s">
        <v>14</v>
      </c>
      <c r="D38" s="33" t="s">
        <v>96</v>
      </c>
      <c r="E38" s="30" t="s">
        <v>97</v>
      </c>
      <c r="H38" s="31"/>
      <c r="I38" s="28"/>
      <c r="J38" s="28"/>
      <c r="K38" s="28"/>
      <c r="L38" s="28"/>
      <c r="M38" s="28"/>
      <c r="N38" s="28"/>
      <c r="O38" s="28"/>
      <c r="P38" s="28"/>
      <c r="Q38" s="28"/>
      <c r="R38" s="28"/>
      <c r="S38" s="28"/>
      <c r="T38" s="32"/>
      <c r="U38" s="28"/>
      <c r="V38" s="28"/>
      <c r="W38" s="28"/>
      <c r="X38" s="28"/>
      <c r="Y38" s="28"/>
      <c r="Z38" s="28"/>
      <c r="AA38" s="28"/>
      <c r="AB38" s="28"/>
      <c r="AC38" s="28"/>
      <c r="AD38" s="28"/>
      <c r="AE38" s="28"/>
      <c r="AF38" s="28"/>
    </row>
    <row r="39" spans="1:32" ht="15.75" customHeight="1" x14ac:dyDescent="0.15">
      <c r="A39" s="30">
        <v>2199</v>
      </c>
      <c r="B39" s="27" t="s">
        <v>2</v>
      </c>
      <c r="C39" s="27" t="s">
        <v>14</v>
      </c>
      <c r="D39" s="33" t="s">
        <v>98</v>
      </c>
      <c r="E39" s="30" t="s">
        <v>99</v>
      </c>
      <c r="H39" s="31"/>
      <c r="I39" s="28"/>
      <c r="J39" s="28"/>
      <c r="K39" s="28"/>
      <c r="L39" s="28"/>
      <c r="M39" s="28"/>
      <c r="N39" s="28"/>
      <c r="O39" s="28"/>
      <c r="P39" s="28"/>
      <c r="Q39" s="28"/>
      <c r="R39" s="28"/>
      <c r="S39" s="28"/>
      <c r="T39" s="32"/>
      <c r="U39" s="28"/>
      <c r="V39" s="28"/>
      <c r="W39" s="28"/>
      <c r="X39" s="28"/>
      <c r="Y39" s="28"/>
      <c r="Z39" s="28"/>
      <c r="AA39" s="28"/>
      <c r="AB39" s="28"/>
      <c r="AC39" s="28"/>
      <c r="AD39" s="28"/>
      <c r="AE39" s="28"/>
      <c r="AF39" s="28"/>
    </row>
    <row r="40" spans="1:32" ht="15.75" customHeight="1" x14ac:dyDescent="0.15">
      <c r="A40" s="30">
        <v>2200</v>
      </c>
      <c r="B40" s="27" t="s">
        <v>2</v>
      </c>
      <c r="C40" s="27" t="s">
        <v>14</v>
      </c>
      <c r="D40" s="33" t="s">
        <v>100</v>
      </c>
      <c r="E40" s="30" t="s">
        <v>101</v>
      </c>
      <c r="F40" s="31"/>
      <c r="G40" s="28"/>
      <c r="H40" s="31"/>
      <c r="I40" s="28"/>
      <c r="J40" s="28"/>
      <c r="K40" s="28"/>
      <c r="L40" s="28"/>
      <c r="M40" s="28"/>
      <c r="N40" s="28"/>
      <c r="O40" s="28"/>
      <c r="P40" s="28"/>
      <c r="Q40" s="28"/>
      <c r="R40" s="28"/>
      <c r="S40" s="28"/>
      <c r="T40" s="32"/>
      <c r="U40" s="28"/>
      <c r="V40" s="28"/>
      <c r="W40" s="28"/>
      <c r="X40" s="28"/>
      <c r="Y40" s="28"/>
      <c r="Z40" s="28"/>
      <c r="AA40" s="28"/>
      <c r="AB40" s="28"/>
      <c r="AC40" s="28"/>
      <c r="AD40" s="28"/>
      <c r="AE40" s="28"/>
      <c r="AF40" s="28"/>
    </row>
    <row r="41" spans="1:32" ht="15.75" customHeight="1" x14ac:dyDescent="0.15">
      <c r="A41" s="30">
        <v>2202</v>
      </c>
      <c r="B41" s="27" t="s">
        <v>2</v>
      </c>
      <c r="C41" s="27" t="s">
        <v>14</v>
      </c>
      <c r="D41" s="33" t="s">
        <v>102</v>
      </c>
      <c r="E41" s="27" t="s">
        <v>103</v>
      </c>
      <c r="G41" s="28"/>
      <c r="H41" s="31"/>
      <c r="I41" s="28"/>
      <c r="J41" s="28"/>
      <c r="K41" s="28"/>
      <c r="L41" s="28"/>
      <c r="M41" s="28"/>
      <c r="N41" s="28"/>
      <c r="O41" s="28"/>
      <c r="P41" s="28"/>
      <c r="Q41" s="28"/>
      <c r="R41" s="28"/>
      <c r="S41" s="28"/>
      <c r="T41" s="32"/>
      <c r="U41" s="28"/>
      <c r="V41" s="28"/>
      <c r="W41" s="28"/>
      <c r="X41" s="28"/>
      <c r="Y41" s="28"/>
      <c r="Z41" s="28"/>
      <c r="AA41" s="28"/>
      <c r="AB41" s="28"/>
      <c r="AC41" s="28"/>
      <c r="AD41" s="28"/>
      <c r="AE41" s="28"/>
      <c r="AF41" s="28"/>
    </row>
    <row r="42" spans="1:32" ht="15.75" customHeight="1" x14ac:dyDescent="0.15">
      <c r="A42" s="30">
        <v>2207</v>
      </c>
      <c r="B42" s="27" t="s">
        <v>2</v>
      </c>
      <c r="C42" s="27" t="s">
        <v>14</v>
      </c>
      <c r="D42" s="33" t="s">
        <v>104</v>
      </c>
      <c r="E42" s="30" t="s">
        <v>105</v>
      </c>
      <c r="F42" s="31"/>
      <c r="G42" s="28"/>
      <c r="H42" s="31"/>
      <c r="I42" s="28"/>
      <c r="J42" s="28"/>
      <c r="K42" s="28"/>
      <c r="L42" s="28"/>
      <c r="M42" s="28"/>
      <c r="N42" s="28"/>
      <c r="O42" s="28"/>
      <c r="P42" s="28"/>
      <c r="Q42" s="28"/>
      <c r="R42" s="28"/>
      <c r="S42" s="28"/>
      <c r="T42" s="32"/>
      <c r="U42" s="28"/>
      <c r="V42" s="28"/>
      <c r="W42" s="28"/>
      <c r="X42" s="28"/>
      <c r="Y42" s="28"/>
      <c r="Z42" s="28"/>
      <c r="AA42" s="28"/>
      <c r="AB42" s="28"/>
      <c r="AC42" s="28"/>
      <c r="AD42" s="28"/>
      <c r="AE42" s="28"/>
      <c r="AF42" s="28"/>
    </row>
    <row r="43" spans="1:32" ht="15.75" customHeight="1" x14ac:dyDescent="0.15">
      <c r="A43" s="30">
        <v>2208</v>
      </c>
      <c r="B43" s="27" t="s">
        <v>2</v>
      </c>
      <c r="C43" s="27" t="s">
        <v>16</v>
      </c>
      <c r="D43" s="33" t="s">
        <v>106</v>
      </c>
      <c r="E43" s="30" t="s">
        <v>107</v>
      </c>
      <c r="G43" s="28"/>
      <c r="H43" s="31"/>
      <c r="I43" s="28"/>
      <c r="J43" s="28"/>
      <c r="K43" s="28"/>
      <c r="L43" s="28"/>
      <c r="M43" s="28"/>
      <c r="N43" s="28"/>
      <c r="O43" s="28"/>
      <c r="P43" s="28"/>
      <c r="Q43" s="28"/>
      <c r="R43" s="28"/>
      <c r="S43" s="28"/>
      <c r="T43" s="32"/>
      <c r="U43" s="28"/>
      <c r="V43" s="28"/>
      <c r="W43" s="28"/>
      <c r="X43" s="28"/>
      <c r="Y43" s="28"/>
      <c r="Z43" s="28"/>
      <c r="AA43" s="28"/>
      <c r="AB43" s="28"/>
      <c r="AC43" s="28"/>
      <c r="AD43" s="28"/>
      <c r="AE43" s="28"/>
      <c r="AF43" s="28"/>
    </row>
    <row r="44" spans="1:32" ht="15.75" customHeight="1" x14ac:dyDescent="0.15">
      <c r="A44" s="30">
        <v>2210</v>
      </c>
      <c r="B44" s="27" t="s">
        <v>2</v>
      </c>
      <c r="C44" s="27" t="s">
        <v>14</v>
      </c>
      <c r="D44" s="33" t="s">
        <v>108</v>
      </c>
      <c r="E44" s="30" t="s">
        <v>109</v>
      </c>
      <c r="H44" s="31"/>
      <c r="I44" s="28"/>
      <c r="J44" s="28"/>
      <c r="K44" s="28"/>
      <c r="L44" s="28"/>
      <c r="M44" s="28"/>
      <c r="N44" s="28"/>
      <c r="O44" s="28"/>
      <c r="P44" s="28"/>
      <c r="Q44" s="28"/>
      <c r="R44" s="28"/>
      <c r="S44" s="28"/>
      <c r="T44" s="32"/>
      <c r="U44" s="28"/>
      <c r="V44" s="28"/>
      <c r="W44" s="28"/>
      <c r="X44" s="28"/>
      <c r="Y44" s="28"/>
      <c r="Z44" s="28"/>
      <c r="AA44" s="28"/>
      <c r="AB44" s="28"/>
      <c r="AC44" s="28"/>
      <c r="AD44" s="28"/>
      <c r="AE44" s="28"/>
      <c r="AF44" s="28"/>
    </row>
    <row r="45" spans="1:32" ht="15.75" customHeight="1" x14ac:dyDescent="0.15">
      <c r="A45" s="30">
        <v>2212</v>
      </c>
      <c r="B45" s="27" t="s">
        <v>2</v>
      </c>
      <c r="C45" s="27" t="s">
        <v>14</v>
      </c>
      <c r="D45" s="33" t="s">
        <v>110</v>
      </c>
      <c r="E45" s="30" t="s">
        <v>111</v>
      </c>
      <c r="G45" s="28"/>
      <c r="H45" s="31"/>
      <c r="I45" s="28"/>
      <c r="J45" s="28"/>
      <c r="K45" s="28"/>
      <c r="L45" s="28"/>
      <c r="M45" s="28"/>
      <c r="N45" s="28"/>
      <c r="O45" s="28"/>
      <c r="P45" s="28"/>
      <c r="Q45" s="28"/>
      <c r="R45" s="28"/>
      <c r="S45" s="28"/>
      <c r="T45" s="32"/>
      <c r="U45" s="28"/>
      <c r="V45" s="28"/>
      <c r="W45" s="28"/>
      <c r="X45" s="28"/>
      <c r="Y45" s="28"/>
      <c r="Z45" s="28"/>
      <c r="AA45" s="28"/>
      <c r="AB45" s="28"/>
      <c r="AC45" s="28"/>
      <c r="AD45" s="28"/>
      <c r="AE45" s="28"/>
      <c r="AF45" s="28"/>
    </row>
    <row r="46" spans="1:32" ht="15.75" customHeight="1" x14ac:dyDescent="0.15">
      <c r="A46" s="30">
        <v>2213</v>
      </c>
      <c r="B46" s="27" t="s">
        <v>2</v>
      </c>
      <c r="C46" s="27" t="s">
        <v>14</v>
      </c>
      <c r="D46" s="33" t="s">
        <v>112</v>
      </c>
      <c r="E46" s="30" t="s">
        <v>113</v>
      </c>
      <c r="G46" s="28"/>
      <c r="H46" s="31"/>
      <c r="I46" s="28"/>
      <c r="J46" s="28"/>
      <c r="K46" s="28"/>
      <c r="L46" s="28"/>
      <c r="M46" s="28"/>
      <c r="N46" s="28"/>
      <c r="O46" s="28"/>
      <c r="P46" s="28"/>
      <c r="Q46" s="28"/>
      <c r="R46" s="28"/>
      <c r="S46" s="28"/>
      <c r="T46" s="32"/>
      <c r="U46" s="28"/>
      <c r="V46" s="28"/>
      <c r="W46" s="28"/>
      <c r="X46" s="28"/>
      <c r="Y46" s="28"/>
      <c r="Z46" s="28"/>
      <c r="AA46" s="28"/>
      <c r="AB46" s="28"/>
      <c r="AC46" s="28"/>
      <c r="AD46" s="28"/>
      <c r="AE46" s="28"/>
      <c r="AF46" s="28"/>
    </row>
    <row r="47" spans="1:32" ht="15.75" customHeight="1" x14ac:dyDescent="0.15">
      <c r="A47" s="30">
        <v>2217</v>
      </c>
      <c r="B47" s="27" t="s">
        <v>2</v>
      </c>
      <c r="C47" s="27" t="s">
        <v>14</v>
      </c>
      <c r="D47" s="33" t="s">
        <v>114</v>
      </c>
      <c r="E47" s="30" t="s">
        <v>115</v>
      </c>
      <c r="G47" s="28"/>
      <c r="H47" s="31"/>
      <c r="I47" s="28"/>
      <c r="J47" s="28"/>
      <c r="K47" s="28"/>
      <c r="L47" s="28"/>
      <c r="M47" s="28"/>
      <c r="N47" s="28"/>
      <c r="O47" s="28"/>
      <c r="P47" s="28"/>
      <c r="Q47" s="28"/>
      <c r="R47" s="28"/>
      <c r="S47" s="28"/>
      <c r="T47" s="32"/>
      <c r="U47" s="28"/>
      <c r="V47" s="28"/>
      <c r="W47" s="28"/>
      <c r="X47" s="28"/>
      <c r="Y47" s="28"/>
      <c r="Z47" s="28"/>
      <c r="AA47" s="28"/>
      <c r="AB47" s="28"/>
      <c r="AC47" s="28"/>
      <c r="AD47" s="28"/>
      <c r="AE47" s="28"/>
      <c r="AF47" s="28"/>
    </row>
    <row r="48" spans="1:32" ht="15.75" customHeight="1" x14ac:dyDescent="0.15">
      <c r="A48" s="27">
        <v>2219</v>
      </c>
      <c r="B48" s="27" t="s">
        <v>2</v>
      </c>
      <c r="C48" s="27" t="s">
        <v>26</v>
      </c>
      <c r="D48" s="27" t="s">
        <v>116</v>
      </c>
      <c r="E48" s="27" t="s">
        <v>117</v>
      </c>
      <c r="F48" s="28"/>
      <c r="G48" s="28"/>
      <c r="H48" s="28"/>
      <c r="I48" s="28"/>
      <c r="J48" s="28"/>
      <c r="K48" s="28"/>
      <c r="L48" s="28"/>
      <c r="M48" s="28"/>
      <c r="N48" s="28"/>
      <c r="O48" s="28"/>
      <c r="P48" s="28"/>
      <c r="Q48" s="28"/>
      <c r="R48" s="28"/>
      <c r="S48" s="28"/>
      <c r="T48" s="32"/>
      <c r="U48" s="28"/>
      <c r="V48" s="28"/>
      <c r="W48" s="28"/>
      <c r="X48" s="28"/>
      <c r="Y48" s="28"/>
      <c r="Z48" s="28"/>
      <c r="AA48" s="28"/>
      <c r="AB48" s="28"/>
      <c r="AC48" s="28"/>
      <c r="AD48" s="28"/>
      <c r="AE48" s="28"/>
      <c r="AF48" s="28"/>
    </row>
    <row r="49" spans="1:32" ht="15.75" customHeight="1" x14ac:dyDescent="0.15">
      <c r="A49" s="30">
        <v>2220</v>
      </c>
      <c r="B49" s="27" t="s">
        <v>2</v>
      </c>
      <c r="C49" s="27" t="s">
        <v>12</v>
      </c>
      <c r="D49" s="33" t="s">
        <v>118</v>
      </c>
      <c r="E49" s="30" t="s">
        <v>119</v>
      </c>
      <c r="H49" s="31"/>
      <c r="I49" s="28"/>
      <c r="J49" s="28"/>
      <c r="K49" s="28"/>
      <c r="L49" s="28"/>
      <c r="M49" s="28"/>
      <c r="N49" s="28"/>
      <c r="O49" s="28"/>
      <c r="P49" s="28"/>
      <c r="Q49" s="28"/>
      <c r="R49" s="28"/>
      <c r="S49" s="28"/>
      <c r="T49" s="32"/>
      <c r="U49" s="28"/>
      <c r="V49" s="28"/>
      <c r="W49" s="28"/>
      <c r="X49" s="28"/>
      <c r="Y49" s="28"/>
      <c r="Z49" s="28"/>
      <c r="AA49" s="28"/>
      <c r="AB49" s="28"/>
      <c r="AC49" s="28"/>
      <c r="AD49" s="28"/>
      <c r="AE49" s="28"/>
      <c r="AF49" s="28"/>
    </row>
    <row r="50" spans="1:32" ht="15.75" customHeight="1" x14ac:dyDescent="0.15">
      <c r="A50" s="30">
        <v>2221</v>
      </c>
      <c r="B50" s="27" t="s">
        <v>2</v>
      </c>
      <c r="C50" s="27" t="s">
        <v>26</v>
      </c>
      <c r="D50" s="33" t="s">
        <v>120</v>
      </c>
      <c r="E50" s="30" t="s">
        <v>121</v>
      </c>
      <c r="H50" s="31"/>
      <c r="I50" s="28"/>
      <c r="J50" s="28"/>
      <c r="K50" s="28"/>
      <c r="L50" s="28"/>
      <c r="M50" s="28"/>
      <c r="N50" s="28"/>
      <c r="O50" s="28"/>
      <c r="P50" s="28"/>
      <c r="Q50" s="28"/>
      <c r="R50" s="28"/>
      <c r="S50" s="28"/>
      <c r="T50" s="32"/>
      <c r="U50" s="28"/>
      <c r="V50" s="28"/>
      <c r="W50" s="28"/>
      <c r="X50" s="28"/>
      <c r="Y50" s="28"/>
      <c r="Z50" s="28"/>
      <c r="AA50" s="28"/>
      <c r="AB50" s="28"/>
      <c r="AC50" s="28"/>
      <c r="AD50" s="28"/>
      <c r="AE50" s="28"/>
      <c r="AF50" s="28"/>
    </row>
    <row r="51" spans="1:32" ht="15.75" customHeight="1" x14ac:dyDescent="0.15">
      <c r="A51" s="30">
        <v>2223</v>
      </c>
      <c r="B51" s="27" t="s">
        <v>2</v>
      </c>
      <c r="C51" s="27" t="s">
        <v>26</v>
      </c>
      <c r="D51" s="27" t="s">
        <v>122</v>
      </c>
      <c r="E51" s="30" t="s">
        <v>123</v>
      </c>
      <c r="G51" s="28"/>
      <c r="H51" s="31"/>
      <c r="I51" s="28"/>
      <c r="J51" s="28"/>
      <c r="K51" s="28"/>
      <c r="L51" s="28"/>
      <c r="M51" s="28"/>
      <c r="N51" s="28"/>
      <c r="O51" s="28"/>
      <c r="P51" s="28"/>
      <c r="Q51" s="28"/>
      <c r="R51" s="28"/>
      <c r="S51" s="28"/>
      <c r="T51" s="32"/>
      <c r="U51" s="28"/>
      <c r="V51" s="28"/>
      <c r="W51" s="28"/>
      <c r="X51" s="28"/>
      <c r="Y51" s="28"/>
      <c r="Z51" s="28"/>
      <c r="AA51" s="28"/>
      <c r="AB51" s="28"/>
      <c r="AC51" s="28"/>
      <c r="AD51" s="28"/>
      <c r="AE51" s="28"/>
      <c r="AF51" s="28"/>
    </row>
    <row r="52" spans="1:32" ht="15.75" customHeight="1" x14ac:dyDescent="0.15">
      <c r="A52" s="30">
        <v>2224</v>
      </c>
      <c r="B52" s="27" t="s">
        <v>2</v>
      </c>
      <c r="C52" s="27" t="s">
        <v>9</v>
      </c>
      <c r="D52" s="33" t="s">
        <v>124</v>
      </c>
      <c r="E52" s="30" t="s">
        <v>125</v>
      </c>
      <c r="H52" s="31"/>
      <c r="I52" s="28"/>
      <c r="J52" s="28"/>
      <c r="K52" s="28"/>
      <c r="L52" s="28"/>
      <c r="M52" s="28"/>
      <c r="N52" s="28"/>
      <c r="O52" s="28"/>
      <c r="P52" s="28"/>
      <c r="Q52" s="28"/>
      <c r="R52" s="28"/>
      <c r="S52" s="28"/>
      <c r="T52" s="32"/>
      <c r="U52" s="28"/>
      <c r="V52" s="28"/>
      <c r="W52" s="28"/>
      <c r="X52" s="28"/>
      <c r="Y52" s="28"/>
      <c r="Z52" s="28"/>
      <c r="AA52" s="28"/>
      <c r="AB52" s="28"/>
      <c r="AC52" s="28"/>
      <c r="AD52" s="28"/>
      <c r="AE52" s="28"/>
      <c r="AF52" s="28"/>
    </row>
    <row r="53" spans="1:32" ht="15.75" customHeight="1" x14ac:dyDescent="0.15">
      <c r="A53" s="30">
        <v>2228</v>
      </c>
      <c r="B53" s="27" t="s">
        <v>2</v>
      </c>
      <c r="C53" s="27" t="s">
        <v>26</v>
      </c>
      <c r="D53" s="33" t="s">
        <v>126</v>
      </c>
      <c r="E53" s="30" t="s">
        <v>127</v>
      </c>
      <c r="G53" s="31"/>
      <c r="H53" s="31"/>
      <c r="I53" s="28"/>
      <c r="J53" s="28"/>
      <c r="K53" s="28"/>
      <c r="L53" s="28"/>
      <c r="M53" s="28"/>
      <c r="N53" s="28"/>
      <c r="O53" s="28"/>
      <c r="P53" s="28"/>
      <c r="Q53" s="28"/>
      <c r="R53" s="28"/>
      <c r="S53" s="28"/>
      <c r="T53" s="32"/>
      <c r="U53" s="28"/>
      <c r="V53" s="28"/>
      <c r="W53" s="28"/>
      <c r="X53" s="28"/>
      <c r="Y53" s="28"/>
      <c r="Z53" s="28"/>
      <c r="AA53" s="28"/>
      <c r="AB53" s="28"/>
      <c r="AC53" s="28"/>
      <c r="AD53" s="28"/>
      <c r="AE53" s="28"/>
      <c r="AF53" s="28"/>
    </row>
    <row r="54" spans="1:32" ht="15.75" customHeight="1" x14ac:dyDescent="0.15">
      <c r="A54" s="30">
        <v>2229</v>
      </c>
      <c r="B54" s="27" t="s">
        <v>2</v>
      </c>
      <c r="C54" s="27" t="s">
        <v>26</v>
      </c>
      <c r="D54" s="33" t="s">
        <v>128</v>
      </c>
      <c r="E54" s="30" t="s">
        <v>129</v>
      </c>
      <c r="G54" s="31"/>
      <c r="H54" s="31"/>
      <c r="I54" s="28"/>
      <c r="J54" s="28"/>
      <c r="K54" s="28"/>
      <c r="L54" s="28"/>
      <c r="M54" s="28"/>
      <c r="N54" s="28"/>
      <c r="O54" s="28"/>
      <c r="P54" s="28"/>
      <c r="Q54" s="28"/>
      <c r="R54" s="28"/>
      <c r="S54" s="28"/>
      <c r="T54" s="32"/>
      <c r="U54" s="28"/>
      <c r="V54" s="28"/>
      <c r="W54" s="28"/>
      <c r="X54" s="28"/>
      <c r="Y54" s="28"/>
      <c r="Z54" s="28"/>
      <c r="AA54" s="28"/>
      <c r="AB54" s="28"/>
      <c r="AC54" s="28"/>
      <c r="AD54" s="28"/>
      <c r="AE54" s="28"/>
      <c r="AF54" s="28"/>
    </row>
    <row r="55" spans="1:32" ht="15.75" customHeight="1" x14ac:dyDescent="0.15">
      <c r="A55" s="30">
        <v>2230</v>
      </c>
      <c r="B55" s="27" t="s">
        <v>2</v>
      </c>
      <c r="C55" s="27" t="s">
        <v>26</v>
      </c>
      <c r="D55" s="27" t="s">
        <v>130</v>
      </c>
      <c r="E55" s="30" t="s">
        <v>131</v>
      </c>
      <c r="G55" s="28"/>
      <c r="H55" s="31"/>
      <c r="I55" s="28"/>
      <c r="J55" s="28"/>
      <c r="K55" s="28"/>
      <c r="L55" s="28"/>
      <c r="M55" s="28"/>
      <c r="N55" s="28"/>
      <c r="O55" s="28"/>
      <c r="P55" s="28"/>
      <c r="Q55" s="28"/>
      <c r="R55" s="28"/>
      <c r="S55" s="28"/>
      <c r="T55" s="32"/>
      <c r="U55" s="28"/>
      <c r="V55" s="28"/>
      <c r="W55" s="28"/>
      <c r="X55" s="28"/>
      <c r="Y55" s="28"/>
      <c r="Z55" s="28"/>
      <c r="AA55" s="28"/>
      <c r="AB55" s="28"/>
      <c r="AC55" s="28"/>
      <c r="AD55" s="28"/>
      <c r="AE55" s="28"/>
      <c r="AF55" s="28"/>
    </row>
    <row r="56" spans="1:32" ht="15.75" customHeight="1" x14ac:dyDescent="0.15">
      <c r="A56" s="30">
        <v>2232</v>
      </c>
      <c r="B56" s="27" t="s">
        <v>2</v>
      </c>
      <c r="C56" s="27" t="s">
        <v>26</v>
      </c>
      <c r="D56" s="33" t="s">
        <v>132</v>
      </c>
      <c r="E56" s="30" t="s">
        <v>133</v>
      </c>
      <c r="G56" s="31"/>
      <c r="H56" s="31"/>
      <c r="I56" s="28"/>
      <c r="J56" s="28"/>
      <c r="K56" s="28"/>
      <c r="L56" s="28"/>
      <c r="M56" s="28"/>
      <c r="N56" s="28"/>
      <c r="O56" s="28"/>
      <c r="P56" s="28"/>
      <c r="Q56" s="28"/>
      <c r="R56" s="28"/>
      <c r="S56" s="28"/>
      <c r="T56" s="32"/>
      <c r="U56" s="28"/>
      <c r="V56" s="28"/>
      <c r="W56" s="28"/>
      <c r="X56" s="28"/>
      <c r="Y56" s="28"/>
      <c r="Z56" s="28"/>
      <c r="AA56" s="28"/>
      <c r="AB56" s="28"/>
      <c r="AC56" s="28"/>
      <c r="AD56" s="28"/>
      <c r="AE56" s="28"/>
      <c r="AF56" s="28"/>
    </row>
    <row r="57" spans="1:32" ht="15.75" customHeight="1" x14ac:dyDescent="0.15">
      <c r="A57" s="30">
        <v>2235</v>
      </c>
      <c r="B57" s="27" t="s">
        <v>2</v>
      </c>
      <c r="C57" s="27" t="s">
        <v>26</v>
      </c>
      <c r="D57" s="33" t="s">
        <v>134</v>
      </c>
      <c r="E57" s="30" t="s">
        <v>135</v>
      </c>
      <c r="G57" s="31"/>
      <c r="H57" s="31"/>
      <c r="I57" s="28"/>
      <c r="J57" s="28"/>
      <c r="K57" s="28"/>
      <c r="L57" s="28"/>
      <c r="M57" s="28"/>
      <c r="N57" s="28"/>
      <c r="O57" s="28"/>
      <c r="P57" s="28"/>
      <c r="Q57" s="28"/>
      <c r="R57" s="28"/>
      <c r="S57" s="28"/>
      <c r="T57" s="32"/>
      <c r="U57" s="28"/>
      <c r="V57" s="28"/>
      <c r="W57" s="28"/>
      <c r="X57" s="28"/>
      <c r="Y57" s="28"/>
      <c r="Z57" s="28"/>
      <c r="AA57" s="28"/>
      <c r="AB57" s="28"/>
      <c r="AC57" s="28"/>
      <c r="AD57" s="28"/>
      <c r="AE57" s="28"/>
      <c r="AF57" s="28"/>
    </row>
    <row r="58" spans="1:32" ht="15.75" customHeight="1" x14ac:dyDescent="0.15">
      <c r="A58" s="30">
        <v>2236</v>
      </c>
      <c r="B58" s="27" t="s">
        <v>2</v>
      </c>
      <c r="C58" s="27" t="s">
        <v>17</v>
      </c>
      <c r="D58" s="33" t="s">
        <v>136</v>
      </c>
      <c r="E58" s="30" t="s">
        <v>137</v>
      </c>
      <c r="G58" s="31"/>
      <c r="H58" s="31"/>
      <c r="I58" s="28"/>
      <c r="J58" s="28"/>
      <c r="K58" s="28"/>
      <c r="L58" s="28"/>
      <c r="M58" s="28"/>
      <c r="N58" s="28"/>
      <c r="O58" s="28"/>
      <c r="P58" s="28"/>
      <c r="Q58" s="28"/>
      <c r="R58" s="28"/>
      <c r="S58" s="28"/>
      <c r="T58" s="32"/>
      <c r="U58" s="28"/>
      <c r="V58" s="28"/>
      <c r="W58" s="28"/>
      <c r="X58" s="28"/>
      <c r="Y58" s="28"/>
      <c r="Z58" s="28"/>
      <c r="AA58" s="28"/>
      <c r="AB58" s="28"/>
      <c r="AC58" s="28"/>
      <c r="AD58" s="28"/>
      <c r="AE58" s="28"/>
      <c r="AF58" s="28"/>
    </row>
    <row r="59" spans="1:32" ht="15.75" customHeight="1" x14ac:dyDescent="0.15">
      <c r="A59" s="30">
        <v>2238</v>
      </c>
      <c r="B59" s="27" t="s">
        <v>2</v>
      </c>
      <c r="C59" s="27" t="s">
        <v>18</v>
      </c>
      <c r="D59" s="33" t="s">
        <v>138</v>
      </c>
      <c r="E59" s="30" t="s">
        <v>139</v>
      </c>
      <c r="F59" s="28"/>
      <c r="G59" s="28"/>
      <c r="H59" s="28"/>
      <c r="I59" s="28"/>
      <c r="J59" s="28"/>
      <c r="K59" s="28"/>
      <c r="L59" s="28"/>
      <c r="M59" s="28"/>
      <c r="N59" s="28"/>
      <c r="O59" s="28"/>
      <c r="P59" s="28"/>
      <c r="Q59" s="28"/>
      <c r="R59" s="28"/>
      <c r="S59" s="28"/>
      <c r="T59" s="32"/>
      <c r="U59" s="28"/>
      <c r="V59" s="28"/>
      <c r="W59" s="28"/>
      <c r="X59" s="28"/>
      <c r="Y59" s="28"/>
      <c r="Z59" s="28"/>
      <c r="AA59" s="28"/>
      <c r="AB59" s="28"/>
      <c r="AC59" s="28"/>
      <c r="AD59" s="28"/>
      <c r="AE59" s="28"/>
      <c r="AF59" s="28"/>
    </row>
    <row r="60" spans="1:32" ht="15.75" customHeight="1" x14ac:dyDescent="0.15">
      <c r="A60" s="30">
        <v>2239</v>
      </c>
      <c r="B60" s="27" t="s">
        <v>2</v>
      </c>
      <c r="C60" s="27" t="s">
        <v>17</v>
      </c>
      <c r="D60" s="33" t="s">
        <v>140</v>
      </c>
      <c r="E60" s="27" t="s">
        <v>141</v>
      </c>
      <c r="G60" s="31"/>
      <c r="H60" s="31"/>
      <c r="I60" s="28"/>
      <c r="J60" s="28"/>
      <c r="K60" s="28"/>
      <c r="L60" s="28"/>
      <c r="M60" s="28"/>
      <c r="N60" s="28"/>
      <c r="O60" s="28"/>
      <c r="P60" s="28"/>
      <c r="Q60" s="28"/>
      <c r="R60" s="28"/>
      <c r="S60" s="28"/>
      <c r="T60" s="32"/>
      <c r="U60" s="28"/>
      <c r="V60" s="28"/>
      <c r="W60" s="28"/>
      <c r="X60" s="28"/>
      <c r="Y60" s="28"/>
      <c r="Z60" s="28"/>
      <c r="AA60" s="28"/>
      <c r="AB60" s="28"/>
      <c r="AC60" s="28"/>
      <c r="AD60" s="28"/>
      <c r="AE60" s="28"/>
      <c r="AF60" s="28"/>
    </row>
    <row r="61" spans="1:32" ht="15.75" customHeight="1" x14ac:dyDescent="0.15">
      <c r="A61" s="30">
        <v>2242</v>
      </c>
      <c r="B61" s="27" t="s">
        <v>2</v>
      </c>
      <c r="C61" s="27" t="s">
        <v>26</v>
      </c>
      <c r="D61" s="33" t="s">
        <v>142</v>
      </c>
      <c r="E61" s="30" t="s">
        <v>143</v>
      </c>
      <c r="G61" s="31"/>
      <c r="H61" s="31"/>
      <c r="I61" s="28"/>
      <c r="J61" s="28"/>
      <c r="K61" s="28"/>
      <c r="L61" s="28"/>
      <c r="M61" s="28"/>
      <c r="N61" s="28"/>
      <c r="O61" s="28"/>
      <c r="P61" s="28"/>
      <c r="Q61" s="28"/>
      <c r="R61" s="28"/>
      <c r="S61" s="28"/>
      <c r="T61" s="32"/>
      <c r="U61" s="28"/>
      <c r="V61" s="28"/>
      <c r="W61" s="28"/>
      <c r="X61" s="28"/>
      <c r="Y61" s="28"/>
      <c r="Z61" s="28"/>
      <c r="AA61" s="28"/>
      <c r="AB61" s="28"/>
      <c r="AC61" s="28"/>
      <c r="AD61" s="28"/>
      <c r="AE61" s="28"/>
      <c r="AF61" s="28"/>
    </row>
    <row r="62" spans="1:32" ht="15.75" customHeight="1" x14ac:dyDescent="0.15">
      <c r="A62" s="30">
        <v>2243</v>
      </c>
      <c r="B62" s="27" t="s">
        <v>2</v>
      </c>
      <c r="C62" s="27" t="s">
        <v>26</v>
      </c>
      <c r="D62" s="33" t="s">
        <v>144</v>
      </c>
      <c r="E62" s="30" t="s">
        <v>145</v>
      </c>
      <c r="G62" s="31"/>
      <c r="H62" s="31"/>
      <c r="I62" s="28"/>
      <c r="J62" s="28"/>
      <c r="K62" s="28"/>
      <c r="L62" s="28"/>
      <c r="M62" s="28"/>
      <c r="N62" s="28"/>
      <c r="O62" s="28"/>
      <c r="P62" s="28"/>
      <c r="Q62" s="28"/>
      <c r="R62" s="28"/>
      <c r="S62" s="28"/>
      <c r="T62" s="32"/>
      <c r="U62" s="28"/>
      <c r="V62" s="28"/>
      <c r="W62" s="28"/>
      <c r="X62" s="28"/>
      <c r="Y62" s="28"/>
      <c r="Z62" s="28"/>
      <c r="AA62" s="28"/>
      <c r="AB62" s="28"/>
      <c r="AC62" s="28"/>
      <c r="AD62" s="28"/>
      <c r="AE62" s="28"/>
      <c r="AF62" s="28"/>
    </row>
    <row r="63" spans="1:32" ht="15.75" customHeight="1" x14ac:dyDescent="0.15">
      <c r="A63" s="30">
        <v>2244</v>
      </c>
      <c r="B63" s="27" t="s">
        <v>2</v>
      </c>
      <c r="C63" s="27" t="s">
        <v>26</v>
      </c>
      <c r="D63" s="33" t="s">
        <v>146</v>
      </c>
      <c r="E63" s="30" t="s">
        <v>147</v>
      </c>
      <c r="H63" s="31"/>
      <c r="I63" s="28"/>
      <c r="J63" s="28"/>
      <c r="K63" s="28"/>
      <c r="L63" s="28"/>
      <c r="M63" s="28"/>
      <c r="N63" s="28"/>
      <c r="O63" s="28"/>
      <c r="P63" s="28"/>
      <c r="Q63" s="28"/>
      <c r="R63" s="28"/>
      <c r="S63" s="28"/>
      <c r="T63" s="32"/>
      <c r="U63" s="28"/>
      <c r="V63" s="28"/>
      <c r="W63" s="28"/>
      <c r="X63" s="28"/>
      <c r="Y63" s="28"/>
      <c r="Z63" s="28"/>
      <c r="AA63" s="28"/>
      <c r="AB63" s="28"/>
      <c r="AC63" s="28"/>
      <c r="AD63" s="28"/>
      <c r="AE63" s="28"/>
      <c r="AF63" s="28"/>
    </row>
    <row r="64" spans="1:32" ht="13" x14ac:dyDescent="0.15">
      <c r="A64" s="27">
        <v>2246</v>
      </c>
      <c r="B64" s="27" t="s">
        <v>2</v>
      </c>
      <c r="C64" s="27" t="s">
        <v>18</v>
      </c>
      <c r="D64" s="27" t="s">
        <v>138</v>
      </c>
      <c r="E64" s="27" t="s">
        <v>148</v>
      </c>
      <c r="F64" s="28"/>
      <c r="G64" s="28"/>
      <c r="H64" s="28"/>
      <c r="I64" s="28"/>
      <c r="J64" s="28"/>
      <c r="K64" s="28"/>
      <c r="L64" s="28"/>
      <c r="M64" s="28"/>
      <c r="N64" s="28"/>
      <c r="O64" s="28"/>
      <c r="P64" s="28"/>
      <c r="Q64" s="28"/>
      <c r="R64" s="28"/>
      <c r="S64" s="28"/>
      <c r="T64" s="32"/>
      <c r="U64" s="28"/>
      <c r="V64" s="28"/>
      <c r="W64" s="28"/>
      <c r="X64" s="28"/>
      <c r="Y64" s="28"/>
      <c r="Z64" s="28"/>
      <c r="AA64" s="28"/>
      <c r="AB64" s="28"/>
      <c r="AC64" s="28"/>
      <c r="AD64" s="28"/>
      <c r="AE64" s="28"/>
      <c r="AF64" s="28"/>
    </row>
    <row r="65" spans="1:32" ht="13" x14ac:dyDescent="0.15">
      <c r="A65" s="30">
        <v>2248</v>
      </c>
      <c r="B65" s="27" t="s">
        <v>2</v>
      </c>
      <c r="C65" s="27" t="s">
        <v>16</v>
      </c>
      <c r="D65" s="33" t="s">
        <v>149</v>
      </c>
      <c r="E65" s="30" t="s">
        <v>150</v>
      </c>
      <c r="G65" s="28"/>
      <c r="H65" s="31"/>
      <c r="I65" s="28"/>
      <c r="J65" s="28"/>
      <c r="K65" s="28"/>
      <c r="L65" s="28"/>
      <c r="M65" s="28"/>
      <c r="N65" s="28"/>
      <c r="O65" s="28"/>
      <c r="P65" s="28"/>
      <c r="Q65" s="28"/>
      <c r="R65" s="28"/>
      <c r="S65" s="28"/>
      <c r="T65" s="32"/>
      <c r="U65" s="28"/>
      <c r="V65" s="28"/>
      <c r="W65" s="28"/>
      <c r="X65" s="28"/>
      <c r="Y65" s="28"/>
      <c r="Z65" s="28"/>
      <c r="AA65" s="28"/>
      <c r="AB65" s="28"/>
      <c r="AC65" s="28"/>
      <c r="AD65" s="28"/>
      <c r="AE65" s="28"/>
      <c r="AF65" s="28"/>
    </row>
    <row r="66" spans="1:32" ht="13" x14ac:dyDescent="0.15">
      <c r="A66" s="30">
        <v>2251</v>
      </c>
      <c r="B66" s="27" t="s">
        <v>2</v>
      </c>
      <c r="C66" s="27" t="s">
        <v>16</v>
      </c>
      <c r="D66" s="27" t="s">
        <v>151</v>
      </c>
      <c r="E66" s="30" t="s">
        <v>152</v>
      </c>
      <c r="G66" s="28"/>
      <c r="H66" s="31"/>
      <c r="I66" s="28"/>
      <c r="J66" s="28"/>
      <c r="K66" s="28"/>
      <c r="L66" s="28"/>
      <c r="M66" s="28"/>
      <c r="N66" s="28"/>
      <c r="O66" s="28"/>
      <c r="P66" s="28"/>
      <c r="Q66" s="28"/>
      <c r="R66" s="28"/>
      <c r="S66" s="28"/>
      <c r="T66" s="32"/>
      <c r="U66" s="28"/>
      <c r="V66" s="28"/>
      <c r="W66" s="28"/>
      <c r="X66" s="28"/>
      <c r="Y66" s="28"/>
      <c r="Z66" s="28"/>
      <c r="AA66" s="28"/>
      <c r="AB66" s="28"/>
      <c r="AC66" s="28"/>
      <c r="AD66" s="28"/>
      <c r="AE66" s="28"/>
      <c r="AF66" s="28"/>
    </row>
    <row r="67" spans="1:32" ht="13" x14ac:dyDescent="0.15">
      <c r="A67" s="27">
        <v>2258</v>
      </c>
      <c r="B67" s="27" t="s">
        <v>2</v>
      </c>
      <c r="C67" s="27" t="s">
        <v>16</v>
      </c>
      <c r="D67" s="27" t="s">
        <v>153</v>
      </c>
      <c r="E67" s="27" t="s">
        <v>154</v>
      </c>
      <c r="F67" s="28"/>
      <c r="G67" s="28"/>
      <c r="H67" s="28"/>
      <c r="I67" s="28"/>
      <c r="J67" s="28"/>
      <c r="K67" s="28"/>
      <c r="L67" s="28"/>
      <c r="M67" s="28"/>
      <c r="N67" s="28"/>
      <c r="O67" s="28"/>
      <c r="P67" s="28"/>
      <c r="Q67" s="28"/>
      <c r="R67" s="28"/>
      <c r="S67" s="28"/>
      <c r="T67" s="32"/>
      <c r="U67" s="28"/>
      <c r="V67" s="28"/>
      <c r="W67" s="28"/>
      <c r="X67" s="28"/>
      <c r="Y67" s="28"/>
      <c r="Z67" s="28"/>
      <c r="AA67" s="28"/>
      <c r="AB67" s="28"/>
      <c r="AC67" s="28"/>
      <c r="AD67" s="28"/>
      <c r="AE67" s="28"/>
      <c r="AF67" s="28"/>
    </row>
    <row r="68" spans="1:32" ht="13" x14ac:dyDescent="0.15">
      <c r="A68" s="30">
        <v>2262</v>
      </c>
      <c r="B68" s="27" t="s">
        <v>2</v>
      </c>
      <c r="C68" s="27" t="s">
        <v>17</v>
      </c>
      <c r="D68" s="33" t="s">
        <v>155</v>
      </c>
      <c r="E68" s="30" t="s">
        <v>156</v>
      </c>
      <c r="H68" s="31"/>
      <c r="I68" s="28"/>
      <c r="J68" s="28"/>
      <c r="K68" s="28"/>
      <c r="L68" s="28"/>
      <c r="M68" s="28"/>
      <c r="N68" s="28"/>
      <c r="O68" s="28"/>
      <c r="P68" s="28"/>
      <c r="Q68" s="28"/>
      <c r="R68" s="28"/>
      <c r="S68" s="28"/>
      <c r="T68" s="32"/>
      <c r="U68" s="28"/>
      <c r="V68" s="28"/>
      <c r="W68" s="28"/>
      <c r="X68" s="28"/>
      <c r="Y68" s="28"/>
      <c r="Z68" s="28"/>
      <c r="AA68" s="28"/>
      <c r="AB68" s="28"/>
      <c r="AC68" s="28"/>
      <c r="AD68" s="28"/>
      <c r="AE68" s="28"/>
      <c r="AF68" s="28"/>
    </row>
    <row r="69" spans="1:32" ht="13" x14ac:dyDescent="0.15">
      <c r="A69" s="30">
        <v>2263</v>
      </c>
      <c r="B69" s="27" t="s">
        <v>2</v>
      </c>
      <c r="C69" s="27" t="s">
        <v>17</v>
      </c>
      <c r="D69" s="33" t="s">
        <v>157</v>
      </c>
      <c r="E69" s="27" t="s">
        <v>158</v>
      </c>
      <c r="H69" s="31"/>
      <c r="I69" s="28"/>
      <c r="J69" s="28"/>
      <c r="K69" s="28"/>
      <c r="L69" s="28"/>
      <c r="M69" s="28"/>
      <c r="N69" s="28"/>
      <c r="O69" s="28"/>
      <c r="P69" s="28"/>
      <c r="Q69" s="28"/>
      <c r="R69" s="28"/>
      <c r="S69" s="28"/>
      <c r="T69" s="32"/>
      <c r="U69" s="28"/>
      <c r="V69" s="28"/>
      <c r="W69" s="28"/>
      <c r="X69" s="28"/>
      <c r="Y69" s="28"/>
      <c r="Z69" s="28"/>
      <c r="AA69" s="28"/>
      <c r="AB69" s="28"/>
      <c r="AC69" s="28"/>
      <c r="AD69" s="28"/>
      <c r="AE69" s="28"/>
      <c r="AF69" s="28"/>
    </row>
    <row r="70" spans="1:32" ht="13" x14ac:dyDescent="0.15">
      <c r="A70" s="30">
        <v>2264</v>
      </c>
      <c r="B70" s="27" t="s">
        <v>2</v>
      </c>
      <c r="C70" s="27" t="s">
        <v>17</v>
      </c>
      <c r="D70" s="33" t="s">
        <v>159</v>
      </c>
      <c r="E70" s="30" t="s">
        <v>160</v>
      </c>
      <c r="F70" s="31"/>
      <c r="G70" s="28"/>
      <c r="H70" s="31"/>
      <c r="I70" s="28"/>
      <c r="J70" s="28"/>
      <c r="K70" s="28"/>
      <c r="L70" s="28"/>
      <c r="M70" s="28"/>
      <c r="N70" s="28"/>
      <c r="O70" s="28"/>
      <c r="P70" s="28"/>
      <c r="Q70" s="28"/>
      <c r="R70" s="28"/>
      <c r="S70" s="28"/>
      <c r="T70" s="32"/>
      <c r="U70" s="28"/>
      <c r="V70" s="28"/>
      <c r="W70" s="28"/>
      <c r="X70" s="28"/>
      <c r="Y70" s="28"/>
      <c r="Z70" s="28"/>
      <c r="AA70" s="28"/>
      <c r="AB70" s="28"/>
      <c r="AC70" s="28"/>
      <c r="AD70" s="28"/>
      <c r="AE70" s="28"/>
      <c r="AF70" s="28"/>
    </row>
    <row r="71" spans="1:32" ht="13" x14ac:dyDescent="0.15">
      <c r="A71" s="27">
        <v>2265</v>
      </c>
      <c r="B71" s="27" t="s">
        <v>2</v>
      </c>
      <c r="C71" s="27" t="s">
        <v>17</v>
      </c>
      <c r="D71" s="27" t="s">
        <v>161</v>
      </c>
      <c r="E71" s="27" t="s">
        <v>162</v>
      </c>
      <c r="F71" s="28"/>
      <c r="G71" s="28"/>
      <c r="H71" s="28"/>
      <c r="I71" s="28"/>
      <c r="J71" s="28"/>
      <c r="K71" s="28"/>
      <c r="L71" s="28"/>
      <c r="M71" s="28"/>
      <c r="N71" s="28"/>
      <c r="O71" s="28"/>
      <c r="P71" s="28"/>
      <c r="Q71" s="28"/>
      <c r="R71" s="28"/>
      <c r="S71" s="28"/>
      <c r="T71" s="32"/>
      <c r="U71" s="28"/>
      <c r="V71" s="28"/>
      <c r="W71" s="28"/>
      <c r="X71" s="28"/>
      <c r="Y71" s="28"/>
      <c r="Z71" s="28"/>
      <c r="AA71" s="28"/>
      <c r="AB71" s="28"/>
      <c r="AC71" s="28"/>
      <c r="AD71" s="28"/>
      <c r="AE71" s="28"/>
      <c r="AF71" s="28"/>
    </row>
    <row r="72" spans="1:32" ht="13" x14ac:dyDescent="0.15">
      <c r="A72" s="30">
        <v>2267</v>
      </c>
      <c r="B72" s="27" t="s">
        <v>2</v>
      </c>
      <c r="C72" s="27" t="s">
        <v>17</v>
      </c>
      <c r="D72" s="33" t="s">
        <v>163</v>
      </c>
      <c r="E72" s="27" t="s">
        <v>164</v>
      </c>
      <c r="F72" s="31"/>
      <c r="G72" s="28"/>
      <c r="H72" s="31"/>
      <c r="I72" s="28"/>
      <c r="J72" s="28"/>
      <c r="K72" s="28"/>
      <c r="L72" s="28"/>
      <c r="M72" s="28"/>
      <c r="N72" s="28"/>
      <c r="O72" s="28"/>
      <c r="P72" s="28"/>
      <c r="Q72" s="28"/>
      <c r="R72" s="28"/>
      <c r="S72" s="28"/>
      <c r="T72" s="32"/>
      <c r="U72" s="28"/>
      <c r="V72" s="28"/>
      <c r="W72" s="28"/>
      <c r="X72" s="28"/>
      <c r="Y72" s="28"/>
      <c r="Z72" s="28"/>
      <c r="AA72" s="28"/>
      <c r="AB72" s="28"/>
      <c r="AC72" s="28"/>
      <c r="AD72" s="28"/>
      <c r="AE72" s="28"/>
      <c r="AF72" s="28"/>
    </row>
    <row r="73" spans="1:32" ht="13" x14ac:dyDescent="0.15">
      <c r="A73" s="30">
        <v>2268</v>
      </c>
      <c r="B73" s="27" t="s">
        <v>2</v>
      </c>
      <c r="C73" s="27" t="s">
        <v>17</v>
      </c>
      <c r="D73" s="27" t="s">
        <v>165</v>
      </c>
      <c r="E73" s="27" t="s">
        <v>166</v>
      </c>
      <c r="H73" s="31"/>
      <c r="I73" s="28"/>
      <c r="J73" s="28"/>
      <c r="K73" s="28"/>
      <c r="L73" s="28"/>
      <c r="M73" s="28"/>
      <c r="N73" s="28"/>
      <c r="O73" s="28"/>
      <c r="P73" s="28"/>
      <c r="Q73" s="28"/>
      <c r="R73" s="28"/>
      <c r="S73" s="28"/>
      <c r="T73" s="32"/>
      <c r="U73" s="28"/>
      <c r="V73" s="28"/>
      <c r="W73" s="28"/>
      <c r="X73" s="28"/>
      <c r="Y73" s="28"/>
      <c r="Z73" s="28"/>
      <c r="AA73" s="28"/>
      <c r="AB73" s="28"/>
      <c r="AC73" s="28"/>
      <c r="AD73" s="28"/>
      <c r="AE73" s="28"/>
      <c r="AF73" s="28"/>
    </row>
    <row r="74" spans="1:32" ht="13" x14ac:dyDescent="0.15">
      <c r="A74" s="30">
        <v>2269</v>
      </c>
      <c r="B74" s="27" t="s">
        <v>2</v>
      </c>
      <c r="C74" s="27" t="s">
        <v>17</v>
      </c>
      <c r="D74" s="33" t="s">
        <v>167</v>
      </c>
      <c r="E74" s="27" t="s">
        <v>168</v>
      </c>
      <c r="F74" s="31"/>
      <c r="G74" s="28"/>
      <c r="H74" s="31"/>
      <c r="I74" s="28"/>
      <c r="J74" s="28"/>
      <c r="K74" s="28"/>
      <c r="L74" s="28"/>
      <c r="M74" s="28"/>
      <c r="N74" s="28"/>
      <c r="O74" s="28"/>
      <c r="P74" s="28"/>
      <c r="Q74" s="28"/>
      <c r="R74" s="28"/>
      <c r="S74" s="28"/>
      <c r="T74" s="32"/>
      <c r="U74" s="28"/>
      <c r="V74" s="28"/>
      <c r="W74" s="28"/>
      <c r="X74" s="28"/>
      <c r="Y74" s="28"/>
      <c r="Z74" s="28"/>
      <c r="AA74" s="28"/>
      <c r="AB74" s="28"/>
      <c r="AC74" s="28"/>
      <c r="AD74" s="28"/>
      <c r="AE74" s="28"/>
      <c r="AF74" s="28"/>
    </row>
    <row r="75" spans="1:32" ht="13" x14ac:dyDescent="0.15">
      <c r="A75" s="30">
        <v>2270</v>
      </c>
      <c r="B75" s="27" t="s">
        <v>2</v>
      </c>
      <c r="C75" s="27" t="s">
        <v>17</v>
      </c>
      <c r="D75" s="33" t="s">
        <v>169</v>
      </c>
      <c r="E75" s="30" t="s">
        <v>170</v>
      </c>
      <c r="H75" s="31"/>
      <c r="I75" s="28"/>
      <c r="J75" s="28"/>
      <c r="K75" s="28"/>
      <c r="L75" s="28"/>
      <c r="M75" s="28"/>
      <c r="N75" s="28"/>
      <c r="O75" s="28"/>
      <c r="P75" s="28"/>
      <c r="Q75" s="28"/>
      <c r="R75" s="28"/>
      <c r="S75" s="28"/>
      <c r="T75" s="32"/>
      <c r="U75" s="28"/>
      <c r="V75" s="28"/>
      <c r="W75" s="28"/>
      <c r="X75" s="28"/>
      <c r="Y75" s="28"/>
      <c r="Z75" s="28"/>
      <c r="AA75" s="28"/>
      <c r="AB75" s="28"/>
      <c r="AC75" s="28"/>
      <c r="AD75" s="28"/>
      <c r="AE75" s="28"/>
      <c r="AF75" s="28"/>
    </row>
    <row r="76" spans="1:32" ht="13" x14ac:dyDescent="0.15">
      <c r="A76" s="30">
        <v>2273</v>
      </c>
      <c r="B76" s="27" t="s">
        <v>2</v>
      </c>
      <c r="C76" s="27" t="s">
        <v>17</v>
      </c>
      <c r="D76" s="33" t="s">
        <v>171</v>
      </c>
      <c r="E76" s="27" t="s">
        <v>172</v>
      </c>
      <c r="G76" s="31"/>
      <c r="H76" s="31"/>
      <c r="I76" s="28"/>
      <c r="J76" s="28"/>
      <c r="K76" s="28"/>
      <c r="L76" s="28"/>
      <c r="M76" s="28"/>
      <c r="N76" s="28"/>
      <c r="O76" s="28"/>
      <c r="P76" s="28"/>
      <c r="Q76" s="28"/>
      <c r="R76" s="28"/>
      <c r="S76" s="28"/>
      <c r="T76" s="32"/>
      <c r="U76" s="28"/>
      <c r="V76" s="28"/>
      <c r="W76" s="28"/>
      <c r="X76" s="28"/>
      <c r="Y76" s="28"/>
      <c r="Z76" s="28"/>
      <c r="AA76" s="28"/>
      <c r="AB76" s="28"/>
      <c r="AC76" s="28"/>
      <c r="AD76" s="28"/>
      <c r="AE76" s="28"/>
      <c r="AF76" s="28"/>
    </row>
    <row r="77" spans="1:32" ht="13" x14ac:dyDescent="0.15">
      <c r="A77" s="30">
        <v>2274</v>
      </c>
      <c r="B77" s="27" t="s">
        <v>2</v>
      </c>
      <c r="C77" s="27" t="s">
        <v>17</v>
      </c>
      <c r="D77" s="33" t="s">
        <v>173</v>
      </c>
      <c r="E77" s="27" t="s">
        <v>174</v>
      </c>
      <c r="H77" s="31"/>
      <c r="I77" s="28"/>
      <c r="J77" s="28"/>
      <c r="K77" s="28"/>
      <c r="L77" s="28"/>
      <c r="M77" s="28"/>
      <c r="N77" s="28"/>
      <c r="O77" s="28"/>
      <c r="P77" s="28"/>
      <c r="Q77" s="28"/>
      <c r="R77" s="28"/>
      <c r="S77" s="28"/>
      <c r="T77" s="29"/>
      <c r="U77" s="28"/>
      <c r="V77" s="28"/>
      <c r="W77" s="28"/>
      <c r="X77" s="28"/>
      <c r="Y77" s="28"/>
      <c r="Z77" s="28"/>
      <c r="AA77" s="28"/>
      <c r="AB77" s="28"/>
      <c r="AC77" s="28"/>
      <c r="AD77" s="28"/>
      <c r="AE77" s="28"/>
      <c r="AF77" s="28"/>
    </row>
    <row r="78" spans="1:32" ht="13" x14ac:dyDescent="0.15">
      <c r="A78" s="30">
        <v>2276</v>
      </c>
      <c r="B78" s="27" t="s">
        <v>2</v>
      </c>
      <c r="C78" s="27" t="s">
        <v>20</v>
      </c>
      <c r="D78" s="27" t="s">
        <v>175</v>
      </c>
      <c r="E78" s="30" t="s">
        <v>176</v>
      </c>
      <c r="F78" s="31"/>
      <c r="H78" s="28"/>
      <c r="I78" s="28"/>
      <c r="J78" s="28"/>
      <c r="K78" s="28"/>
      <c r="L78" s="28"/>
      <c r="M78" s="28"/>
      <c r="N78" s="28"/>
      <c r="O78" s="28"/>
      <c r="P78" s="28"/>
      <c r="Q78" s="28"/>
      <c r="R78" s="28"/>
      <c r="S78" s="28"/>
      <c r="T78" s="32"/>
      <c r="U78" s="28"/>
      <c r="V78" s="28"/>
      <c r="W78" s="28"/>
      <c r="X78" s="28"/>
      <c r="Y78" s="28"/>
      <c r="Z78" s="28"/>
      <c r="AA78" s="28"/>
      <c r="AB78" s="28"/>
      <c r="AC78" s="28"/>
      <c r="AD78" s="28"/>
      <c r="AE78" s="28"/>
      <c r="AF78" s="28"/>
    </row>
    <row r="79" spans="1:32" ht="13" x14ac:dyDescent="0.15">
      <c r="A79" s="30">
        <v>2277</v>
      </c>
      <c r="B79" s="27" t="s">
        <v>2</v>
      </c>
      <c r="C79" s="27" t="s">
        <v>17</v>
      </c>
      <c r="D79" s="33" t="s">
        <v>177</v>
      </c>
      <c r="E79" s="30" t="s">
        <v>178</v>
      </c>
      <c r="F79" s="31"/>
      <c r="G79" s="28"/>
      <c r="H79" s="31"/>
      <c r="I79" s="28"/>
      <c r="J79" s="28"/>
      <c r="K79" s="28"/>
      <c r="L79" s="28"/>
      <c r="M79" s="28"/>
      <c r="N79" s="28"/>
      <c r="O79" s="28"/>
      <c r="P79" s="28"/>
      <c r="Q79" s="28"/>
      <c r="R79" s="28"/>
      <c r="S79" s="28"/>
      <c r="T79" s="32"/>
      <c r="U79" s="28"/>
      <c r="V79" s="28"/>
      <c r="W79" s="28"/>
      <c r="X79" s="28"/>
      <c r="Y79" s="28"/>
      <c r="Z79" s="28"/>
      <c r="AA79" s="28"/>
      <c r="AB79" s="28"/>
      <c r="AC79" s="28"/>
      <c r="AD79" s="28"/>
      <c r="AE79" s="28"/>
      <c r="AF79" s="28"/>
    </row>
    <row r="80" spans="1:32" ht="13" x14ac:dyDescent="0.15">
      <c r="A80" s="30">
        <v>2281</v>
      </c>
      <c r="B80" s="27" t="s">
        <v>2</v>
      </c>
      <c r="C80" s="27" t="s">
        <v>20</v>
      </c>
      <c r="D80" s="33" t="s">
        <v>179</v>
      </c>
      <c r="E80" s="30" t="s">
        <v>180</v>
      </c>
      <c r="H80" s="28"/>
      <c r="I80" s="28"/>
      <c r="J80" s="28"/>
      <c r="K80" s="28"/>
      <c r="L80" s="28"/>
      <c r="M80" s="28"/>
      <c r="N80" s="28"/>
      <c r="O80" s="28"/>
      <c r="P80" s="28"/>
      <c r="Q80" s="28"/>
      <c r="R80" s="28"/>
      <c r="S80" s="28"/>
      <c r="T80" s="32"/>
      <c r="U80" s="28"/>
      <c r="V80" s="28"/>
      <c r="W80" s="28"/>
      <c r="X80" s="28"/>
      <c r="Y80" s="28"/>
      <c r="Z80" s="28"/>
      <c r="AA80" s="28"/>
      <c r="AB80" s="28"/>
      <c r="AC80" s="28"/>
      <c r="AD80" s="28"/>
      <c r="AE80" s="28"/>
      <c r="AF80" s="28"/>
    </row>
    <row r="81" spans="1:32" ht="13" x14ac:dyDescent="0.15">
      <c r="A81" s="30">
        <v>2285</v>
      </c>
      <c r="B81" s="27" t="s">
        <v>2</v>
      </c>
      <c r="C81" s="27" t="s">
        <v>20</v>
      </c>
      <c r="D81" s="33" t="s">
        <v>181</v>
      </c>
      <c r="E81" s="30" t="s">
        <v>182</v>
      </c>
      <c r="H81" s="31"/>
      <c r="I81" s="28"/>
      <c r="J81" s="28"/>
      <c r="K81" s="28"/>
      <c r="L81" s="28"/>
      <c r="M81" s="28"/>
      <c r="N81" s="28"/>
      <c r="O81" s="28"/>
      <c r="P81" s="28"/>
      <c r="Q81" s="28"/>
      <c r="R81" s="28"/>
      <c r="S81" s="28"/>
      <c r="T81" s="32"/>
      <c r="U81" s="28"/>
      <c r="V81" s="28"/>
      <c r="W81" s="28"/>
      <c r="X81" s="28"/>
      <c r="Y81" s="28"/>
      <c r="Z81" s="28"/>
      <c r="AA81" s="28"/>
      <c r="AB81" s="28"/>
      <c r="AC81" s="28"/>
      <c r="AD81" s="28"/>
      <c r="AE81" s="28"/>
      <c r="AF81" s="28"/>
    </row>
    <row r="82" spans="1:32" ht="13" x14ac:dyDescent="0.15">
      <c r="A82" s="30">
        <v>2289</v>
      </c>
      <c r="B82" s="27" t="s">
        <v>2</v>
      </c>
      <c r="C82" s="27" t="s">
        <v>20</v>
      </c>
      <c r="D82" s="33" t="s">
        <v>183</v>
      </c>
      <c r="E82" s="30" t="s">
        <v>184</v>
      </c>
      <c r="H82" s="28"/>
      <c r="I82" s="28"/>
      <c r="J82" s="28"/>
      <c r="K82" s="28"/>
      <c r="L82" s="28"/>
      <c r="M82" s="28"/>
      <c r="N82" s="28"/>
      <c r="O82" s="28"/>
      <c r="P82" s="28"/>
      <c r="Q82" s="28"/>
      <c r="R82" s="28"/>
      <c r="S82" s="28"/>
      <c r="T82" s="32"/>
      <c r="U82" s="28"/>
      <c r="V82" s="28"/>
      <c r="W82" s="28"/>
      <c r="X82" s="28"/>
      <c r="Y82" s="28"/>
      <c r="Z82" s="28"/>
      <c r="AA82" s="28"/>
      <c r="AB82" s="28"/>
      <c r="AC82" s="28"/>
      <c r="AD82" s="28"/>
      <c r="AE82" s="28"/>
      <c r="AF82" s="28"/>
    </row>
    <row r="83" spans="1:32" ht="13" x14ac:dyDescent="0.15">
      <c r="A83" s="30">
        <v>2290</v>
      </c>
      <c r="B83" s="27" t="s">
        <v>2</v>
      </c>
      <c r="C83" s="27" t="s">
        <v>20</v>
      </c>
      <c r="D83" s="27" t="s">
        <v>185</v>
      </c>
      <c r="E83" s="27" t="s">
        <v>186</v>
      </c>
      <c r="H83" s="28"/>
      <c r="I83" s="28"/>
      <c r="J83" s="28"/>
      <c r="K83" s="28"/>
      <c r="L83" s="28"/>
      <c r="M83" s="28"/>
      <c r="N83" s="28"/>
      <c r="O83" s="28"/>
      <c r="P83" s="28"/>
      <c r="Q83" s="28"/>
      <c r="R83" s="28"/>
      <c r="S83" s="28"/>
      <c r="T83" s="32"/>
      <c r="U83" s="28"/>
      <c r="V83" s="28"/>
      <c r="W83" s="28"/>
      <c r="X83" s="28"/>
      <c r="Y83" s="28"/>
      <c r="Z83" s="28"/>
      <c r="AA83" s="28"/>
      <c r="AB83" s="28"/>
      <c r="AC83" s="28"/>
      <c r="AD83" s="28"/>
      <c r="AE83" s="28"/>
      <c r="AF83" s="28"/>
    </row>
    <row r="84" spans="1:32" ht="13" x14ac:dyDescent="0.15">
      <c r="A84" s="30">
        <v>2292</v>
      </c>
      <c r="B84" s="27" t="s">
        <v>2</v>
      </c>
      <c r="C84" s="27" t="s">
        <v>17</v>
      </c>
      <c r="D84" s="33" t="s">
        <v>110</v>
      </c>
      <c r="E84" s="30" t="s">
        <v>187</v>
      </c>
      <c r="F84" s="31"/>
      <c r="G84" s="28"/>
      <c r="H84" s="31"/>
      <c r="I84" s="28"/>
      <c r="J84" s="28"/>
      <c r="K84" s="28"/>
      <c r="L84" s="28"/>
      <c r="M84" s="28"/>
      <c r="N84" s="28"/>
      <c r="O84" s="28"/>
      <c r="P84" s="28"/>
      <c r="Q84" s="28"/>
      <c r="R84" s="28"/>
      <c r="S84" s="28"/>
      <c r="T84" s="32"/>
      <c r="U84" s="28"/>
      <c r="V84" s="28"/>
      <c r="W84" s="28"/>
      <c r="X84" s="28"/>
      <c r="Y84" s="28"/>
      <c r="Z84" s="28"/>
      <c r="AA84" s="28"/>
      <c r="AB84" s="28"/>
      <c r="AC84" s="28"/>
      <c r="AD84" s="28"/>
      <c r="AE84" s="28"/>
      <c r="AF84" s="28"/>
    </row>
    <row r="85" spans="1:32" ht="13" x14ac:dyDescent="0.15">
      <c r="A85" s="30">
        <v>2295</v>
      </c>
      <c r="B85" s="27" t="s">
        <v>2</v>
      </c>
      <c r="C85" s="27" t="s">
        <v>17</v>
      </c>
      <c r="D85" s="33" t="s">
        <v>155</v>
      </c>
      <c r="E85" s="30" t="s">
        <v>188</v>
      </c>
      <c r="G85" s="31"/>
      <c r="H85" s="31"/>
      <c r="I85" s="28"/>
      <c r="J85" s="28"/>
      <c r="K85" s="28"/>
      <c r="L85" s="28"/>
      <c r="M85" s="28"/>
      <c r="N85" s="28"/>
      <c r="O85" s="28"/>
      <c r="P85" s="28"/>
      <c r="Q85" s="28"/>
      <c r="R85" s="28"/>
      <c r="S85" s="28"/>
      <c r="T85" s="32"/>
      <c r="U85" s="28"/>
      <c r="V85" s="28"/>
      <c r="W85" s="28"/>
      <c r="X85" s="28"/>
      <c r="Y85" s="28"/>
      <c r="Z85" s="28"/>
      <c r="AA85" s="28"/>
      <c r="AB85" s="28"/>
      <c r="AC85" s="28"/>
      <c r="AD85" s="28"/>
      <c r="AE85" s="28"/>
      <c r="AF85" s="28"/>
    </row>
    <row r="86" spans="1:32" ht="13" x14ac:dyDescent="0.15">
      <c r="A86" s="30">
        <v>2296</v>
      </c>
      <c r="B86" s="27" t="s">
        <v>2</v>
      </c>
      <c r="C86" s="27" t="s">
        <v>17</v>
      </c>
      <c r="D86" s="33" t="s">
        <v>163</v>
      </c>
      <c r="E86" s="27" t="s">
        <v>189</v>
      </c>
      <c r="H86" s="31"/>
      <c r="I86" s="28"/>
      <c r="J86" s="28"/>
      <c r="K86" s="28"/>
      <c r="L86" s="28"/>
      <c r="M86" s="28"/>
      <c r="N86" s="28"/>
      <c r="O86" s="28"/>
      <c r="P86" s="28"/>
      <c r="Q86" s="28"/>
      <c r="R86" s="28"/>
      <c r="S86" s="28"/>
      <c r="T86" s="32"/>
      <c r="U86" s="28"/>
      <c r="V86" s="28"/>
      <c r="W86" s="28"/>
      <c r="X86" s="28"/>
      <c r="Y86" s="28"/>
      <c r="Z86" s="28"/>
      <c r="AA86" s="28"/>
      <c r="AB86" s="28"/>
      <c r="AC86" s="28"/>
      <c r="AD86" s="28"/>
      <c r="AE86" s="28"/>
      <c r="AF86" s="28"/>
    </row>
    <row r="87" spans="1:32" ht="13" x14ac:dyDescent="0.15">
      <c r="A87" s="30">
        <v>2297</v>
      </c>
      <c r="B87" s="27" t="s">
        <v>2</v>
      </c>
      <c r="C87" s="27" t="s">
        <v>25</v>
      </c>
      <c r="D87" s="33" t="s">
        <v>190</v>
      </c>
      <c r="E87" s="30" t="s">
        <v>191</v>
      </c>
      <c r="G87" s="31"/>
      <c r="H87" s="31"/>
      <c r="I87" s="28"/>
      <c r="J87" s="28"/>
      <c r="K87" s="28"/>
      <c r="L87" s="28"/>
      <c r="M87" s="28"/>
      <c r="N87" s="28"/>
      <c r="O87" s="28"/>
      <c r="P87" s="28"/>
      <c r="Q87" s="28"/>
      <c r="R87" s="28"/>
      <c r="S87" s="28"/>
      <c r="T87" s="32"/>
      <c r="U87" s="28"/>
      <c r="V87" s="28"/>
      <c r="W87" s="28"/>
      <c r="X87" s="28"/>
      <c r="Y87" s="28"/>
      <c r="Z87" s="28"/>
      <c r="AA87" s="28"/>
      <c r="AB87" s="28"/>
      <c r="AC87" s="28"/>
      <c r="AD87" s="28"/>
      <c r="AE87" s="28"/>
      <c r="AF87" s="28"/>
    </row>
    <row r="88" spans="1:32" ht="13" x14ac:dyDescent="0.15">
      <c r="A88" s="30">
        <v>2298</v>
      </c>
      <c r="B88" s="27" t="s">
        <v>2</v>
      </c>
      <c r="C88" s="27" t="s">
        <v>25</v>
      </c>
      <c r="D88" s="33" t="s">
        <v>192</v>
      </c>
      <c r="E88" s="30" t="s">
        <v>193</v>
      </c>
      <c r="H88" s="31"/>
      <c r="I88" s="28"/>
      <c r="J88" s="28"/>
      <c r="K88" s="28"/>
      <c r="L88" s="28"/>
      <c r="M88" s="28"/>
      <c r="N88" s="28"/>
      <c r="O88" s="28"/>
      <c r="P88" s="28"/>
      <c r="Q88" s="28"/>
      <c r="R88" s="28"/>
      <c r="S88" s="28"/>
      <c r="T88" s="29"/>
      <c r="U88" s="28"/>
      <c r="V88" s="28"/>
      <c r="W88" s="28"/>
      <c r="X88" s="28"/>
      <c r="Y88" s="28"/>
      <c r="Z88" s="28"/>
      <c r="AA88" s="28"/>
      <c r="AB88" s="28"/>
      <c r="AC88" s="28"/>
      <c r="AD88" s="28"/>
      <c r="AE88" s="28"/>
      <c r="AF88" s="28"/>
    </row>
    <row r="89" spans="1:32" ht="13" x14ac:dyDescent="0.15">
      <c r="A89" s="30">
        <v>2300</v>
      </c>
      <c r="B89" s="27" t="s">
        <v>2</v>
      </c>
      <c r="C89" s="27" t="s">
        <v>25</v>
      </c>
      <c r="D89" s="33" t="s">
        <v>194</v>
      </c>
      <c r="E89" s="30" t="s">
        <v>195</v>
      </c>
      <c r="G89" s="31"/>
      <c r="H89" s="31"/>
      <c r="I89" s="28"/>
      <c r="J89" s="28"/>
      <c r="K89" s="28"/>
      <c r="L89" s="28"/>
      <c r="M89" s="28"/>
      <c r="N89" s="28"/>
      <c r="O89" s="28"/>
      <c r="P89" s="28"/>
      <c r="Q89" s="28"/>
      <c r="R89" s="28"/>
      <c r="S89" s="28"/>
      <c r="T89" s="32"/>
      <c r="U89" s="28"/>
      <c r="V89" s="28"/>
      <c r="W89" s="28"/>
      <c r="X89" s="28"/>
      <c r="Y89" s="28"/>
      <c r="Z89" s="28"/>
      <c r="AA89" s="28"/>
      <c r="AB89" s="28"/>
      <c r="AC89" s="28"/>
      <c r="AD89" s="28"/>
      <c r="AE89" s="28"/>
      <c r="AF89" s="28"/>
    </row>
    <row r="90" spans="1:32" ht="13" x14ac:dyDescent="0.15">
      <c r="A90" s="30">
        <v>2304</v>
      </c>
      <c r="B90" s="27" t="s">
        <v>2</v>
      </c>
      <c r="C90" s="27" t="s">
        <v>17</v>
      </c>
      <c r="D90" s="33" t="s">
        <v>171</v>
      </c>
      <c r="E90" s="27" t="s">
        <v>196</v>
      </c>
      <c r="H90" s="31"/>
      <c r="I90" s="28"/>
      <c r="J90" s="28"/>
      <c r="K90" s="28"/>
      <c r="L90" s="28"/>
      <c r="M90" s="28"/>
      <c r="N90" s="28"/>
      <c r="O90" s="28"/>
      <c r="P90" s="28"/>
      <c r="Q90" s="28"/>
      <c r="R90" s="28"/>
      <c r="S90" s="28"/>
      <c r="T90" s="32"/>
      <c r="U90" s="28"/>
      <c r="V90" s="28"/>
      <c r="W90" s="28"/>
      <c r="X90" s="28"/>
      <c r="Y90" s="28"/>
      <c r="Z90" s="28"/>
      <c r="AA90" s="28"/>
      <c r="AB90" s="28"/>
      <c r="AC90" s="28"/>
      <c r="AD90" s="28"/>
      <c r="AE90" s="28"/>
      <c r="AF90" s="28"/>
    </row>
    <row r="91" spans="1:32" ht="13" x14ac:dyDescent="0.15">
      <c r="A91" s="30">
        <v>2305</v>
      </c>
      <c r="B91" s="27" t="s">
        <v>2</v>
      </c>
      <c r="C91" s="27" t="s">
        <v>27</v>
      </c>
      <c r="D91" s="33" t="s">
        <v>197</v>
      </c>
      <c r="E91" s="30" t="s">
        <v>198</v>
      </c>
      <c r="F91" s="31"/>
      <c r="G91" s="31"/>
      <c r="H91" s="31"/>
      <c r="I91" s="28"/>
      <c r="J91" s="28"/>
      <c r="K91" s="28"/>
      <c r="L91" s="28"/>
      <c r="M91" s="28"/>
      <c r="N91" s="28"/>
      <c r="O91" s="28"/>
      <c r="P91" s="28"/>
      <c r="Q91" s="28"/>
      <c r="R91" s="28"/>
      <c r="S91" s="28"/>
      <c r="T91" s="32"/>
      <c r="U91" s="28"/>
      <c r="V91" s="28"/>
      <c r="W91" s="28"/>
      <c r="X91" s="28"/>
      <c r="Y91" s="28"/>
      <c r="Z91" s="28"/>
      <c r="AA91" s="28"/>
      <c r="AB91" s="28"/>
      <c r="AC91" s="28"/>
      <c r="AD91" s="28"/>
      <c r="AE91" s="28"/>
      <c r="AF91" s="28"/>
    </row>
    <row r="92" spans="1:32" ht="13" x14ac:dyDescent="0.15">
      <c r="A92" s="27">
        <v>2310</v>
      </c>
      <c r="B92" s="27" t="s">
        <v>2</v>
      </c>
      <c r="C92" s="27" t="s">
        <v>9</v>
      </c>
      <c r="D92" s="27" t="s">
        <v>199</v>
      </c>
      <c r="E92" s="27" t="s">
        <v>200</v>
      </c>
      <c r="F92" s="28"/>
      <c r="G92" s="28"/>
      <c r="H92" s="28"/>
      <c r="I92" s="28"/>
      <c r="J92" s="28"/>
      <c r="K92" s="28"/>
      <c r="L92" s="28"/>
      <c r="M92" s="28"/>
      <c r="N92" s="28"/>
      <c r="O92" s="28"/>
      <c r="P92" s="28"/>
      <c r="Q92" s="28"/>
      <c r="R92" s="28"/>
      <c r="S92" s="28"/>
      <c r="T92" s="32"/>
      <c r="U92" s="28"/>
      <c r="V92" s="28"/>
      <c r="W92" s="28"/>
      <c r="X92" s="28"/>
      <c r="Y92" s="28"/>
      <c r="Z92" s="28"/>
      <c r="AA92" s="28"/>
      <c r="AB92" s="28"/>
      <c r="AC92" s="28"/>
      <c r="AD92" s="28"/>
      <c r="AE92" s="28"/>
      <c r="AF92" s="28"/>
    </row>
    <row r="93" spans="1:32" ht="13" x14ac:dyDescent="0.15">
      <c r="A93" s="30">
        <v>2314</v>
      </c>
      <c r="B93" s="27" t="s">
        <v>2</v>
      </c>
      <c r="C93" s="27" t="s">
        <v>27</v>
      </c>
      <c r="D93" s="33" t="s">
        <v>201</v>
      </c>
      <c r="E93" s="30" t="s">
        <v>202</v>
      </c>
      <c r="H93" s="31"/>
      <c r="I93" s="28"/>
      <c r="J93" s="28"/>
      <c r="K93" s="28"/>
      <c r="L93" s="28"/>
      <c r="M93" s="28"/>
      <c r="N93" s="28"/>
      <c r="O93" s="28"/>
      <c r="P93" s="28"/>
      <c r="Q93" s="28"/>
      <c r="R93" s="28"/>
      <c r="S93" s="28"/>
      <c r="T93" s="32"/>
      <c r="U93" s="28"/>
      <c r="V93" s="28"/>
      <c r="W93" s="28"/>
      <c r="X93" s="28"/>
      <c r="Y93" s="28"/>
      <c r="Z93" s="28"/>
      <c r="AA93" s="28"/>
      <c r="AB93" s="28"/>
      <c r="AC93" s="28"/>
      <c r="AD93" s="28"/>
      <c r="AE93" s="28"/>
      <c r="AF93" s="28"/>
    </row>
    <row r="94" spans="1:32" ht="13" x14ac:dyDescent="0.15">
      <c r="A94" s="27">
        <v>2315</v>
      </c>
      <c r="B94" s="27" t="s">
        <v>2</v>
      </c>
      <c r="C94" s="27" t="s">
        <v>27</v>
      </c>
      <c r="D94" s="27" t="s">
        <v>203</v>
      </c>
      <c r="E94" s="27" t="s">
        <v>204</v>
      </c>
      <c r="F94" s="28"/>
      <c r="G94" s="28"/>
      <c r="H94" s="28"/>
      <c r="I94" s="28"/>
      <c r="J94" s="28"/>
      <c r="K94" s="28"/>
      <c r="L94" s="28"/>
      <c r="M94" s="28"/>
      <c r="N94" s="28"/>
      <c r="O94" s="28"/>
      <c r="P94" s="28"/>
      <c r="Q94" s="28"/>
      <c r="R94" s="28"/>
      <c r="S94" s="28"/>
      <c r="T94" s="32"/>
      <c r="U94" s="28"/>
      <c r="V94" s="28"/>
      <c r="W94" s="28"/>
      <c r="X94" s="28"/>
      <c r="Y94" s="28"/>
      <c r="Z94" s="28"/>
      <c r="AA94" s="28"/>
      <c r="AB94" s="28"/>
      <c r="AC94" s="28"/>
      <c r="AD94" s="28"/>
      <c r="AE94" s="28"/>
      <c r="AF94" s="28"/>
    </row>
    <row r="95" spans="1:32" ht="13" x14ac:dyDescent="0.15">
      <c r="A95" s="30">
        <v>2316</v>
      </c>
      <c r="B95" s="27" t="s">
        <v>2</v>
      </c>
      <c r="C95" s="27" t="s">
        <v>20</v>
      </c>
      <c r="D95" s="33" t="s">
        <v>205</v>
      </c>
      <c r="E95" s="30" t="s">
        <v>206</v>
      </c>
      <c r="H95" s="31"/>
      <c r="I95" s="28"/>
      <c r="J95" s="28"/>
      <c r="K95" s="28"/>
      <c r="L95" s="28"/>
      <c r="M95" s="28"/>
      <c r="N95" s="28"/>
      <c r="O95" s="28"/>
      <c r="P95" s="28"/>
      <c r="Q95" s="28"/>
      <c r="R95" s="28"/>
      <c r="S95" s="28"/>
      <c r="T95" s="32"/>
      <c r="U95" s="28"/>
      <c r="V95" s="28"/>
      <c r="W95" s="28"/>
      <c r="X95" s="28"/>
      <c r="Y95" s="28"/>
      <c r="Z95" s="28"/>
      <c r="AA95" s="28"/>
      <c r="AB95" s="28"/>
      <c r="AC95" s="28"/>
      <c r="AD95" s="28"/>
      <c r="AE95" s="28"/>
      <c r="AF95" s="28"/>
    </row>
    <row r="96" spans="1:32" ht="13" x14ac:dyDescent="0.15">
      <c r="A96" s="30">
        <v>2317</v>
      </c>
      <c r="B96" s="27" t="s">
        <v>2</v>
      </c>
      <c r="C96" s="27" t="s">
        <v>27</v>
      </c>
      <c r="D96" s="33" t="s">
        <v>207</v>
      </c>
      <c r="E96" s="30" t="s">
        <v>208</v>
      </c>
      <c r="G96" s="31"/>
      <c r="H96" s="31"/>
      <c r="I96" s="28"/>
      <c r="J96" s="28"/>
      <c r="K96" s="28"/>
      <c r="L96" s="28"/>
      <c r="M96" s="28"/>
      <c r="N96" s="28"/>
      <c r="O96" s="28"/>
      <c r="P96" s="28"/>
      <c r="Q96" s="28"/>
      <c r="R96" s="28"/>
      <c r="S96" s="28"/>
      <c r="T96" s="32"/>
      <c r="U96" s="28"/>
      <c r="V96" s="28"/>
      <c r="W96" s="28"/>
      <c r="X96" s="28"/>
      <c r="Y96" s="28"/>
      <c r="Z96" s="28"/>
      <c r="AA96" s="28"/>
      <c r="AB96" s="28"/>
      <c r="AC96" s="28"/>
      <c r="AD96" s="28"/>
      <c r="AE96" s="28"/>
      <c r="AF96" s="28"/>
    </row>
    <row r="97" spans="1:32" ht="13" x14ac:dyDescent="0.15">
      <c r="A97" s="30">
        <v>2329</v>
      </c>
      <c r="B97" s="27" t="s">
        <v>2</v>
      </c>
      <c r="C97" s="27" t="s">
        <v>27</v>
      </c>
      <c r="D97" s="33" t="s">
        <v>209</v>
      </c>
      <c r="E97" s="30" t="s">
        <v>210</v>
      </c>
      <c r="G97" s="31"/>
      <c r="H97" s="31"/>
      <c r="I97" s="28"/>
      <c r="J97" s="28"/>
      <c r="K97" s="28"/>
      <c r="L97" s="28"/>
      <c r="M97" s="28"/>
      <c r="N97" s="28"/>
      <c r="O97" s="28"/>
      <c r="P97" s="28"/>
      <c r="Q97" s="28"/>
      <c r="R97" s="28"/>
      <c r="S97" s="28"/>
      <c r="T97" s="32"/>
      <c r="U97" s="28"/>
      <c r="V97" s="28"/>
      <c r="W97" s="28"/>
      <c r="X97" s="28"/>
      <c r="Y97" s="28"/>
      <c r="Z97" s="28"/>
      <c r="AA97" s="28"/>
      <c r="AB97" s="28"/>
      <c r="AC97" s="28"/>
      <c r="AD97" s="28"/>
      <c r="AE97" s="28"/>
      <c r="AF97" s="28"/>
    </row>
    <row r="98" spans="1:32" ht="13" x14ac:dyDescent="0.15">
      <c r="A98" s="30">
        <v>2341</v>
      </c>
      <c r="B98" s="27" t="s">
        <v>2</v>
      </c>
      <c r="C98" s="27" t="s">
        <v>14</v>
      </c>
      <c r="D98" s="33" t="s">
        <v>211</v>
      </c>
      <c r="E98" s="30" t="s">
        <v>212</v>
      </c>
      <c r="H98" s="31"/>
      <c r="I98" s="28"/>
      <c r="J98" s="28"/>
      <c r="K98" s="28"/>
      <c r="L98" s="28"/>
      <c r="M98" s="28"/>
      <c r="N98" s="28"/>
      <c r="O98" s="28"/>
      <c r="P98" s="28"/>
      <c r="Q98" s="28"/>
      <c r="R98" s="28"/>
      <c r="S98" s="28"/>
      <c r="T98" s="32"/>
      <c r="U98" s="28"/>
      <c r="V98" s="28"/>
      <c r="W98" s="28"/>
      <c r="X98" s="28"/>
      <c r="Y98" s="28"/>
      <c r="Z98" s="28"/>
      <c r="AA98" s="28"/>
      <c r="AB98" s="28"/>
      <c r="AC98" s="28"/>
      <c r="AD98" s="28"/>
      <c r="AE98" s="28"/>
      <c r="AF98" s="28"/>
    </row>
    <row r="99" spans="1:32" ht="13" x14ac:dyDescent="0.15">
      <c r="A99" s="30">
        <v>2374</v>
      </c>
      <c r="B99" s="27" t="s">
        <v>2</v>
      </c>
      <c r="C99" s="27" t="s">
        <v>21</v>
      </c>
      <c r="D99" s="33" t="s">
        <v>213</v>
      </c>
      <c r="E99" s="27" t="s">
        <v>214</v>
      </c>
      <c r="G99" s="28"/>
      <c r="H99" s="31"/>
      <c r="I99" s="28"/>
      <c r="J99" s="28"/>
      <c r="K99" s="28"/>
      <c r="L99" s="28"/>
      <c r="M99" s="28"/>
      <c r="N99" s="28"/>
      <c r="O99" s="28"/>
      <c r="P99" s="28"/>
      <c r="Q99" s="28"/>
      <c r="R99" s="28"/>
      <c r="S99" s="28"/>
      <c r="T99" s="32"/>
      <c r="U99" s="28"/>
      <c r="V99" s="28"/>
      <c r="W99" s="28"/>
      <c r="X99" s="28"/>
      <c r="Y99" s="28"/>
      <c r="Z99" s="28"/>
      <c r="AA99" s="28"/>
      <c r="AB99" s="28"/>
      <c r="AC99" s="28"/>
      <c r="AD99" s="28"/>
      <c r="AE99" s="28"/>
      <c r="AF99" s="28"/>
    </row>
    <row r="100" spans="1:32" ht="13" x14ac:dyDescent="0.15">
      <c r="A100" s="30">
        <v>2375</v>
      </c>
      <c r="B100" s="27" t="s">
        <v>2</v>
      </c>
      <c r="C100" s="27" t="s">
        <v>21</v>
      </c>
      <c r="D100" s="33" t="s">
        <v>215</v>
      </c>
      <c r="E100" s="30" t="s">
        <v>216</v>
      </c>
      <c r="G100" s="28"/>
      <c r="H100" s="31"/>
      <c r="I100" s="28"/>
      <c r="J100" s="28"/>
      <c r="K100" s="28"/>
      <c r="L100" s="28"/>
      <c r="M100" s="28"/>
      <c r="N100" s="28"/>
      <c r="O100" s="28"/>
      <c r="P100" s="28"/>
      <c r="Q100" s="28"/>
      <c r="R100" s="28"/>
      <c r="S100" s="28"/>
      <c r="T100" s="32"/>
      <c r="U100" s="28"/>
      <c r="V100" s="28"/>
      <c r="W100" s="28"/>
      <c r="X100" s="28"/>
      <c r="Y100" s="28"/>
      <c r="Z100" s="28"/>
      <c r="AA100" s="28"/>
      <c r="AB100" s="28"/>
      <c r="AC100" s="28"/>
      <c r="AD100" s="28"/>
      <c r="AE100" s="28"/>
      <c r="AF100" s="28"/>
    </row>
    <row r="101" spans="1:32" ht="13" x14ac:dyDescent="0.15">
      <c r="A101" s="30">
        <v>2377</v>
      </c>
      <c r="B101" s="27" t="s">
        <v>2</v>
      </c>
      <c r="C101" s="27" t="s">
        <v>22</v>
      </c>
      <c r="D101" s="33" t="s">
        <v>217</v>
      </c>
      <c r="E101" s="30" t="s">
        <v>218</v>
      </c>
      <c r="F101" s="28"/>
      <c r="G101" s="28"/>
      <c r="H101" s="28"/>
      <c r="I101" s="28"/>
      <c r="J101" s="28"/>
      <c r="K101" s="28"/>
      <c r="L101" s="28"/>
      <c r="M101" s="28"/>
      <c r="N101" s="28"/>
      <c r="O101" s="28"/>
      <c r="P101" s="28"/>
      <c r="Q101" s="28"/>
      <c r="R101" s="28"/>
      <c r="S101" s="28"/>
      <c r="T101" s="32"/>
      <c r="U101" s="28"/>
      <c r="V101" s="28"/>
      <c r="W101" s="28"/>
      <c r="X101" s="28"/>
      <c r="Y101" s="28"/>
      <c r="Z101" s="28"/>
      <c r="AA101" s="28"/>
      <c r="AB101" s="28"/>
      <c r="AC101" s="28"/>
      <c r="AD101" s="28"/>
      <c r="AE101" s="28"/>
      <c r="AF101" s="28"/>
    </row>
    <row r="102" spans="1:32" ht="13" x14ac:dyDescent="0.15">
      <c r="A102" s="30">
        <v>2380</v>
      </c>
      <c r="B102" s="27" t="s">
        <v>2</v>
      </c>
      <c r="C102" s="27" t="s">
        <v>27</v>
      </c>
      <c r="D102" s="33" t="s">
        <v>219</v>
      </c>
      <c r="E102" s="30" t="s">
        <v>220</v>
      </c>
      <c r="G102" s="31"/>
      <c r="H102" s="31"/>
      <c r="I102" s="28"/>
      <c r="J102" s="28"/>
      <c r="K102" s="28"/>
      <c r="L102" s="28"/>
      <c r="M102" s="28"/>
      <c r="N102" s="28"/>
      <c r="O102" s="28"/>
      <c r="P102" s="28"/>
      <c r="Q102" s="28"/>
      <c r="R102" s="28"/>
      <c r="S102" s="28"/>
      <c r="T102" s="32"/>
      <c r="U102" s="28"/>
      <c r="V102" s="28"/>
      <c r="W102" s="28"/>
      <c r="X102" s="28"/>
      <c r="Y102" s="28"/>
      <c r="Z102" s="28"/>
      <c r="AA102" s="28"/>
      <c r="AB102" s="28"/>
      <c r="AC102" s="28"/>
      <c r="AD102" s="28"/>
      <c r="AE102" s="28"/>
      <c r="AF102" s="28"/>
    </row>
    <row r="103" spans="1:32" ht="13" x14ac:dyDescent="0.15">
      <c r="A103" s="30">
        <v>2414</v>
      </c>
      <c r="B103" s="27" t="s">
        <v>2</v>
      </c>
      <c r="C103" s="27" t="s">
        <v>12</v>
      </c>
      <c r="D103" s="33" t="s">
        <v>221</v>
      </c>
      <c r="E103" s="30" t="s">
        <v>222</v>
      </c>
      <c r="H103" s="31"/>
      <c r="I103" s="28"/>
      <c r="J103" s="28"/>
      <c r="K103" s="28"/>
      <c r="L103" s="28"/>
      <c r="M103" s="28"/>
      <c r="N103" s="28"/>
      <c r="O103" s="28"/>
      <c r="P103" s="28"/>
      <c r="Q103" s="28"/>
      <c r="R103" s="28"/>
      <c r="S103" s="28"/>
      <c r="T103" s="32"/>
      <c r="U103" s="28"/>
      <c r="V103" s="28"/>
      <c r="W103" s="28"/>
      <c r="X103" s="28"/>
      <c r="Y103" s="28"/>
      <c r="Z103" s="28"/>
      <c r="AA103" s="28"/>
      <c r="AB103" s="28"/>
      <c r="AC103" s="28"/>
      <c r="AD103" s="28"/>
      <c r="AE103" s="28"/>
      <c r="AF103" s="28"/>
    </row>
    <row r="104" spans="1:32" ht="13" x14ac:dyDescent="0.15">
      <c r="A104" s="30">
        <v>2450</v>
      </c>
      <c r="B104" s="27" t="s">
        <v>2</v>
      </c>
      <c r="C104" s="27" t="s">
        <v>27</v>
      </c>
      <c r="D104" s="33" t="s">
        <v>223</v>
      </c>
      <c r="E104" s="30" t="s">
        <v>224</v>
      </c>
      <c r="G104" s="31"/>
      <c r="H104" s="31"/>
      <c r="I104" s="28"/>
      <c r="J104" s="28"/>
      <c r="K104" s="28"/>
      <c r="L104" s="28"/>
      <c r="M104" s="28"/>
      <c r="N104" s="28"/>
      <c r="O104" s="28"/>
      <c r="P104" s="28"/>
      <c r="Q104" s="28"/>
      <c r="R104" s="28"/>
      <c r="S104" s="28"/>
      <c r="T104" s="32"/>
      <c r="U104" s="28"/>
      <c r="V104" s="28"/>
      <c r="W104" s="28"/>
      <c r="X104" s="28"/>
      <c r="Y104" s="28"/>
      <c r="Z104" s="28"/>
      <c r="AA104" s="28"/>
      <c r="AB104" s="28"/>
      <c r="AC104" s="28"/>
      <c r="AD104" s="28"/>
      <c r="AE104" s="28"/>
      <c r="AF104" s="28"/>
    </row>
    <row r="105" spans="1:32" ht="13" x14ac:dyDescent="0.15">
      <c r="A105" s="30">
        <v>2581</v>
      </c>
      <c r="B105" s="27" t="s">
        <v>2</v>
      </c>
      <c r="C105" s="27" t="s">
        <v>14</v>
      </c>
      <c r="D105" s="33" t="s">
        <v>104</v>
      </c>
      <c r="E105" s="30" t="s">
        <v>225</v>
      </c>
      <c r="H105" s="31"/>
      <c r="I105" s="28"/>
      <c r="J105" s="28"/>
      <c r="K105" s="28"/>
      <c r="L105" s="28"/>
      <c r="M105" s="28"/>
      <c r="N105" s="28"/>
      <c r="O105" s="28"/>
      <c r="P105" s="28"/>
      <c r="Q105" s="28"/>
      <c r="R105" s="28"/>
      <c r="S105" s="28"/>
      <c r="T105" s="32"/>
      <c r="U105" s="28"/>
      <c r="V105" s="28"/>
      <c r="W105" s="28"/>
      <c r="X105" s="28"/>
      <c r="Y105" s="28"/>
      <c r="Z105" s="28"/>
      <c r="AA105" s="28"/>
      <c r="AB105" s="28"/>
      <c r="AC105" s="28"/>
      <c r="AD105" s="28"/>
      <c r="AE105" s="28"/>
      <c r="AF105" s="28"/>
    </row>
    <row r="106" spans="1:32" ht="13" x14ac:dyDescent="0.15">
      <c r="A106" s="30">
        <v>2582</v>
      </c>
      <c r="B106" s="27" t="s">
        <v>2</v>
      </c>
      <c r="C106" s="27" t="s">
        <v>14</v>
      </c>
      <c r="D106" s="33" t="s">
        <v>104</v>
      </c>
      <c r="E106" s="30" t="s">
        <v>226</v>
      </c>
      <c r="G106" s="28"/>
      <c r="H106" s="31"/>
      <c r="I106" s="28"/>
      <c r="J106" s="28"/>
      <c r="K106" s="28"/>
      <c r="L106" s="28"/>
      <c r="M106" s="28"/>
      <c r="N106" s="28"/>
      <c r="O106" s="28"/>
      <c r="P106" s="28"/>
      <c r="Q106" s="28"/>
      <c r="R106" s="28"/>
      <c r="S106" s="28"/>
      <c r="T106" s="32"/>
      <c r="U106" s="28"/>
      <c r="V106" s="28"/>
      <c r="W106" s="28"/>
      <c r="X106" s="28"/>
      <c r="Y106" s="28"/>
      <c r="Z106" s="28"/>
      <c r="AA106" s="28"/>
      <c r="AB106" s="28"/>
      <c r="AC106" s="28"/>
      <c r="AD106" s="28"/>
      <c r="AE106" s="28"/>
      <c r="AF106" s="28"/>
    </row>
    <row r="107" spans="1:32" ht="13" x14ac:dyDescent="0.15">
      <c r="A107" s="30">
        <v>2585</v>
      </c>
      <c r="B107" s="27" t="s">
        <v>2</v>
      </c>
      <c r="C107" s="27" t="s">
        <v>14</v>
      </c>
      <c r="D107" s="33" t="s">
        <v>227</v>
      </c>
      <c r="E107" s="30" t="s">
        <v>228</v>
      </c>
      <c r="G107" s="28"/>
      <c r="H107" s="31"/>
      <c r="I107" s="28"/>
      <c r="J107" s="28"/>
      <c r="K107" s="28"/>
      <c r="L107" s="28"/>
      <c r="M107" s="28"/>
      <c r="N107" s="28"/>
      <c r="O107" s="28"/>
      <c r="P107" s="28"/>
      <c r="Q107" s="28"/>
      <c r="R107" s="28"/>
      <c r="S107" s="28"/>
      <c r="T107" s="32"/>
      <c r="U107" s="28"/>
      <c r="V107" s="28"/>
      <c r="W107" s="28"/>
      <c r="X107" s="28"/>
      <c r="Y107" s="28"/>
      <c r="Z107" s="28"/>
      <c r="AA107" s="28"/>
      <c r="AB107" s="28"/>
      <c r="AC107" s="28"/>
      <c r="AD107" s="28"/>
      <c r="AE107" s="28"/>
      <c r="AF107" s="28"/>
    </row>
    <row r="108" spans="1:32" ht="13" x14ac:dyDescent="0.15">
      <c r="A108" s="30">
        <v>2586</v>
      </c>
      <c r="B108" s="27" t="s">
        <v>2</v>
      </c>
      <c r="C108" s="27" t="s">
        <v>14</v>
      </c>
      <c r="D108" s="33" t="s">
        <v>229</v>
      </c>
      <c r="E108" s="30" t="s">
        <v>230</v>
      </c>
      <c r="F108" s="31"/>
      <c r="G108" s="28"/>
      <c r="H108" s="31"/>
      <c r="I108" s="28"/>
      <c r="J108" s="28"/>
      <c r="K108" s="28"/>
      <c r="L108" s="28"/>
      <c r="M108" s="28"/>
      <c r="N108" s="28"/>
      <c r="O108" s="28"/>
      <c r="P108" s="28"/>
      <c r="Q108" s="28"/>
      <c r="R108" s="28"/>
      <c r="S108" s="28"/>
      <c r="T108" s="32"/>
      <c r="U108" s="28"/>
      <c r="V108" s="28"/>
      <c r="W108" s="28"/>
      <c r="X108" s="28"/>
      <c r="Y108" s="28"/>
      <c r="Z108" s="28"/>
      <c r="AA108" s="28"/>
      <c r="AB108" s="28"/>
      <c r="AC108" s="28"/>
      <c r="AD108" s="28"/>
      <c r="AE108" s="28"/>
      <c r="AF108" s="28"/>
    </row>
    <row r="109" spans="1:32" ht="13" x14ac:dyDescent="0.15">
      <c r="A109" s="30">
        <v>2592</v>
      </c>
      <c r="B109" s="27" t="s">
        <v>2</v>
      </c>
      <c r="C109" s="27" t="s">
        <v>12</v>
      </c>
      <c r="D109" s="33" t="s">
        <v>67</v>
      </c>
      <c r="E109" s="30" t="s">
        <v>231</v>
      </c>
      <c r="H109" s="31"/>
      <c r="I109" s="28"/>
      <c r="J109" s="28"/>
      <c r="K109" s="28"/>
      <c r="L109" s="28"/>
      <c r="M109" s="28"/>
      <c r="N109" s="28"/>
      <c r="O109" s="28"/>
      <c r="P109" s="28"/>
      <c r="Q109" s="28"/>
      <c r="R109" s="28"/>
      <c r="S109" s="28"/>
      <c r="T109" s="29"/>
      <c r="U109" s="28"/>
      <c r="V109" s="28"/>
      <c r="W109" s="28"/>
      <c r="X109" s="28"/>
      <c r="Y109" s="28"/>
      <c r="Z109" s="28"/>
      <c r="AA109" s="28"/>
      <c r="AB109" s="28"/>
      <c r="AC109" s="28"/>
      <c r="AD109" s="28"/>
      <c r="AE109" s="28"/>
      <c r="AF109" s="28"/>
    </row>
    <row r="110" spans="1:32" ht="13" x14ac:dyDescent="0.15">
      <c r="A110" s="27">
        <v>2596</v>
      </c>
      <c r="B110" s="27" t="s">
        <v>2</v>
      </c>
      <c r="C110" s="27" t="s">
        <v>14</v>
      </c>
      <c r="D110" s="27" t="s">
        <v>232</v>
      </c>
      <c r="E110" s="27" t="s">
        <v>233</v>
      </c>
      <c r="F110" s="28"/>
      <c r="G110" s="28"/>
      <c r="H110" s="28"/>
      <c r="I110" s="28"/>
      <c r="J110" s="28"/>
      <c r="K110" s="28"/>
      <c r="L110" s="28"/>
      <c r="M110" s="28"/>
      <c r="N110" s="28"/>
      <c r="O110" s="28"/>
      <c r="P110" s="28"/>
      <c r="Q110" s="28"/>
      <c r="R110" s="28"/>
      <c r="S110" s="28"/>
      <c r="T110" s="32"/>
      <c r="U110" s="28"/>
      <c r="V110" s="28"/>
      <c r="W110" s="28"/>
      <c r="X110" s="28"/>
      <c r="Y110" s="28"/>
      <c r="Z110" s="28"/>
      <c r="AA110" s="28"/>
      <c r="AB110" s="28"/>
      <c r="AC110" s="28"/>
      <c r="AD110" s="28"/>
      <c r="AE110" s="28"/>
      <c r="AF110" s="28"/>
    </row>
    <row r="111" spans="1:32" ht="13" x14ac:dyDescent="0.15">
      <c r="A111" s="30">
        <v>2597</v>
      </c>
      <c r="B111" s="27" t="s">
        <v>2</v>
      </c>
      <c r="C111" s="27" t="s">
        <v>16</v>
      </c>
      <c r="D111" s="33" t="s">
        <v>234</v>
      </c>
      <c r="E111" s="27" t="s">
        <v>235</v>
      </c>
      <c r="G111" s="28"/>
      <c r="H111" s="31"/>
      <c r="I111" s="28"/>
      <c r="J111" s="28"/>
      <c r="K111" s="28"/>
      <c r="L111" s="28"/>
      <c r="M111" s="28"/>
      <c r="N111" s="28"/>
      <c r="O111" s="28"/>
      <c r="P111" s="28"/>
      <c r="Q111" s="28"/>
      <c r="R111" s="28"/>
      <c r="S111" s="28"/>
      <c r="T111" s="32"/>
      <c r="U111" s="28"/>
      <c r="V111" s="28"/>
      <c r="W111" s="28"/>
      <c r="X111" s="28"/>
      <c r="Y111" s="28"/>
      <c r="Z111" s="28"/>
      <c r="AA111" s="28"/>
      <c r="AB111" s="28"/>
      <c r="AC111" s="28"/>
      <c r="AD111" s="28"/>
      <c r="AE111" s="28"/>
      <c r="AF111" s="28"/>
    </row>
    <row r="112" spans="1:32" ht="13" x14ac:dyDescent="0.15">
      <c r="A112" s="30">
        <v>2599</v>
      </c>
      <c r="B112" s="27" t="s">
        <v>2</v>
      </c>
      <c r="C112" s="27" t="s">
        <v>16</v>
      </c>
      <c r="D112" s="33" t="s">
        <v>236</v>
      </c>
      <c r="E112" s="30" t="s">
        <v>237</v>
      </c>
      <c r="F112" s="31"/>
      <c r="G112" s="31"/>
      <c r="H112" s="31"/>
      <c r="I112" s="28"/>
      <c r="J112" s="28"/>
      <c r="K112" s="28"/>
      <c r="L112" s="28"/>
      <c r="M112" s="28"/>
      <c r="N112" s="28"/>
      <c r="O112" s="28"/>
      <c r="P112" s="28"/>
      <c r="Q112" s="28"/>
      <c r="R112" s="28"/>
      <c r="S112" s="28"/>
      <c r="T112" s="32"/>
      <c r="U112" s="28"/>
      <c r="V112" s="28"/>
      <c r="W112" s="28"/>
      <c r="X112" s="28"/>
      <c r="Y112" s="28"/>
      <c r="Z112" s="28"/>
      <c r="AA112" s="28"/>
      <c r="AB112" s="28"/>
      <c r="AC112" s="28"/>
      <c r="AD112" s="28"/>
      <c r="AE112" s="28"/>
      <c r="AF112" s="28"/>
    </row>
    <row r="113" spans="1:32" ht="13" x14ac:dyDescent="0.15">
      <c r="A113" s="30">
        <v>2605</v>
      </c>
      <c r="B113" s="27" t="s">
        <v>2</v>
      </c>
      <c r="C113" s="27" t="s">
        <v>13</v>
      </c>
      <c r="D113" s="33" t="s">
        <v>238</v>
      </c>
      <c r="E113" s="30" t="s">
        <v>239</v>
      </c>
      <c r="G113" s="28"/>
      <c r="H113" s="31"/>
      <c r="I113" s="28"/>
      <c r="J113" s="28"/>
      <c r="K113" s="28"/>
      <c r="L113" s="28"/>
      <c r="M113" s="28"/>
      <c r="N113" s="28"/>
      <c r="O113" s="28"/>
      <c r="P113" s="28"/>
      <c r="Q113" s="28"/>
      <c r="R113" s="28"/>
      <c r="S113" s="28"/>
      <c r="T113" s="32"/>
      <c r="U113" s="28"/>
      <c r="V113" s="28"/>
      <c r="W113" s="28"/>
      <c r="X113" s="28"/>
      <c r="Y113" s="28"/>
      <c r="Z113" s="28"/>
      <c r="AA113" s="28"/>
      <c r="AB113" s="28"/>
      <c r="AC113" s="28"/>
      <c r="AD113" s="28"/>
      <c r="AE113" s="28"/>
      <c r="AF113" s="28"/>
    </row>
    <row r="114" spans="1:32" ht="13" x14ac:dyDescent="0.15">
      <c r="A114" s="30">
        <v>2608</v>
      </c>
      <c r="B114" s="27" t="s">
        <v>2</v>
      </c>
      <c r="C114" s="27" t="s">
        <v>13</v>
      </c>
      <c r="D114" s="33" t="s">
        <v>238</v>
      </c>
      <c r="E114" s="30" t="s">
        <v>240</v>
      </c>
      <c r="H114" s="31"/>
      <c r="I114" s="28"/>
      <c r="J114" s="28"/>
      <c r="K114" s="28"/>
      <c r="L114" s="28"/>
      <c r="M114" s="28"/>
      <c r="N114" s="28"/>
      <c r="O114" s="28"/>
      <c r="P114" s="28"/>
      <c r="Q114" s="28"/>
      <c r="R114" s="28"/>
      <c r="S114" s="28"/>
      <c r="T114" s="32"/>
      <c r="U114" s="28"/>
      <c r="V114" s="28"/>
      <c r="W114" s="28"/>
      <c r="X114" s="28"/>
      <c r="Y114" s="28"/>
      <c r="Z114" s="28"/>
      <c r="AA114" s="28"/>
      <c r="AB114" s="28"/>
      <c r="AC114" s="28"/>
      <c r="AD114" s="28"/>
      <c r="AE114" s="28"/>
      <c r="AF114" s="28"/>
    </row>
    <row r="115" spans="1:32" ht="13" x14ac:dyDescent="0.15">
      <c r="A115" s="30">
        <v>2615</v>
      </c>
      <c r="B115" s="27" t="s">
        <v>2</v>
      </c>
      <c r="C115" s="27" t="s">
        <v>25</v>
      </c>
      <c r="D115" s="33" t="s">
        <v>241</v>
      </c>
      <c r="E115" s="30" t="s">
        <v>242</v>
      </c>
      <c r="G115" s="31"/>
      <c r="H115" s="31"/>
      <c r="I115" s="28"/>
      <c r="J115" s="28"/>
      <c r="K115" s="28"/>
      <c r="L115" s="28"/>
      <c r="M115" s="28"/>
      <c r="N115" s="28"/>
      <c r="O115" s="28"/>
      <c r="P115" s="28"/>
      <c r="Q115" s="28"/>
      <c r="R115" s="28"/>
      <c r="S115" s="28"/>
      <c r="T115" s="32"/>
      <c r="U115" s="28"/>
      <c r="V115" s="28"/>
      <c r="W115" s="28"/>
      <c r="X115" s="28"/>
      <c r="Y115" s="28"/>
      <c r="Z115" s="28"/>
      <c r="AA115" s="28"/>
      <c r="AB115" s="28"/>
      <c r="AC115" s="28"/>
      <c r="AD115" s="28"/>
      <c r="AE115" s="28"/>
      <c r="AF115" s="28"/>
    </row>
    <row r="116" spans="1:32" ht="13" x14ac:dyDescent="0.15">
      <c r="A116" s="30">
        <v>2616</v>
      </c>
      <c r="B116" s="27" t="s">
        <v>2</v>
      </c>
      <c r="C116" s="27" t="s">
        <v>17</v>
      </c>
      <c r="D116" s="33" t="s">
        <v>243</v>
      </c>
      <c r="E116" s="30" t="s">
        <v>244</v>
      </c>
      <c r="F116" s="31"/>
      <c r="G116" s="28"/>
      <c r="H116" s="31"/>
      <c r="I116" s="28"/>
      <c r="J116" s="28"/>
      <c r="K116" s="28"/>
      <c r="L116" s="28"/>
      <c r="M116" s="28"/>
      <c r="N116" s="28"/>
      <c r="O116" s="28"/>
      <c r="P116" s="28"/>
      <c r="Q116" s="28"/>
      <c r="R116" s="28"/>
      <c r="S116" s="28"/>
      <c r="T116" s="32"/>
      <c r="U116" s="28"/>
      <c r="V116" s="28"/>
      <c r="W116" s="28"/>
      <c r="X116" s="28"/>
      <c r="Y116" s="28"/>
      <c r="Z116" s="28"/>
      <c r="AA116" s="28"/>
      <c r="AB116" s="28"/>
      <c r="AC116" s="28"/>
      <c r="AD116" s="28"/>
      <c r="AE116" s="28"/>
      <c r="AF116" s="28"/>
    </row>
    <row r="117" spans="1:32" ht="13" x14ac:dyDescent="0.15">
      <c r="A117" s="30">
        <v>2620</v>
      </c>
      <c r="B117" s="27" t="s">
        <v>2</v>
      </c>
      <c r="C117" s="27" t="s">
        <v>20</v>
      </c>
      <c r="D117" s="33" t="s">
        <v>245</v>
      </c>
      <c r="E117" s="30" t="s">
        <v>246</v>
      </c>
      <c r="H117" s="31"/>
      <c r="I117" s="28"/>
      <c r="J117" s="28"/>
      <c r="K117" s="28"/>
      <c r="L117" s="28"/>
      <c r="M117" s="28"/>
      <c r="N117" s="28"/>
      <c r="O117" s="28"/>
      <c r="P117" s="28"/>
      <c r="Q117" s="28"/>
      <c r="R117" s="28"/>
      <c r="S117" s="28"/>
      <c r="T117" s="32"/>
      <c r="U117" s="28"/>
      <c r="V117" s="28"/>
      <c r="W117" s="28"/>
      <c r="X117" s="28"/>
      <c r="Y117" s="28"/>
      <c r="Z117" s="28"/>
      <c r="AA117" s="28"/>
      <c r="AB117" s="28"/>
      <c r="AC117" s="28"/>
      <c r="AD117" s="28"/>
      <c r="AE117" s="28"/>
      <c r="AF117" s="28"/>
    </row>
    <row r="118" spans="1:32" ht="13" x14ac:dyDescent="0.15">
      <c r="A118" s="30">
        <v>2621</v>
      </c>
      <c r="B118" s="27" t="s">
        <v>2</v>
      </c>
      <c r="C118" s="27" t="s">
        <v>20</v>
      </c>
      <c r="D118" s="33" t="s">
        <v>247</v>
      </c>
      <c r="E118" s="30" t="s">
        <v>248</v>
      </c>
      <c r="H118" s="31"/>
      <c r="I118" s="28"/>
      <c r="J118" s="28"/>
      <c r="K118" s="28"/>
      <c r="L118" s="28"/>
      <c r="M118" s="28"/>
      <c r="N118" s="28"/>
      <c r="O118" s="28"/>
      <c r="P118" s="28"/>
      <c r="Q118" s="28"/>
      <c r="R118" s="28"/>
      <c r="S118" s="28"/>
      <c r="T118" s="32"/>
      <c r="U118" s="28"/>
      <c r="V118" s="28"/>
      <c r="W118" s="28"/>
      <c r="X118" s="28"/>
      <c r="Y118" s="28"/>
      <c r="Z118" s="28"/>
      <c r="AA118" s="28"/>
      <c r="AB118" s="28"/>
      <c r="AC118" s="28"/>
      <c r="AD118" s="28"/>
      <c r="AE118" s="28"/>
      <c r="AF118" s="28"/>
    </row>
    <row r="119" spans="1:32" ht="13" x14ac:dyDescent="0.15">
      <c r="A119" s="30">
        <v>2623</v>
      </c>
      <c r="B119" s="27" t="s">
        <v>2</v>
      </c>
      <c r="C119" s="27" t="s">
        <v>16</v>
      </c>
      <c r="D119" s="33" t="s">
        <v>249</v>
      </c>
      <c r="E119" s="30" t="s">
        <v>250</v>
      </c>
      <c r="G119" s="28"/>
      <c r="H119" s="31"/>
      <c r="I119" s="28"/>
      <c r="J119" s="28"/>
      <c r="K119" s="28"/>
      <c r="L119" s="28"/>
      <c r="M119" s="28"/>
      <c r="N119" s="28"/>
      <c r="O119" s="28"/>
      <c r="P119" s="28"/>
      <c r="Q119" s="28"/>
      <c r="R119" s="28"/>
      <c r="S119" s="28"/>
      <c r="T119" s="32"/>
      <c r="U119" s="28"/>
      <c r="V119" s="28"/>
      <c r="W119" s="28"/>
      <c r="X119" s="28"/>
      <c r="Y119" s="28"/>
      <c r="Z119" s="28"/>
      <c r="AA119" s="28"/>
      <c r="AB119" s="28"/>
      <c r="AC119" s="28"/>
      <c r="AD119" s="28"/>
      <c r="AE119" s="28"/>
      <c r="AF119" s="28"/>
    </row>
    <row r="120" spans="1:32" ht="13" x14ac:dyDescent="0.15">
      <c r="A120" s="30">
        <v>2625</v>
      </c>
      <c r="B120" s="27" t="s">
        <v>2</v>
      </c>
      <c r="C120" s="27" t="s">
        <v>14</v>
      </c>
      <c r="D120" s="33" t="s">
        <v>118</v>
      </c>
      <c r="E120" s="30" t="s">
        <v>251</v>
      </c>
      <c r="H120" s="31"/>
      <c r="I120" s="28"/>
      <c r="J120" s="28"/>
      <c r="K120" s="28"/>
      <c r="L120" s="28"/>
      <c r="M120" s="28"/>
      <c r="N120" s="28"/>
      <c r="O120" s="28"/>
      <c r="P120" s="28"/>
      <c r="Q120" s="28"/>
      <c r="R120" s="28"/>
      <c r="S120" s="28"/>
      <c r="T120" s="32"/>
      <c r="U120" s="28"/>
      <c r="V120" s="28"/>
      <c r="W120" s="28"/>
      <c r="X120" s="28"/>
      <c r="Y120" s="28"/>
      <c r="Z120" s="28"/>
      <c r="AA120" s="28"/>
      <c r="AB120" s="28"/>
      <c r="AC120" s="28"/>
      <c r="AD120" s="28"/>
      <c r="AE120" s="28"/>
      <c r="AF120" s="28"/>
    </row>
    <row r="121" spans="1:32" ht="13" x14ac:dyDescent="0.15">
      <c r="A121" s="30">
        <v>2630</v>
      </c>
      <c r="B121" s="27" t="s">
        <v>2</v>
      </c>
      <c r="C121" s="27" t="s">
        <v>12</v>
      </c>
      <c r="D121" s="33" t="s">
        <v>252</v>
      </c>
      <c r="E121" s="30" t="s">
        <v>253</v>
      </c>
      <c r="G121" s="31"/>
      <c r="H121" s="31"/>
      <c r="I121" s="28"/>
      <c r="J121" s="28"/>
      <c r="K121" s="28"/>
      <c r="L121" s="28"/>
      <c r="M121" s="28"/>
      <c r="N121" s="28"/>
      <c r="O121" s="28"/>
      <c r="P121" s="28"/>
      <c r="Q121" s="28"/>
      <c r="R121" s="28"/>
      <c r="S121" s="28"/>
      <c r="T121" s="32"/>
      <c r="U121" s="28"/>
      <c r="V121" s="28"/>
      <c r="W121" s="28"/>
      <c r="X121" s="28"/>
      <c r="Y121" s="28"/>
      <c r="Z121" s="28"/>
      <c r="AA121" s="28"/>
      <c r="AB121" s="28"/>
      <c r="AC121" s="28"/>
      <c r="AD121" s="28"/>
      <c r="AE121" s="28"/>
      <c r="AF121" s="28"/>
    </row>
    <row r="122" spans="1:32" ht="13" x14ac:dyDescent="0.15">
      <c r="A122" s="30">
        <v>2633</v>
      </c>
      <c r="B122" s="27" t="s">
        <v>2</v>
      </c>
      <c r="C122" s="27" t="s">
        <v>26</v>
      </c>
      <c r="D122" s="33" t="s">
        <v>56</v>
      </c>
      <c r="E122" s="30" t="s">
        <v>254</v>
      </c>
      <c r="G122" s="31"/>
      <c r="H122" s="31"/>
      <c r="I122" s="28"/>
      <c r="J122" s="28"/>
      <c r="K122" s="28"/>
      <c r="L122" s="28"/>
      <c r="M122" s="28"/>
      <c r="N122" s="28"/>
      <c r="O122" s="28"/>
      <c r="P122" s="28"/>
      <c r="Q122" s="28"/>
      <c r="R122" s="28"/>
      <c r="S122" s="28"/>
      <c r="T122" s="32"/>
      <c r="U122" s="28"/>
      <c r="V122" s="28"/>
      <c r="W122" s="28"/>
      <c r="X122" s="28"/>
      <c r="Y122" s="28"/>
      <c r="Z122" s="28"/>
      <c r="AA122" s="28"/>
      <c r="AB122" s="28"/>
      <c r="AC122" s="28"/>
      <c r="AD122" s="28"/>
      <c r="AE122" s="28"/>
      <c r="AF122" s="28"/>
    </row>
    <row r="123" spans="1:32" ht="13" x14ac:dyDescent="0.15">
      <c r="A123" s="30">
        <v>2634</v>
      </c>
      <c r="B123" s="27" t="s">
        <v>2</v>
      </c>
      <c r="C123" s="27" t="s">
        <v>20</v>
      </c>
      <c r="D123" s="33" t="s">
        <v>255</v>
      </c>
      <c r="E123" s="30" t="s">
        <v>256</v>
      </c>
      <c r="H123" s="31"/>
      <c r="I123" s="28"/>
      <c r="J123" s="28"/>
      <c r="K123" s="28"/>
      <c r="L123" s="28"/>
      <c r="M123" s="28"/>
      <c r="N123" s="28"/>
      <c r="O123" s="28"/>
      <c r="P123" s="28"/>
      <c r="Q123" s="28"/>
      <c r="R123" s="28"/>
      <c r="S123" s="28"/>
      <c r="T123" s="32"/>
      <c r="U123" s="28"/>
      <c r="V123" s="28"/>
      <c r="W123" s="28"/>
      <c r="X123" s="28"/>
      <c r="Y123" s="28"/>
      <c r="Z123" s="28"/>
      <c r="AA123" s="28"/>
      <c r="AB123" s="28"/>
      <c r="AC123" s="28"/>
      <c r="AD123" s="28"/>
      <c r="AE123" s="28"/>
      <c r="AF123" s="28"/>
    </row>
    <row r="124" spans="1:32" ht="13" x14ac:dyDescent="0.15">
      <c r="A124" s="30">
        <v>2636</v>
      </c>
      <c r="B124" s="27" t="s">
        <v>2</v>
      </c>
      <c r="C124" s="27" t="s">
        <v>25</v>
      </c>
      <c r="D124" s="27" t="s">
        <v>76</v>
      </c>
      <c r="E124" s="30" t="s">
        <v>257</v>
      </c>
      <c r="H124" s="31"/>
      <c r="I124" s="28"/>
      <c r="J124" s="28"/>
      <c r="K124" s="28"/>
      <c r="L124" s="28"/>
      <c r="M124" s="28"/>
      <c r="N124" s="28"/>
      <c r="O124" s="28"/>
      <c r="P124" s="28"/>
      <c r="Q124" s="28"/>
      <c r="R124" s="28"/>
      <c r="S124" s="28"/>
      <c r="T124" s="32"/>
      <c r="U124" s="28"/>
      <c r="V124" s="28"/>
      <c r="W124" s="28"/>
      <c r="X124" s="28"/>
      <c r="Y124" s="28"/>
      <c r="Z124" s="28"/>
      <c r="AA124" s="28"/>
      <c r="AB124" s="28"/>
      <c r="AC124" s="28"/>
      <c r="AD124" s="28"/>
      <c r="AE124" s="28"/>
      <c r="AF124" s="28"/>
    </row>
    <row r="125" spans="1:32" ht="13" x14ac:dyDescent="0.15">
      <c r="A125" s="27">
        <v>2641</v>
      </c>
      <c r="B125" s="27" t="s">
        <v>2</v>
      </c>
      <c r="C125" s="27" t="s">
        <v>16</v>
      </c>
      <c r="D125" s="27" t="s">
        <v>258</v>
      </c>
      <c r="E125" s="27" t="s">
        <v>259</v>
      </c>
      <c r="F125" s="28"/>
      <c r="G125" s="28"/>
      <c r="H125" s="28"/>
      <c r="I125" s="28"/>
      <c r="J125" s="28"/>
      <c r="K125" s="28"/>
      <c r="L125" s="28"/>
      <c r="M125" s="28"/>
      <c r="N125" s="28"/>
      <c r="O125" s="28"/>
      <c r="P125" s="28"/>
      <c r="Q125" s="28"/>
      <c r="R125" s="28"/>
      <c r="S125" s="28"/>
      <c r="T125" s="28"/>
      <c r="U125" s="28"/>
      <c r="V125" s="28"/>
      <c r="W125" s="28"/>
      <c r="X125" s="28"/>
      <c r="Y125" s="28"/>
      <c r="Z125" s="28"/>
      <c r="AA125" s="28"/>
      <c r="AB125" s="28"/>
      <c r="AC125" s="28"/>
      <c r="AD125" s="28"/>
      <c r="AE125" s="28"/>
      <c r="AF125" s="28"/>
    </row>
    <row r="126" spans="1:32" ht="13" x14ac:dyDescent="0.15">
      <c r="A126" s="30">
        <v>2645</v>
      </c>
      <c r="B126" s="27" t="s">
        <v>2</v>
      </c>
      <c r="C126" s="27" t="s">
        <v>12</v>
      </c>
      <c r="D126" s="33" t="s">
        <v>260</v>
      </c>
      <c r="E126" s="30" t="s">
        <v>261</v>
      </c>
      <c r="H126" s="31"/>
      <c r="I126" s="28"/>
      <c r="J126" s="28"/>
      <c r="K126" s="28"/>
      <c r="L126" s="28"/>
      <c r="M126" s="28"/>
      <c r="N126" s="28"/>
      <c r="O126" s="28"/>
      <c r="P126" s="28"/>
      <c r="Q126" s="28"/>
      <c r="R126" s="28"/>
      <c r="S126" s="28"/>
      <c r="T126" s="32"/>
      <c r="U126" s="28"/>
      <c r="V126" s="28"/>
      <c r="W126" s="28"/>
      <c r="X126" s="28"/>
      <c r="Y126" s="28"/>
      <c r="Z126" s="28"/>
      <c r="AA126" s="28"/>
      <c r="AB126" s="28"/>
      <c r="AC126" s="28"/>
      <c r="AD126" s="28"/>
      <c r="AE126" s="28"/>
      <c r="AF126" s="28"/>
    </row>
    <row r="127" spans="1:32" ht="13" x14ac:dyDescent="0.15">
      <c r="A127" s="30">
        <v>2646</v>
      </c>
      <c r="B127" s="27" t="s">
        <v>2</v>
      </c>
      <c r="C127" s="27" t="s">
        <v>16</v>
      </c>
      <c r="D127" s="33" t="s">
        <v>262</v>
      </c>
      <c r="E127" s="30" t="s">
        <v>263</v>
      </c>
      <c r="G127" s="28"/>
      <c r="H127" s="31"/>
      <c r="I127" s="28"/>
      <c r="J127" s="28"/>
      <c r="K127" s="28"/>
      <c r="L127" s="28"/>
      <c r="M127" s="28"/>
      <c r="N127" s="28"/>
      <c r="O127" s="28"/>
      <c r="P127" s="28"/>
      <c r="Q127" s="28"/>
      <c r="R127" s="28"/>
      <c r="S127" s="28"/>
      <c r="T127" s="32"/>
      <c r="U127" s="28"/>
      <c r="V127" s="28"/>
      <c r="W127" s="28"/>
      <c r="X127" s="28"/>
      <c r="Y127" s="28"/>
      <c r="Z127" s="28"/>
      <c r="AA127" s="28"/>
      <c r="AB127" s="28"/>
      <c r="AC127" s="28"/>
      <c r="AD127" s="28"/>
      <c r="AE127" s="28"/>
      <c r="AF127" s="28"/>
    </row>
    <row r="128" spans="1:32" ht="13" x14ac:dyDescent="0.15">
      <c r="A128" s="30">
        <v>2649</v>
      </c>
      <c r="B128" s="27" t="s">
        <v>2</v>
      </c>
      <c r="C128" s="27" t="s">
        <v>12</v>
      </c>
      <c r="D128" s="27" t="s">
        <v>264</v>
      </c>
      <c r="E128" s="30" t="s">
        <v>265</v>
      </c>
      <c r="G128" s="31"/>
      <c r="H128" s="31"/>
      <c r="I128" s="28"/>
      <c r="J128" s="28"/>
      <c r="K128" s="28"/>
      <c r="L128" s="28"/>
      <c r="M128" s="28"/>
      <c r="N128" s="28"/>
      <c r="O128" s="28"/>
      <c r="P128" s="28"/>
      <c r="Q128" s="28"/>
      <c r="R128" s="28"/>
      <c r="S128" s="28"/>
      <c r="T128" s="32"/>
      <c r="U128" s="28"/>
      <c r="V128" s="28"/>
      <c r="W128" s="28"/>
      <c r="X128" s="28"/>
      <c r="Y128" s="28"/>
      <c r="Z128" s="28"/>
      <c r="AA128" s="28"/>
      <c r="AB128" s="28"/>
      <c r="AC128" s="28"/>
      <c r="AD128" s="28"/>
      <c r="AE128" s="28"/>
      <c r="AF128" s="28"/>
    </row>
    <row r="129" spans="1:32" ht="13" x14ac:dyDescent="0.15">
      <c r="A129" s="30">
        <v>2657</v>
      </c>
      <c r="B129" s="27" t="s">
        <v>2</v>
      </c>
      <c r="C129" s="27" t="s">
        <v>26</v>
      </c>
      <c r="D129" s="33" t="s">
        <v>266</v>
      </c>
      <c r="E129" s="30" t="s">
        <v>267</v>
      </c>
      <c r="H129" s="31"/>
      <c r="I129" s="28"/>
      <c r="J129" s="28"/>
      <c r="K129" s="28"/>
      <c r="L129" s="28"/>
      <c r="M129" s="28"/>
      <c r="N129" s="28"/>
      <c r="O129" s="28"/>
      <c r="P129" s="28"/>
      <c r="Q129" s="28"/>
      <c r="R129" s="28"/>
      <c r="S129" s="28"/>
      <c r="T129" s="29"/>
      <c r="U129" s="28"/>
      <c r="V129" s="28"/>
      <c r="W129" s="28"/>
      <c r="X129" s="28"/>
      <c r="Y129" s="28"/>
      <c r="Z129" s="28"/>
      <c r="AA129" s="28"/>
      <c r="AB129" s="28"/>
      <c r="AC129" s="28"/>
      <c r="AD129" s="28"/>
      <c r="AE129" s="28"/>
      <c r="AF129" s="28"/>
    </row>
    <row r="130" spans="1:32" ht="13" x14ac:dyDescent="0.15">
      <c r="A130" s="30">
        <v>2658</v>
      </c>
      <c r="B130" s="27" t="s">
        <v>2</v>
      </c>
      <c r="C130" s="27" t="s">
        <v>16</v>
      </c>
      <c r="D130" s="33" t="s">
        <v>268</v>
      </c>
      <c r="E130" s="30" t="s">
        <v>269</v>
      </c>
      <c r="H130" s="31"/>
      <c r="I130" s="28"/>
      <c r="J130" s="28"/>
      <c r="K130" s="28"/>
      <c r="L130" s="28"/>
      <c r="M130" s="28"/>
      <c r="N130" s="28"/>
      <c r="O130" s="28"/>
      <c r="P130" s="28"/>
      <c r="Q130" s="28"/>
      <c r="R130" s="28"/>
      <c r="S130" s="28"/>
      <c r="T130" s="32"/>
      <c r="U130" s="28"/>
      <c r="V130" s="28"/>
      <c r="W130" s="28"/>
      <c r="X130" s="28"/>
      <c r="Y130" s="28"/>
      <c r="Z130" s="28"/>
      <c r="AA130" s="28"/>
      <c r="AB130" s="28"/>
      <c r="AC130" s="28"/>
      <c r="AD130" s="28"/>
      <c r="AE130" s="28"/>
      <c r="AF130" s="28"/>
    </row>
    <row r="131" spans="1:32" ht="13" x14ac:dyDescent="0.15">
      <c r="A131" s="27">
        <v>2659</v>
      </c>
      <c r="B131" s="27" t="s">
        <v>2</v>
      </c>
      <c r="C131" s="27" t="s">
        <v>9</v>
      </c>
      <c r="D131" s="27" t="s">
        <v>54</v>
      </c>
      <c r="E131" s="27" t="s">
        <v>270</v>
      </c>
      <c r="F131" s="28"/>
      <c r="G131" s="28"/>
      <c r="H131" s="28"/>
      <c r="I131" s="28"/>
      <c r="J131" s="28"/>
      <c r="K131" s="28"/>
      <c r="L131" s="28"/>
      <c r="M131" s="28"/>
      <c r="N131" s="28"/>
      <c r="O131" s="28"/>
      <c r="P131" s="28"/>
      <c r="Q131" s="28"/>
      <c r="R131" s="28"/>
      <c r="S131" s="28"/>
      <c r="T131" s="32"/>
      <c r="U131" s="28"/>
      <c r="V131" s="28"/>
      <c r="W131" s="28"/>
      <c r="X131" s="28"/>
      <c r="Y131" s="28"/>
      <c r="Z131" s="28"/>
      <c r="AA131" s="28"/>
      <c r="AB131" s="28"/>
      <c r="AC131" s="28"/>
      <c r="AD131" s="28"/>
      <c r="AE131" s="28"/>
      <c r="AF131" s="28"/>
    </row>
    <row r="132" spans="1:32" ht="13" x14ac:dyDescent="0.15">
      <c r="A132" s="30">
        <v>2661</v>
      </c>
      <c r="B132" s="27" t="s">
        <v>2</v>
      </c>
      <c r="C132" s="27" t="s">
        <v>24</v>
      </c>
      <c r="D132" s="33" t="s">
        <v>271</v>
      </c>
      <c r="E132" s="30" t="s">
        <v>272</v>
      </c>
      <c r="H132" s="31"/>
      <c r="I132" s="28"/>
      <c r="J132" s="28"/>
      <c r="K132" s="28"/>
      <c r="L132" s="28"/>
      <c r="M132" s="28"/>
      <c r="N132" s="28"/>
      <c r="O132" s="28"/>
      <c r="P132" s="28"/>
      <c r="Q132" s="28"/>
      <c r="R132" s="28"/>
      <c r="S132" s="28"/>
      <c r="T132" s="32"/>
      <c r="U132" s="28"/>
      <c r="V132" s="28"/>
      <c r="W132" s="28"/>
      <c r="X132" s="28"/>
      <c r="Y132" s="28"/>
      <c r="Z132" s="28"/>
      <c r="AA132" s="28"/>
      <c r="AB132" s="28"/>
      <c r="AC132" s="28"/>
      <c r="AD132" s="28"/>
      <c r="AE132" s="28"/>
      <c r="AF132" s="28"/>
    </row>
    <row r="133" spans="1:32" ht="13" x14ac:dyDescent="0.15">
      <c r="A133" s="27">
        <v>2662</v>
      </c>
      <c r="B133" s="27" t="s">
        <v>2</v>
      </c>
      <c r="C133" s="27" t="s">
        <v>22</v>
      </c>
      <c r="D133" s="27" t="s">
        <v>273</v>
      </c>
      <c r="E133" s="30" t="s">
        <v>274</v>
      </c>
      <c r="F133" s="28"/>
      <c r="G133" s="28"/>
      <c r="H133" s="28"/>
      <c r="I133" s="28"/>
      <c r="J133" s="28"/>
      <c r="K133" s="28"/>
      <c r="L133" s="28"/>
      <c r="M133" s="28"/>
      <c r="N133" s="28"/>
      <c r="O133" s="28"/>
      <c r="P133" s="28"/>
      <c r="Q133" s="28"/>
      <c r="R133" s="28"/>
      <c r="S133" s="28"/>
      <c r="T133" s="32"/>
      <c r="U133" s="28"/>
      <c r="V133" s="28"/>
      <c r="W133" s="28"/>
      <c r="X133" s="28"/>
      <c r="Y133" s="28"/>
      <c r="Z133" s="28"/>
      <c r="AA133" s="28"/>
      <c r="AB133" s="28"/>
      <c r="AC133" s="28"/>
      <c r="AD133" s="28"/>
      <c r="AE133" s="28"/>
      <c r="AF133" s="28"/>
    </row>
    <row r="134" spans="1:32" ht="13" x14ac:dyDescent="0.15">
      <c r="A134" s="30">
        <v>2663</v>
      </c>
      <c r="B134" s="27" t="s">
        <v>2</v>
      </c>
      <c r="C134" s="27" t="s">
        <v>9</v>
      </c>
      <c r="D134" s="27" t="s">
        <v>275</v>
      </c>
      <c r="E134" s="30" t="s">
        <v>276</v>
      </c>
      <c r="G134" s="31"/>
      <c r="H134" s="31"/>
      <c r="I134" s="28"/>
      <c r="J134" s="28"/>
      <c r="K134" s="28"/>
      <c r="L134" s="28"/>
      <c r="M134" s="28"/>
      <c r="N134" s="28"/>
      <c r="O134" s="28"/>
      <c r="P134" s="28"/>
      <c r="Q134" s="28"/>
      <c r="R134" s="28"/>
      <c r="S134" s="28"/>
      <c r="T134" s="32"/>
      <c r="U134" s="28"/>
      <c r="V134" s="28"/>
      <c r="W134" s="28"/>
      <c r="X134" s="28"/>
      <c r="Y134" s="28"/>
      <c r="Z134" s="28"/>
      <c r="AA134" s="28"/>
      <c r="AB134" s="28"/>
      <c r="AC134" s="28"/>
      <c r="AD134" s="28"/>
      <c r="AE134" s="28"/>
      <c r="AF134" s="28"/>
    </row>
    <row r="135" spans="1:32" ht="13" x14ac:dyDescent="0.15">
      <c r="A135" s="30">
        <v>2664</v>
      </c>
      <c r="B135" s="27" t="s">
        <v>2</v>
      </c>
      <c r="C135" s="27" t="s">
        <v>22</v>
      </c>
      <c r="D135" s="33" t="s">
        <v>277</v>
      </c>
      <c r="E135" s="30" t="s">
        <v>278</v>
      </c>
      <c r="F135" s="28"/>
      <c r="G135" s="28"/>
      <c r="H135" s="28"/>
      <c r="I135" s="28"/>
      <c r="J135" s="28"/>
      <c r="K135" s="28"/>
      <c r="L135" s="28"/>
      <c r="M135" s="28"/>
      <c r="N135" s="28"/>
      <c r="O135" s="28"/>
      <c r="P135" s="28"/>
      <c r="Q135" s="28"/>
      <c r="R135" s="28"/>
      <c r="S135" s="28"/>
      <c r="T135" s="32"/>
      <c r="U135" s="28"/>
      <c r="V135" s="28"/>
      <c r="W135" s="28"/>
      <c r="X135" s="28"/>
      <c r="Y135" s="28"/>
      <c r="Z135" s="28"/>
      <c r="AA135" s="28"/>
      <c r="AB135" s="28"/>
      <c r="AC135" s="28"/>
      <c r="AD135" s="28"/>
      <c r="AE135" s="28"/>
      <c r="AF135" s="28"/>
    </row>
    <row r="136" spans="1:32" ht="13" x14ac:dyDescent="0.15">
      <c r="A136" s="30">
        <v>2667</v>
      </c>
      <c r="B136" s="27" t="s">
        <v>2</v>
      </c>
      <c r="C136" s="27" t="s">
        <v>20</v>
      </c>
      <c r="D136" s="33" t="s">
        <v>255</v>
      </c>
      <c r="E136" s="30" t="s">
        <v>279</v>
      </c>
      <c r="F136" s="31"/>
      <c r="G136" s="31"/>
      <c r="H136" s="31"/>
      <c r="I136" s="28"/>
      <c r="J136" s="28"/>
      <c r="K136" s="28"/>
      <c r="L136" s="28"/>
      <c r="M136" s="28"/>
      <c r="N136" s="28"/>
      <c r="O136" s="28"/>
      <c r="P136" s="28"/>
      <c r="Q136" s="28"/>
      <c r="R136" s="28"/>
      <c r="S136" s="28"/>
      <c r="T136" s="32"/>
      <c r="U136" s="28"/>
      <c r="V136" s="28"/>
      <c r="W136" s="28"/>
      <c r="X136" s="28"/>
      <c r="Y136" s="28"/>
      <c r="Z136" s="28"/>
      <c r="AA136" s="28"/>
      <c r="AB136" s="28"/>
      <c r="AC136" s="28"/>
      <c r="AD136" s="28"/>
      <c r="AE136" s="28"/>
      <c r="AF136" s="28"/>
    </row>
    <row r="137" spans="1:32" ht="13" x14ac:dyDescent="0.15">
      <c r="A137" s="30">
        <v>2671</v>
      </c>
      <c r="B137" s="27" t="s">
        <v>2</v>
      </c>
      <c r="C137" s="27" t="s">
        <v>20</v>
      </c>
      <c r="D137" s="33" t="s">
        <v>280</v>
      </c>
      <c r="E137" s="30" t="s">
        <v>281</v>
      </c>
      <c r="F137" s="31"/>
      <c r="G137" s="31"/>
      <c r="H137" s="31"/>
      <c r="I137" s="28"/>
      <c r="J137" s="28"/>
      <c r="K137" s="28"/>
      <c r="L137" s="28"/>
      <c r="M137" s="28"/>
      <c r="N137" s="28"/>
      <c r="O137" s="28"/>
      <c r="P137" s="28"/>
      <c r="Q137" s="28"/>
      <c r="R137" s="28"/>
      <c r="S137" s="28"/>
      <c r="T137" s="32"/>
      <c r="U137" s="28"/>
      <c r="V137" s="28"/>
      <c r="W137" s="28"/>
      <c r="X137" s="28"/>
      <c r="Y137" s="28"/>
      <c r="Z137" s="28"/>
      <c r="AA137" s="28"/>
      <c r="AB137" s="28"/>
      <c r="AC137" s="28"/>
      <c r="AD137" s="28"/>
      <c r="AE137" s="28"/>
      <c r="AF137" s="28"/>
    </row>
    <row r="138" spans="1:32" ht="13" x14ac:dyDescent="0.15">
      <c r="A138" s="30">
        <v>2672</v>
      </c>
      <c r="B138" s="27" t="s">
        <v>2</v>
      </c>
      <c r="C138" s="27" t="s">
        <v>20</v>
      </c>
      <c r="D138" s="33" t="s">
        <v>282</v>
      </c>
      <c r="E138" s="30" t="s">
        <v>283</v>
      </c>
      <c r="F138" s="31"/>
      <c r="H138" s="28"/>
      <c r="I138" s="28"/>
      <c r="J138" s="28"/>
      <c r="K138" s="28"/>
      <c r="L138" s="28"/>
      <c r="M138" s="28"/>
      <c r="N138" s="28"/>
      <c r="O138" s="28"/>
      <c r="P138" s="28"/>
      <c r="Q138" s="28"/>
      <c r="R138" s="28"/>
      <c r="S138" s="28"/>
      <c r="T138" s="32"/>
      <c r="U138" s="28"/>
      <c r="V138" s="28"/>
      <c r="W138" s="28"/>
      <c r="X138" s="28"/>
      <c r="Y138" s="28"/>
      <c r="Z138" s="28"/>
      <c r="AA138" s="28"/>
      <c r="AB138" s="28"/>
      <c r="AC138" s="28"/>
      <c r="AD138" s="28"/>
      <c r="AE138" s="28"/>
      <c r="AF138" s="28"/>
    </row>
    <row r="139" spans="1:32" ht="13" x14ac:dyDescent="0.15">
      <c r="A139" s="27">
        <v>2673</v>
      </c>
      <c r="B139" s="27" t="s">
        <v>2</v>
      </c>
      <c r="C139" s="27" t="s">
        <v>20</v>
      </c>
      <c r="D139" s="27" t="s">
        <v>284</v>
      </c>
      <c r="E139" s="30" t="s">
        <v>285</v>
      </c>
      <c r="F139" s="28"/>
      <c r="G139" s="28"/>
      <c r="H139" s="28"/>
      <c r="I139" s="28"/>
      <c r="J139" s="28"/>
      <c r="K139" s="28"/>
      <c r="L139" s="28"/>
      <c r="M139" s="28"/>
      <c r="N139" s="28"/>
      <c r="O139" s="28"/>
      <c r="P139" s="28"/>
      <c r="Q139" s="28"/>
      <c r="R139" s="28"/>
      <c r="S139" s="28"/>
      <c r="T139" s="32"/>
      <c r="U139" s="28"/>
      <c r="V139" s="28"/>
      <c r="W139" s="28"/>
      <c r="X139" s="28"/>
      <c r="Y139" s="28"/>
      <c r="Z139" s="28"/>
      <c r="AA139" s="28"/>
      <c r="AB139" s="28"/>
      <c r="AC139" s="28"/>
      <c r="AD139" s="28"/>
      <c r="AE139" s="28"/>
      <c r="AF139" s="28"/>
    </row>
    <row r="140" spans="1:32" ht="13" x14ac:dyDescent="0.15">
      <c r="A140" s="27">
        <v>2674</v>
      </c>
      <c r="B140" s="27" t="s">
        <v>2</v>
      </c>
      <c r="C140" s="27" t="s">
        <v>20</v>
      </c>
      <c r="D140" s="27" t="s">
        <v>286</v>
      </c>
      <c r="E140" s="27" t="s">
        <v>287</v>
      </c>
      <c r="F140" s="28"/>
      <c r="G140" s="28"/>
      <c r="H140" s="28"/>
      <c r="I140" s="28"/>
      <c r="J140" s="28"/>
      <c r="K140" s="28"/>
      <c r="L140" s="28"/>
      <c r="M140" s="28"/>
      <c r="N140" s="28"/>
      <c r="O140" s="28"/>
      <c r="P140" s="28"/>
      <c r="Q140" s="28"/>
      <c r="R140" s="28"/>
      <c r="S140" s="28"/>
      <c r="T140" s="32"/>
      <c r="U140" s="28"/>
      <c r="V140" s="28"/>
      <c r="W140" s="28"/>
      <c r="X140" s="28"/>
      <c r="Y140" s="28"/>
      <c r="Z140" s="28"/>
      <c r="AA140" s="28"/>
      <c r="AB140" s="28"/>
      <c r="AC140" s="28"/>
      <c r="AD140" s="28"/>
      <c r="AE140" s="28"/>
      <c r="AF140" s="28"/>
    </row>
    <row r="141" spans="1:32" ht="13" x14ac:dyDescent="0.15">
      <c r="A141" s="30">
        <v>2677</v>
      </c>
      <c r="B141" s="27" t="s">
        <v>2</v>
      </c>
      <c r="C141" s="27" t="s">
        <v>20</v>
      </c>
      <c r="D141" s="33" t="s">
        <v>181</v>
      </c>
      <c r="E141" s="30" t="s">
        <v>288</v>
      </c>
      <c r="H141" s="31"/>
      <c r="I141" s="28"/>
      <c r="J141" s="28"/>
      <c r="K141" s="28"/>
      <c r="L141" s="28"/>
      <c r="M141" s="28"/>
      <c r="N141" s="28"/>
      <c r="O141" s="28"/>
      <c r="P141" s="28"/>
      <c r="Q141" s="28"/>
      <c r="R141" s="28"/>
      <c r="S141" s="28"/>
      <c r="T141" s="32"/>
      <c r="U141" s="28"/>
      <c r="V141" s="28"/>
      <c r="W141" s="28"/>
      <c r="X141" s="28"/>
      <c r="Y141" s="28"/>
      <c r="Z141" s="28"/>
      <c r="AA141" s="28"/>
      <c r="AB141" s="28"/>
      <c r="AC141" s="28"/>
      <c r="AD141" s="28"/>
      <c r="AE141" s="28"/>
      <c r="AF141" s="28"/>
    </row>
    <row r="142" spans="1:32" ht="13" x14ac:dyDescent="0.15">
      <c r="A142" s="27">
        <v>2678</v>
      </c>
      <c r="B142" s="27" t="s">
        <v>2</v>
      </c>
      <c r="C142" s="27" t="s">
        <v>20</v>
      </c>
      <c r="D142" s="27" t="s">
        <v>289</v>
      </c>
      <c r="E142" s="30" t="s">
        <v>290</v>
      </c>
      <c r="F142" s="28"/>
      <c r="G142" s="28"/>
      <c r="H142" s="28"/>
      <c r="I142" s="28"/>
      <c r="J142" s="28"/>
      <c r="K142" s="28"/>
      <c r="L142" s="28"/>
      <c r="M142" s="28"/>
      <c r="N142" s="28"/>
      <c r="O142" s="28"/>
      <c r="P142" s="28"/>
      <c r="Q142" s="28"/>
      <c r="R142" s="28"/>
      <c r="S142" s="28"/>
      <c r="T142" s="32"/>
      <c r="U142" s="28"/>
      <c r="V142" s="28"/>
      <c r="W142" s="28"/>
      <c r="X142" s="28"/>
      <c r="Y142" s="28"/>
      <c r="Z142" s="28"/>
      <c r="AA142" s="28"/>
      <c r="AB142" s="28"/>
      <c r="AC142" s="28"/>
      <c r="AD142" s="28"/>
      <c r="AE142" s="28"/>
      <c r="AF142" s="28"/>
    </row>
    <row r="143" spans="1:32" ht="13" x14ac:dyDescent="0.15">
      <c r="A143" s="27">
        <v>2679</v>
      </c>
      <c r="B143" s="27" t="s">
        <v>2</v>
      </c>
      <c r="C143" s="27" t="s">
        <v>20</v>
      </c>
      <c r="D143" s="27" t="s">
        <v>291</v>
      </c>
      <c r="E143" s="27" t="s">
        <v>292</v>
      </c>
      <c r="F143" s="28"/>
      <c r="G143" s="28"/>
      <c r="H143" s="28"/>
      <c r="I143" s="28"/>
      <c r="J143" s="28"/>
      <c r="K143" s="28"/>
      <c r="L143" s="28"/>
      <c r="M143" s="28"/>
      <c r="N143" s="28"/>
      <c r="O143" s="28"/>
      <c r="P143" s="28"/>
      <c r="Q143" s="28"/>
      <c r="R143" s="28"/>
      <c r="S143" s="28"/>
      <c r="T143" s="32"/>
      <c r="U143" s="28"/>
      <c r="V143" s="28"/>
      <c r="W143" s="28"/>
      <c r="X143" s="28"/>
      <c r="Y143" s="28"/>
      <c r="Z143" s="28"/>
      <c r="AA143" s="28"/>
      <c r="AB143" s="28"/>
      <c r="AC143" s="28"/>
      <c r="AD143" s="28"/>
      <c r="AE143" s="28"/>
      <c r="AF143" s="28"/>
    </row>
    <row r="144" spans="1:32" ht="13" x14ac:dyDescent="0.15">
      <c r="A144" s="27">
        <v>2686</v>
      </c>
      <c r="B144" s="27" t="s">
        <v>2</v>
      </c>
      <c r="C144" s="27" t="s">
        <v>9</v>
      </c>
      <c r="D144" s="27" t="s">
        <v>293</v>
      </c>
      <c r="E144" s="27" t="s">
        <v>294</v>
      </c>
      <c r="F144" s="28"/>
      <c r="G144" s="34"/>
      <c r="H144" s="34"/>
      <c r="I144" s="34"/>
      <c r="J144" s="28"/>
      <c r="K144" s="28"/>
      <c r="L144" s="35"/>
      <c r="M144" s="28"/>
      <c r="N144" s="28"/>
      <c r="O144" s="28"/>
      <c r="P144" s="28"/>
      <c r="Q144" s="28"/>
      <c r="R144" s="28"/>
      <c r="S144" s="28"/>
      <c r="T144" s="28"/>
      <c r="U144" s="28"/>
      <c r="V144" s="28"/>
      <c r="W144" s="28"/>
      <c r="X144" s="28"/>
      <c r="Y144" s="28"/>
      <c r="Z144" s="28"/>
      <c r="AA144" s="28"/>
      <c r="AB144" s="28"/>
      <c r="AC144" s="28"/>
      <c r="AD144" s="28"/>
      <c r="AE144" s="28"/>
      <c r="AF144" s="28"/>
    </row>
    <row r="145" spans="1:32" ht="13" x14ac:dyDescent="0.15">
      <c r="A145" s="30">
        <v>2687</v>
      </c>
      <c r="B145" s="27" t="s">
        <v>2</v>
      </c>
      <c r="C145" s="27" t="s">
        <v>9</v>
      </c>
      <c r="D145" s="33" t="s">
        <v>293</v>
      </c>
      <c r="E145" s="30" t="s">
        <v>295</v>
      </c>
      <c r="H145" s="31"/>
      <c r="I145" s="28"/>
      <c r="J145" s="28"/>
      <c r="K145" s="28"/>
      <c r="L145" s="28"/>
      <c r="M145" s="28"/>
      <c r="N145" s="28"/>
      <c r="O145" s="28"/>
      <c r="P145" s="28"/>
      <c r="Q145" s="28"/>
      <c r="R145" s="28"/>
      <c r="S145" s="28"/>
      <c r="T145" s="32"/>
      <c r="U145" s="28"/>
      <c r="V145" s="28"/>
      <c r="W145" s="28"/>
      <c r="X145" s="28"/>
      <c r="Y145" s="28"/>
      <c r="Z145" s="28"/>
      <c r="AA145" s="28"/>
      <c r="AB145" s="28"/>
      <c r="AC145" s="28"/>
      <c r="AD145" s="28"/>
      <c r="AE145" s="28"/>
      <c r="AF145" s="28"/>
    </row>
    <row r="146" spans="1:32" ht="13" x14ac:dyDescent="0.15">
      <c r="A146" s="27">
        <v>2692</v>
      </c>
      <c r="B146" s="27" t="s">
        <v>2</v>
      </c>
      <c r="C146" s="27" t="s">
        <v>9</v>
      </c>
      <c r="D146" s="27" t="s">
        <v>296</v>
      </c>
      <c r="E146" s="27" t="s">
        <v>297</v>
      </c>
      <c r="F146" s="28"/>
      <c r="G146" s="28"/>
      <c r="H146" s="28"/>
      <c r="I146" s="28"/>
      <c r="J146" s="28"/>
      <c r="K146" s="28"/>
      <c r="L146" s="28"/>
      <c r="M146" s="28"/>
      <c r="N146" s="28"/>
      <c r="O146" s="28"/>
      <c r="P146" s="28"/>
      <c r="Q146" s="28"/>
      <c r="R146" s="28"/>
      <c r="S146" s="28"/>
      <c r="T146" s="29"/>
      <c r="U146" s="28"/>
      <c r="V146" s="28"/>
      <c r="W146" s="28"/>
      <c r="X146" s="28"/>
      <c r="Y146" s="28"/>
      <c r="Z146" s="28"/>
      <c r="AA146" s="28"/>
      <c r="AB146" s="28"/>
      <c r="AC146" s="28"/>
      <c r="AD146" s="28"/>
      <c r="AE146" s="28"/>
      <c r="AF146" s="28"/>
    </row>
    <row r="147" spans="1:32" ht="13" x14ac:dyDescent="0.15">
      <c r="A147" s="30">
        <v>2695</v>
      </c>
      <c r="B147" s="27" t="s">
        <v>2</v>
      </c>
      <c r="C147" s="27" t="s">
        <v>9</v>
      </c>
      <c r="D147" s="33" t="s">
        <v>298</v>
      </c>
      <c r="E147" s="30" t="s">
        <v>299</v>
      </c>
      <c r="H147" s="31"/>
      <c r="I147" s="28"/>
      <c r="J147" s="28"/>
      <c r="K147" s="28"/>
      <c r="L147" s="28"/>
      <c r="M147" s="28"/>
      <c r="N147" s="28"/>
      <c r="O147" s="28"/>
      <c r="P147" s="28"/>
      <c r="Q147" s="28"/>
      <c r="R147" s="28"/>
      <c r="S147" s="28"/>
      <c r="T147" s="32"/>
      <c r="U147" s="28"/>
      <c r="V147" s="28"/>
      <c r="W147" s="28"/>
      <c r="X147" s="28"/>
      <c r="Y147" s="28"/>
      <c r="Z147" s="28"/>
      <c r="AA147" s="28"/>
      <c r="AB147" s="28"/>
      <c r="AC147" s="28"/>
      <c r="AD147" s="28"/>
      <c r="AE147" s="28"/>
      <c r="AF147" s="28"/>
    </row>
    <row r="148" spans="1:32" ht="13" x14ac:dyDescent="0.15">
      <c r="A148" s="27">
        <v>2696</v>
      </c>
      <c r="B148" s="27" t="s">
        <v>2</v>
      </c>
      <c r="C148" s="27" t="s">
        <v>9</v>
      </c>
      <c r="D148" s="27" t="s">
        <v>298</v>
      </c>
      <c r="E148" s="30" t="s">
        <v>300</v>
      </c>
      <c r="F148" s="28"/>
      <c r="G148" s="28"/>
      <c r="H148" s="28"/>
      <c r="I148" s="28"/>
      <c r="J148" s="28"/>
      <c r="K148" s="28"/>
      <c r="L148" s="28"/>
      <c r="M148" s="28"/>
      <c r="N148" s="28"/>
      <c r="O148" s="28"/>
      <c r="P148" s="28"/>
      <c r="Q148" s="28"/>
      <c r="R148" s="28"/>
      <c r="S148" s="28"/>
      <c r="T148" s="32"/>
      <c r="U148" s="28"/>
      <c r="V148" s="28"/>
      <c r="W148" s="28"/>
      <c r="X148" s="28"/>
      <c r="Y148" s="28"/>
      <c r="Z148" s="28"/>
      <c r="AA148" s="28"/>
      <c r="AB148" s="28"/>
      <c r="AC148" s="28"/>
      <c r="AD148" s="28"/>
      <c r="AE148" s="28"/>
      <c r="AF148" s="28"/>
    </row>
    <row r="149" spans="1:32" ht="13" x14ac:dyDescent="0.15">
      <c r="A149" s="30">
        <v>2698</v>
      </c>
      <c r="B149" s="27" t="s">
        <v>2</v>
      </c>
      <c r="C149" s="27" t="s">
        <v>9</v>
      </c>
      <c r="D149" s="33" t="s">
        <v>48</v>
      </c>
      <c r="E149" s="30" t="s">
        <v>301</v>
      </c>
      <c r="H149" s="31"/>
      <c r="I149" s="28"/>
      <c r="J149" s="28"/>
      <c r="K149" s="28"/>
      <c r="L149" s="28"/>
      <c r="M149" s="28"/>
      <c r="N149" s="28"/>
      <c r="O149" s="28"/>
      <c r="P149" s="28"/>
      <c r="Q149" s="28"/>
      <c r="R149" s="28"/>
      <c r="S149" s="28"/>
      <c r="T149" s="32"/>
      <c r="U149" s="28"/>
      <c r="V149" s="28"/>
      <c r="W149" s="28"/>
      <c r="X149" s="28"/>
      <c r="Y149" s="28"/>
      <c r="Z149" s="28"/>
      <c r="AA149" s="28"/>
      <c r="AB149" s="28"/>
      <c r="AC149" s="28"/>
      <c r="AD149" s="28"/>
      <c r="AE149" s="28"/>
      <c r="AF149" s="28"/>
    </row>
    <row r="150" spans="1:32" ht="13" x14ac:dyDescent="0.15">
      <c r="A150" s="30">
        <v>2699</v>
      </c>
      <c r="B150" s="27" t="s">
        <v>2</v>
      </c>
      <c r="C150" s="27" t="s">
        <v>9</v>
      </c>
      <c r="D150" s="33" t="s">
        <v>302</v>
      </c>
      <c r="E150" s="30" t="s">
        <v>303</v>
      </c>
      <c r="G150" s="31"/>
      <c r="H150" s="31"/>
      <c r="I150" s="28"/>
      <c r="J150" s="28"/>
      <c r="K150" s="28"/>
      <c r="L150" s="28"/>
      <c r="M150" s="28"/>
      <c r="N150" s="28"/>
      <c r="O150" s="28"/>
      <c r="P150" s="28"/>
      <c r="Q150" s="28"/>
      <c r="R150" s="28"/>
      <c r="S150" s="28"/>
      <c r="T150" s="32"/>
      <c r="U150" s="28"/>
      <c r="V150" s="28"/>
      <c r="W150" s="28"/>
      <c r="X150" s="28"/>
      <c r="Y150" s="28"/>
      <c r="Z150" s="28"/>
      <c r="AA150" s="28"/>
      <c r="AB150" s="28"/>
      <c r="AC150" s="28"/>
      <c r="AD150" s="28"/>
      <c r="AE150" s="28"/>
      <c r="AF150" s="28"/>
    </row>
    <row r="151" spans="1:32" ht="13" x14ac:dyDescent="0.15">
      <c r="A151" s="30">
        <v>2700</v>
      </c>
      <c r="B151" s="27" t="s">
        <v>2</v>
      </c>
      <c r="C151" s="27" t="s">
        <v>9</v>
      </c>
      <c r="D151" s="33" t="s">
        <v>304</v>
      </c>
      <c r="E151" s="30" t="s">
        <v>305</v>
      </c>
      <c r="G151" s="31"/>
      <c r="H151" s="31"/>
      <c r="I151" s="28"/>
      <c r="J151" s="28"/>
      <c r="K151" s="28"/>
      <c r="L151" s="28"/>
      <c r="M151" s="28"/>
      <c r="N151" s="28"/>
      <c r="O151" s="28"/>
      <c r="P151" s="28"/>
      <c r="Q151" s="28"/>
      <c r="R151" s="28"/>
      <c r="S151" s="28"/>
      <c r="T151" s="32"/>
      <c r="U151" s="28"/>
      <c r="V151" s="28"/>
      <c r="W151" s="28"/>
      <c r="X151" s="28"/>
      <c r="Y151" s="28"/>
      <c r="Z151" s="28"/>
      <c r="AA151" s="28"/>
      <c r="AB151" s="28"/>
      <c r="AC151" s="28"/>
      <c r="AD151" s="28"/>
      <c r="AE151" s="28"/>
      <c r="AF151" s="28"/>
    </row>
    <row r="152" spans="1:32" ht="13" x14ac:dyDescent="0.15">
      <c r="A152" s="27">
        <v>2701</v>
      </c>
      <c r="B152" s="27" t="s">
        <v>2</v>
      </c>
      <c r="C152" s="27" t="s">
        <v>9</v>
      </c>
      <c r="D152" s="27" t="s">
        <v>304</v>
      </c>
      <c r="E152" s="27" t="s">
        <v>306</v>
      </c>
      <c r="F152" s="28"/>
      <c r="G152" s="28"/>
      <c r="H152" s="28"/>
      <c r="I152" s="28"/>
      <c r="J152" s="28"/>
      <c r="K152" s="28"/>
      <c r="L152" s="28"/>
      <c r="M152" s="28"/>
      <c r="N152" s="28"/>
      <c r="O152" s="28"/>
      <c r="P152" s="28"/>
      <c r="Q152" s="28"/>
      <c r="R152" s="28"/>
      <c r="S152" s="28"/>
      <c r="T152" s="32"/>
      <c r="U152" s="28"/>
      <c r="V152" s="28"/>
      <c r="W152" s="28"/>
      <c r="X152" s="28"/>
      <c r="Y152" s="28"/>
      <c r="Z152" s="28"/>
      <c r="AA152" s="28"/>
      <c r="AB152" s="28"/>
      <c r="AC152" s="28"/>
      <c r="AD152" s="28"/>
      <c r="AE152" s="28"/>
      <c r="AF152" s="28"/>
    </row>
    <row r="153" spans="1:32" ht="13" x14ac:dyDescent="0.15">
      <c r="A153" s="30">
        <v>2702</v>
      </c>
      <c r="B153" s="27" t="s">
        <v>2</v>
      </c>
      <c r="C153" s="27" t="s">
        <v>25</v>
      </c>
      <c r="D153" s="27" t="s">
        <v>307</v>
      </c>
      <c r="E153" s="30" t="s">
        <v>308</v>
      </c>
      <c r="G153" s="31"/>
      <c r="H153" s="31"/>
      <c r="I153" s="28"/>
      <c r="J153" s="28"/>
      <c r="K153" s="28"/>
      <c r="L153" s="28"/>
      <c r="M153" s="28"/>
      <c r="N153" s="28"/>
      <c r="O153" s="28"/>
      <c r="P153" s="28"/>
      <c r="Q153" s="28"/>
      <c r="R153" s="28"/>
      <c r="S153" s="28"/>
      <c r="T153" s="32"/>
      <c r="U153" s="28"/>
      <c r="V153" s="28"/>
      <c r="W153" s="28"/>
      <c r="X153" s="28"/>
      <c r="Y153" s="28"/>
      <c r="Z153" s="28"/>
      <c r="AA153" s="28"/>
      <c r="AB153" s="28"/>
      <c r="AC153" s="28"/>
      <c r="AD153" s="28"/>
      <c r="AE153" s="28"/>
      <c r="AF153" s="28"/>
    </row>
    <row r="154" spans="1:32" ht="13" x14ac:dyDescent="0.15">
      <c r="A154" s="30">
        <v>2707</v>
      </c>
      <c r="B154" s="27" t="s">
        <v>2</v>
      </c>
      <c r="C154" s="27" t="s">
        <v>9</v>
      </c>
      <c r="D154" s="33" t="s">
        <v>302</v>
      </c>
      <c r="E154" s="30" t="s">
        <v>309</v>
      </c>
      <c r="F154" s="31"/>
      <c r="G154" s="28"/>
      <c r="H154" s="28"/>
      <c r="I154" s="28"/>
      <c r="J154" s="28"/>
      <c r="K154" s="28"/>
      <c r="L154" s="28"/>
      <c r="M154" s="28"/>
      <c r="N154" s="28"/>
      <c r="O154" s="28"/>
      <c r="P154" s="28"/>
      <c r="Q154" s="28"/>
      <c r="R154" s="28"/>
      <c r="S154" s="28"/>
      <c r="T154" s="32"/>
      <c r="U154" s="28"/>
      <c r="V154" s="28"/>
      <c r="W154" s="28"/>
      <c r="X154" s="28"/>
      <c r="Y154" s="28"/>
      <c r="Z154" s="28"/>
      <c r="AA154" s="28"/>
      <c r="AB154" s="28"/>
      <c r="AC154" s="28"/>
      <c r="AD154" s="28"/>
      <c r="AE154" s="28"/>
      <c r="AF154" s="28"/>
    </row>
    <row r="155" spans="1:32" ht="13" x14ac:dyDescent="0.15">
      <c r="A155" s="27">
        <v>2711</v>
      </c>
      <c r="B155" s="27" t="s">
        <v>2</v>
      </c>
      <c r="C155" s="27" t="s">
        <v>9</v>
      </c>
      <c r="D155" s="27" t="s">
        <v>293</v>
      </c>
      <c r="E155" s="27" t="s">
        <v>310</v>
      </c>
      <c r="F155" s="28"/>
      <c r="G155" s="28"/>
      <c r="H155" s="28"/>
      <c r="I155" s="28"/>
      <c r="J155" s="28"/>
      <c r="K155" s="28"/>
      <c r="L155" s="28"/>
      <c r="M155" s="28"/>
      <c r="N155" s="28"/>
      <c r="O155" s="28"/>
      <c r="P155" s="28"/>
      <c r="Q155" s="28"/>
      <c r="R155" s="28"/>
      <c r="S155" s="28"/>
      <c r="T155" s="32"/>
      <c r="U155" s="28"/>
      <c r="V155" s="28"/>
      <c r="W155" s="28"/>
      <c r="X155" s="28"/>
      <c r="Y155" s="28"/>
      <c r="Z155" s="28"/>
      <c r="AA155" s="28"/>
      <c r="AB155" s="28"/>
      <c r="AC155" s="28"/>
      <c r="AD155" s="28"/>
      <c r="AE155" s="28"/>
      <c r="AF155" s="28"/>
    </row>
    <row r="156" spans="1:32" ht="13" x14ac:dyDescent="0.15">
      <c r="A156" s="30">
        <v>2722</v>
      </c>
      <c r="B156" s="27" t="s">
        <v>2</v>
      </c>
      <c r="C156" s="27" t="s">
        <v>9</v>
      </c>
      <c r="D156" s="33" t="s">
        <v>311</v>
      </c>
      <c r="E156" s="30" t="s">
        <v>312</v>
      </c>
      <c r="F156" s="31"/>
      <c r="G156" s="28"/>
      <c r="H156" s="28"/>
      <c r="I156" s="28"/>
      <c r="J156" s="28"/>
      <c r="K156" s="28"/>
      <c r="L156" s="28"/>
      <c r="M156" s="28"/>
      <c r="N156" s="28"/>
      <c r="O156" s="28"/>
      <c r="P156" s="28"/>
      <c r="Q156" s="28"/>
      <c r="R156" s="28"/>
      <c r="S156" s="28"/>
      <c r="T156" s="32"/>
      <c r="U156" s="28"/>
      <c r="V156" s="28"/>
      <c r="W156" s="28"/>
      <c r="X156" s="28"/>
      <c r="Y156" s="28"/>
      <c r="Z156" s="28"/>
      <c r="AA156" s="28"/>
      <c r="AB156" s="28"/>
      <c r="AC156" s="28"/>
      <c r="AD156" s="28"/>
      <c r="AE156" s="28"/>
      <c r="AF156" s="28"/>
    </row>
    <row r="157" spans="1:32" ht="13" x14ac:dyDescent="0.15">
      <c r="A157" s="30">
        <v>2723</v>
      </c>
      <c r="B157" s="27" t="s">
        <v>2</v>
      </c>
      <c r="C157" s="27" t="s">
        <v>9</v>
      </c>
      <c r="D157" s="33" t="s">
        <v>311</v>
      </c>
      <c r="E157" s="30" t="s">
        <v>313</v>
      </c>
      <c r="F157" s="31"/>
      <c r="G157" s="28"/>
      <c r="H157" s="28"/>
      <c r="I157" s="28"/>
      <c r="J157" s="28"/>
      <c r="K157" s="28"/>
      <c r="L157" s="28"/>
      <c r="M157" s="28"/>
      <c r="N157" s="28"/>
      <c r="O157" s="28"/>
      <c r="P157" s="28"/>
      <c r="Q157" s="28"/>
      <c r="R157" s="28"/>
      <c r="S157" s="28"/>
      <c r="T157" s="32"/>
      <c r="U157" s="28"/>
      <c r="V157" s="28"/>
      <c r="W157" s="28"/>
      <c r="X157" s="28"/>
      <c r="Y157" s="28"/>
      <c r="Z157" s="28"/>
      <c r="AA157" s="28"/>
      <c r="AB157" s="28"/>
      <c r="AC157" s="28"/>
      <c r="AD157" s="28"/>
      <c r="AE157" s="28"/>
      <c r="AF157" s="28"/>
    </row>
    <row r="158" spans="1:32" ht="13" x14ac:dyDescent="0.15">
      <c r="A158" s="27">
        <v>2725</v>
      </c>
      <c r="B158" s="27" t="s">
        <v>2</v>
      </c>
      <c r="C158" s="27" t="s">
        <v>12</v>
      </c>
      <c r="D158" s="27" t="s">
        <v>314</v>
      </c>
      <c r="E158" s="27" t="s">
        <v>315</v>
      </c>
      <c r="F158" s="28"/>
      <c r="G158" s="28"/>
      <c r="H158" s="28"/>
      <c r="I158" s="28"/>
      <c r="J158" s="28"/>
      <c r="K158" s="28"/>
      <c r="L158" s="28"/>
      <c r="M158" s="28"/>
      <c r="N158" s="28"/>
      <c r="O158" s="28"/>
      <c r="P158" s="28"/>
      <c r="Q158" s="28"/>
      <c r="R158" s="28"/>
      <c r="S158" s="28"/>
      <c r="T158" s="29"/>
      <c r="U158" s="28"/>
      <c r="V158" s="28"/>
      <c r="W158" s="28"/>
      <c r="X158" s="28"/>
      <c r="Y158" s="28"/>
      <c r="Z158" s="28"/>
      <c r="AA158" s="28"/>
      <c r="AB158" s="28"/>
      <c r="AC158" s="28"/>
      <c r="AD158" s="28"/>
      <c r="AE158" s="28"/>
      <c r="AF158" s="28"/>
    </row>
    <row r="159" spans="1:32" ht="13" x14ac:dyDescent="0.15">
      <c r="A159" s="27">
        <v>2726</v>
      </c>
      <c r="B159" s="27" t="s">
        <v>2</v>
      </c>
      <c r="C159" s="27" t="s">
        <v>9</v>
      </c>
      <c r="D159" s="27" t="s">
        <v>44</v>
      </c>
      <c r="E159" s="30" t="s">
        <v>316</v>
      </c>
      <c r="F159" s="28"/>
      <c r="G159" s="28"/>
      <c r="H159" s="28"/>
      <c r="I159" s="28"/>
      <c r="J159" s="28"/>
      <c r="K159" s="28"/>
      <c r="L159" s="28"/>
      <c r="M159" s="28"/>
      <c r="N159" s="28"/>
      <c r="O159" s="28"/>
      <c r="P159" s="28"/>
      <c r="Q159" s="28"/>
      <c r="R159" s="28"/>
      <c r="S159" s="28"/>
      <c r="T159" s="32"/>
      <c r="U159" s="28"/>
      <c r="V159" s="28"/>
      <c r="W159" s="28"/>
      <c r="X159" s="28"/>
      <c r="Y159" s="28"/>
      <c r="Z159" s="28"/>
      <c r="AA159" s="28"/>
      <c r="AB159" s="28"/>
      <c r="AC159" s="28"/>
      <c r="AD159" s="28"/>
      <c r="AE159" s="28"/>
      <c r="AF159" s="28"/>
    </row>
    <row r="160" spans="1:32" ht="13" x14ac:dyDescent="0.15">
      <c r="A160" s="27">
        <v>2729</v>
      </c>
      <c r="B160" s="27" t="s">
        <v>2</v>
      </c>
      <c r="C160" s="27" t="s">
        <v>9</v>
      </c>
      <c r="D160" s="27" t="s">
        <v>124</v>
      </c>
      <c r="E160" s="27" t="s">
        <v>317</v>
      </c>
      <c r="F160" s="28"/>
      <c r="G160" s="28"/>
      <c r="H160" s="28"/>
      <c r="I160" s="28"/>
      <c r="J160" s="28"/>
      <c r="K160" s="28"/>
      <c r="L160" s="28"/>
      <c r="M160" s="28"/>
      <c r="N160" s="28"/>
      <c r="O160" s="28"/>
      <c r="P160" s="28"/>
      <c r="Q160" s="28"/>
      <c r="R160" s="28"/>
      <c r="S160" s="28"/>
      <c r="T160" s="32"/>
      <c r="U160" s="28"/>
      <c r="V160" s="28"/>
      <c r="W160" s="28"/>
      <c r="X160" s="28"/>
      <c r="Y160" s="28"/>
      <c r="Z160" s="28"/>
      <c r="AA160" s="28"/>
      <c r="AB160" s="28"/>
      <c r="AC160" s="28"/>
      <c r="AD160" s="28"/>
      <c r="AE160" s="28"/>
      <c r="AF160" s="28"/>
    </row>
    <row r="161" spans="1:32" ht="13" x14ac:dyDescent="0.15">
      <c r="A161" s="30">
        <v>2731</v>
      </c>
      <c r="B161" s="27" t="s">
        <v>2</v>
      </c>
      <c r="C161" s="27" t="s">
        <v>9</v>
      </c>
      <c r="D161" s="33" t="s">
        <v>44</v>
      </c>
      <c r="E161" s="30" t="s">
        <v>318</v>
      </c>
      <c r="H161" s="31"/>
      <c r="I161" s="28"/>
      <c r="J161" s="28"/>
      <c r="K161" s="28"/>
      <c r="L161" s="28"/>
      <c r="M161" s="28"/>
      <c r="N161" s="28"/>
      <c r="O161" s="28"/>
      <c r="P161" s="28"/>
      <c r="Q161" s="28"/>
      <c r="R161" s="28"/>
      <c r="S161" s="28"/>
      <c r="T161" s="32"/>
      <c r="U161" s="28"/>
      <c r="V161" s="28"/>
      <c r="W161" s="28"/>
      <c r="X161" s="28"/>
      <c r="Y161" s="28"/>
      <c r="Z161" s="28"/>
      <c r="AA161" s="28"/>
      <c r="AB161" s="28"/>
      <c r="AC161" s="28"/>
      <c r="AD161" s="28"/>
      <c r="AE161" s="28"/>
      <c r="AF161" s="28"/>
    </row>
    <row r="162" spans="1:32" ht="13" x14ac:dyDescent="0.15">
      <c r="A162" s="27">
        <v>2732</v>
      </c>
      <c r="B162" s="27" t="s">
        <v>2</v>
      </c>
      <c r="C162" s="27" t="s">
        <v>9</v>
      </c>
      <c r="D162" s="27" t="s">
        <v>44</v>
      </c>
      <c r="E162" s="27" t="s">
        <v>319</v>
      </c>
      <c r="F162" s="28"/>
      <c r="G162" s="28"/>
      <c r="H162" s="28"/>
      <c r="I162" s="28"/>
      <c r="J162" s="28"/>
      <c r="K162" s="28"/>
      <c r="L162" s="28"/>
      <c r="M162" s="28"/>
      <c r="N162" s="28"/>
      <c r="O162" s="28"/>
      <c r="P162" s="28"/>
      <c r="Q162" s="28"/>
      <c r="R162" s="28"/>
      <c r="S162" s="28"/>
      <c r="T162" s="28"/>
      <c r="U162" s="28"/>
      <c r="V162" s="28"/>
      <c r="W162" s="28"/>
      <c r="X162" s="28"/>
      <c r="Y162" s="28"/>
      <c r="Z162" s="28"/>
      <c r="AA162" s="28"/>
      <c r="AB162" s="28"/>
      <c r="AC162" s="28"/>
      <c r="AD162" s="28"/>
      <c r="AE162" s="28"/>
      <c r="AF162" s="28"/>
    </row>
    <row r="163" spans="1:32" ht="13" x14ac:dyDescent="0.15">
      <c r="A163" s="30">
        <v>2735</v>
      </c>
      <c r="B163" s="27" t="s">
        <v>2</v>
      </c>
      <c r="C163" s="27" t="s">
        <v>9</v>
      </c>
      <c r="D163" s="33" t="s">
        <v>320</v>
      </c>
      <c r="E163" s="30" t="s">
        <v>321</v>
      </c>
      <c r="G163" s="31"/>
      <c r="H163" s="31"/>
      <c r="I163" s="28"/>
      <c r="J163" s="28"/>
      <c r="K163" s="28"/>
      <c r="L163" s="28"/>
      <c r="M163" s="28"/>
      <c r="N163" s="28"/>
      <c r="O163" s="28"/>
      <c r="P163" s="28"/>
      <c r="Q163" s="28"/>
      <c r="R163" s="28"/>
      <c r="S163" s="28"/>
      <c r="T163" s="32"/>
      <c r="U163" s="28"/>
      <c r="V163" s="28"/>
      <c r="W163" s="28"/>
      <c r="X163" s="28"/>
      <c r="Y163" s="28"/>
      <c r="Z163" s="28"/>
      <c r="AA163" s="28"/>
      <c r="AB163" s="28"/>
      <c r="AC163" s="28"/>
      <c r="AD163" s="28"/>
      <c r="AE163" s="28"/>
      <c r="AF163" s="28"/>
    </row>
    <row r="164" spans="1:32" ht="13" x14ac:dyDescent="0.15">
      <c r="A164" s="30">
        <v>2737</v>
      </c>
      <c r="B164" s="27" t="s">
        <v>2</v>
      </c>
      <c r="C164" s="27" t="s">
        <v>9</v>
      </c>
      <c r="D164" s="33" t="s">
        <v>44</v>
      </c>
      <c r="E164" s="30" t="s">
        <v>322</v>
      </c>
      <c r="G164" s="31"/>
      <c r="H164" s="31"/>
      <c r="I164" s="28"/>
      <c r="J164" s="28"/>
      <c r="K164" s="28"/>
      <c r="L164" s="28"/>
      <c r="M164" s="28"/>
      <c r="N164" s="28"/>
      <c r="O164" s="28"/>
      <c r="P164" s="28"/>
      <c r="Q164" s="28"/>
      <c r="R164" s="28"/>
      <c r="S164" s="28"/>
      <c r="T164" s="32"/>
      <c r="U164" s="28"/>
      <c r="V164" s="28"/>
      <c r="W164" s="28"/>
      <c r="X164" s="28"/>
      <c r="Y164" s="28"/>
      <c r="Z164" s="28"/>
      <c r="AA164" s="28"/>
      <c r="AB164" s="28"/>
      <c r="AC164" s="28"/>
      <c r="AD164" s="28"/>
      <c r="AE164" s="28"/>
      <c r="AF164" s="28"/>
    </row>
    <row r="165" spans="1:32" ht="13" x14ac:dyDescent="0.15">
      <c r="A165" s="30">
        <v>2738</v>
      </c>
      <c r="B165" s="27" t="s">
        <v>2</v>
      </c>
      <c r="C165" s="27" t="s">
        <v>9</v>
      </c>
      <c r="D165" s="33" t="s">
        <v>44</v>
      </c>
      <c r="E165" s="30" t="s">
        <v>323</v>
      </c>
      <c r="H165" s="31"/>
      <c r="I165" s="28"/>
      <c r="J165" s="28"/>
      <c r="K165" s="28"/>
      <c r="L165" s="28"/>
      <c r="M165" s="28"/>
      <c r="N165" s="28"/>
      <c r="O165" s="28"/>
      <c r="P165" s="28"/>
      <c r="Q165" s="28"/>
      <c r="R165" s="28"/>
      <c r="S165" s="28"/>
      <c r="T165" s="32"/>
      <c r="U165" s="28"/>
      <c r="V165" s="28"/>
      <c r="W165" s="28"/>
      <c r="X165" s="28"/>
      <c r="Y165" s="28"/>
      <c r="Z165" s="28"/>
      <c r="AA165" s="28"/>
      <c r="AB165" s="28"/>
      <c r="AC165" s="28"/>
      <c r="AD165" s="28"/>
      <c r="AE165" s="28"/>
      <c r="AF165" s="28"/>
    </row>
    <row r="166" spans="1:32" ht="13" x14ac:dyDescent="0.15">
      <c r="A166" s="30">
        <v>2739</v>
      </c>
      <c r="B166" s="27" t="s">
        <v>2</v>
      </c>
      <c r="C166" s="27" t="s">
        <v>9</v>
      </c>
      <c r="D166" s="33" t="s">
        <v>324</v>
      </c>
      <c r="E166" s="30" t="s">
        <v>325</v>
      </c>
      <c r="H166" s="31"/>
      <c r="I166" s="28"/>
      <c r="J166" s="28"/>
      <c r="K166" s="28"/>
      <c r="L166" s="28"/>
      <c r="M166" s="28"/>
      <c r="N166" s="28"/>
      <c r="O166" s="28"/>
      <c r="P166" s="28"/>
      <c r="Q166" s="28"/>
      <c r="R166" s="28"/>
      <c r="S166" s="28"/>
      <c r="T166" s="32"/>
      <c r="U166" s="28"/>
      <c r="V166" s="28"/>
      <c r="W166" s="28"/>
      <c r="X166" s="28"/>
      <c r="Y166" s="28"/>
      <c r="Z166" s="28"/>
      <c r="AA166" s="28"/>
      <c r="AB166" s="28"/>
      <c r="AC166" s="28"/>
      <c r="AD166" s="28"/>
      <c r="AE166" s="28"/>
      <c r="AF166" s="28"/>
    </row>
    <row r="167" spans="1:32" ht="13" x14ac:dyDescent="0.15">
      <c r="A167" s="27">
        <v>2740</v>
      </c>
      <c r="B167" s="27" t="s">
        <v>2</v>
      </c>
      <c r="C167" s="27" t="s">
        <v>9</v>
      </c>
      <c r="D167" s="27" t="s">
        <v>326</v>
      </c>
      <c r="E167" s="27" t="s">
        <v>327</v>
      </c>
      <c r="F167" s="28"/>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c r="AD167" s="28"/>
      <c r="AE167" s="28"/>
      <c r="AF167" s="28"/>
    </row>
    <row r="168" spans="1:32" ht="13" x14ac:dyDescent="0.15">
      <c r="A168" s="30">
        <v>2741</v>
      </c>
      <c r="B168" s="27" t="s">
        <v>2</v>
      </c>
      <c r="C168" s="27" t="s">
        <v>9</v>
      </c>
      <c r="D168" s="33" t="s">
        <v>296</v>
      </c>
      <c r="E168" s="30" t="s">
        <v>328</v>
      </c>
      <c r="H168" s="31"/>
      <c r="I168" s="28"/>
      <c r="J168" s="28"/>
      <c r="K168" s="28"/>
      <c r="L168" s="28"/>
      <c r="M168" s="28"/>
      <c r="N168" s="28"/>
      <c r="O168" s="28"/>
      <c r="P168" s="28"/>
      <c r="Q168" s="28"/>
      <c r="R168" s="28"/>
      <c r="S168" s="28"/>
      <c r="T168" s="28"/>
      <c r="U168" s="28"/>
      <c r="V168" s="28"/>
      <c r="W168" s="28"/>
      <c r="X168" s="28"/>
      <c r="Y168" s="28"/>
      <c r="Z168" s="28"/>
      <c r="AA168" s="28"/>
      <c r="AB168" s="28"/>
      <c r="AC168" s="28"/>
      <c r="AD168" s="28"/>
      <c r="AE168" s="28"/>
      <c r="AF168" s="28"/>
    </row>
    <row r="169" spans="1:32" ht="13" x14ac:dyDescent="0.15">
      <c r="A169" s="30">
        <v>2742</v>
      </c>
      <c r="B169" s="27" t="s">
        <v>2</v>
      </c>
      <c r="C169" s="27" t="s">
        <v>9</v>
      </c>
      <c r="D169" s="33" t="s">
        <v>311</v>
      </c>
      <c r="E169" s="30" t="s">
        <v>329</v>
      </c>
      <c r="G169" s="31"/>
      <c r="H169" s="31"/>
      <c r="I169" s="28"/>
      <c r="J169" s="28"/>
      <c r="K169" s="28"/>
      <c r="L169" s="28"/>
      <c r="M169" s="28"/>
      <c r="N169" s="28"/>
      <c r="O169" s="28"/>
      <c r="P169" s="28"/>
      <c r="Q169" s="28"/>
      <c r="R169" s="28"/>
      <c r="S169" s="28"/>
      <c r="T169" s="32"/>
      <c r="U169" s="28"/>
      <c r="V169" s="28"/>
      <c r="W169" s="28"/>
      <c r="X169" s="28"/>
      <c r="Y169" s="28"/>
      <c r="Z169" s="28"/>
      <c r="AA169" s="28"/>
      <c r="AB169" s="28"/>
      <c r="AC169" s="28"/>
      <c r="AD169" s="28"/>
      <c r="AE169" s="28"/>
      <c r="AF169" s="28"/>
    </row>
    <row r="170" spans="1:32" ht="13" x14ac:dyDescent="0.15">
      <c r="A170" s="27">
        <v>2743</v>
      </c>
      <c r="B170" s="27" t="s">
        <v>2</v>
      </c>
      <c r="C170" s="27" t="s">
        <v>9</v>
      </c>
      <c r="D170" s="27" t="s">
        <v>44</v>
      </c>
      <c r="E170" s="30" t="s">
        <v>330</v>
      </c>
      <c r="F170" s="28"/>
      <c r="G170" s="28"/>
      <c r="H170" s="28"/>
      <c r="I170" s="28"/>
      <c r="J170" s="28"/>
      <c r="K170" s="28"/>
      <c r="L170" s="28"/>
      <c r="M170" s="28"/>
      <c r="N170" s="28"/>
      <c r="O170" s="28"/>
      <c r="P170" s="28"/>
      <c r="Q170" s="28"/>
      <c r="R170" s="28"/>
      <c r="S170" s="28"/>
      <c r="T170" s="32"/>
      <c r="U170" s="28"/>
      <c r="V170" s="28"/>
      <c r="W170" s="28"/>
      <c r="X170" s="28"/>
      <c r="Y170" s="28"/>
      <c r="Z170" s="28"/>
      <c r="AA170" s="28"/>
      <c r="AB170" s="28"/>
      <c r="AC170" s="28"/>
      <c r="AD170" s="28"/>
      <c r="AE170" s="28"/>
      <c r="AF170" s="28"/>
    </row>
    <row r="171" spans="1:32" ht="13" x14ac:dyDescent="0.15">
      <c r="A171" s="30">
        <v>2744</v>
      </c>
      <c r="B171" s="27" t="s">
        <v>2</v>
      </c>
      <c r="C171" s="27" t="s">
        <v>9</v>
      </c>
      <c r="D171" s="33" t="s">
        <v>331</v>
      </c>
      <c r="E171" s="30" t="s">
        <v>332</v>
      </c>
      <c r="H171" s="31"/>
      <c r="I171" s="28"/>
      <c r="J171" s="28"/>
      <c r="K171" s="28"/>
      <c r="L171" s="28"/>
      <c r="M171" s="28"/>
      <c r="N171" s="28"/>
      <c r="O171" s="28"/>
      <c r="P171" s="28"/>
      <c r="Q171" s="28"/>
      <c r="R171" s="28"/>
      <c r="S171" s="28"/>
      <c r="T171" s="32"/>
      <c r="U171" s="28"/>
      <c r="V171" s="28"/>
      <c r="W171" s="28"/>
      <c r="X171" s="28"/>
      <c r="Y171" s="28"/>
      <c r="Z171" s="28"/>
      <c r="AA171" s="28"/>
      <c r="AB171" s="28"/>
      <c r="AC171" s="28"/>
      <c r="AD171" s="28"/>
      <c r="AE171" s="28"/>
      <c r="AF171" s="28"/>
    </row>
    <row r="172" spans="1:32" ht="13" x14ac:dyDescent="0.15">
      <c r="A172" s="30">
        <v>2745</v>
      </c>
      <c r="B172" s="27" t="s">
        <v>2</v>
      </c>
      <c r="C172" s="27" t="s">
        <v>9</v>
      </c>
      <c r="D172" s="33" t="s">
        <v>44</v>
      </c>
      <c r="E172" s="30" t="s">
        <v>333</v>
      </c>
      <c r="F172" s="31"/>
      <c r="G172" s="28"/>
      <c r="H172" s="28"/>
      <c r="I172" s="28"/>
      <c r="J172" s="28"/>
      <c r="K172" s="28"/>
      <c r="L172" s="28"/>
      <c r="M172" s="28"/>
      <c r="N172" s="28"/>
      <c r="O172" s="28"/>
      <c r="P172" s="28"/>
      <c r="Q172" s="28"/>
      <c r="R172" s="28"/>
      <c r="S172" s="28"/>
      <c r="T172" s="32"/>
      <c r="U172" s="28"/>
      <c r="V172" s="28"/>
      <c r="W172" s="28"/>
      <c r="X172" s="28"/>
      <c r="Y172" s="28"/>
      <c r="Z172" s="28"/>
      <c r="AA172" s="28"/>
      <c r="AB172" s="28"/>
      <c r="AC172" s="28"/>
      <c r="AD172" s="28"/>
      <c r="AE172" s="28"/>
      <c r="AF172" s="28"/>
    </row>
    <row r="173" spans="1:32" ht="13" x14ac:dyDescent="0.15">
      <c r="A173" s="27">
        <v>2746</v>
      </c>
      <c r="B173" s="27" t="s">
        <v>2</v>
      </c>
      <c r="C173" s="27" t="s">
        <v>10</v>
      </c>
      <c r="D173" s="27" t="s">
        <v>334</v>
      </c>
      <c r="E173" s="36" t="s">
        <v>335</v>
      </c>
      <c r="F173" s="28"/>
      <c r="G173" s="28"/>
      <c r="H173" s="28"/>
      <c r="I173" s="28"/>
      <c r="J173" s="28"/>
      <c r="K173" s="28"/>
      <c r="L173" s="28"/>
      <c r="M173" s="28"/>
      <c r="N173" s="28"/>
      <c r="O173" s="28"/>
      <c r="P173" s="28"/>
      <c r="Q173" s="28"/>
      <c r="R173" s="28"/>
      <c r="S173" s="28"/>
      <c r="T173" s="32"/>
      <c r="U173" s="28"/>
      <c r="V173" s="28"/>
      <c r="W173" s="28"/>
      <c r="X173" s="28"/>
      <c r="Y173" s="28"/>
      <c r="Z173" s="28"/>
      <c r="AA173" s="28"/>
      <c r="AB173" s="28"/>
      <c r="AC173" s="28"/>
      <c r="AD173" s="28"/>
      <c r="AE173" s="28"/>
      <c r="AF173" s="28"/>
    </row>
    <row r="174" spans="1:32" ht="13" x14ac:dyDescent="0.15">
      <c r="A174" s="30">
        <v>2747</v>
      </c>
      <c r="B174" s="27" t="s">
        <v>2</v>
      </c>
      <c r="C174" s="27" t="s">
        <v>10</v>
      </c>
      <c r="D174" s="33" t="s">
        <v>336</v>
      </c>
      <c r="E174" s="27" t="s">
        <v>337</v>
      </c>
      <c r="H174" s="31"/>
      <c r="I174" s="28"/>
      <c r="J174" s="28"/>
      <c r="K174" s="28"/>
      <c r="L174" s="28"/>
      <c r="M174" s="28"/>
      <c r="N174" s="28"/>
      <c r="O174" s="28"/>
      <c r="P174" s="28"/>
      <c r="Q174" s="28"/>
      <c r="R174" s="28"/>
      <c r="S174" s="28"/>
      <c r="T174" s="32"/>
      <c r="U174" s="28"/>
      <c r="V174" s="28"/>
      <c r="W174" s="28"/>
      <c r="X174" s="28"/>
      <c r="Y174" s="28"/>
      <c r="Z174" s="28"/>
      <c r="AA174" s="28"/>
      <c r="AB174" s="28"/>
      <c r="AC174" s="28"/>
      <c r="AD174" s="28"/>
      <c r="AE174" s="28"/>
      <c r="AF174" s="28"/>
    </row>
    <row r="175" spans="1:32" ht="13" x14ac:dyDescent="0.15">
      <c r="A175" s="27">
        <v>2750</v>
      </c>
      <c r="B175" s="27" t="s">
        <v>2</v>
      </c>
      <c r="C175" s="27" t="s">
        <v>10</v>
      </c>
      <c r="D175" s="27" t="s">
        <v>338</v>
      </c>
      <c r="E175" s="36" t="s">
        <v>339</v>
      </c>
      <c r="F175" s="28"/>
      <c r="G175" s="28"/>
      <c r="H175" s="28"/>
      <c r="I175" s="28"/>
      <c r="J175" s="28"/>
      <c r="K175" s="28"/>
      <c r="L175" s="28"/>
      <c r="M175" s="28"/>
      <c r="N175" s="28"/>
      <c r="O175" s="28"/>
      <c r="P175" s="28"/>
      <c r="Q175" s="28"/>
      <c r="R175" s="28"/>
      <c r="S175" s="28"/>
      <c r="T175" s="32"/>
      <c r="U175" s="28"/>
      <c r="V175" s="28"/>
      <c r="W175" s="28"/>
      <c r="X175" s="28"/>
      <c r="Y175" s="28"/>
      <c r="Z175" s="28"/>
      <c r="AA175" s="28"/>
      <c r="AB175" s="28"/>
      <c r="AC175" s="28"/>
      <c r="AD175" s="28"/>
      <c r="AE175" s="28"/>
      <c r="AF175" s="28"/>
    </row>
    <row r="176" spans="1:32" ht="13" x14ac:dyDescent="0.15">
      <c r="A176" s="27">
        <v>2751</v>
      </c>
      <c r="B176" s="27" t="s">
        <v>2</v>
      </c>
      <c r="C176" s="27" t="s">
        <v>10</v>
      </c>
      <c r="D176" s="27" t="s">
        <v>340</v>
      </c>
      <c r="E176" s="36" t="s">
        <v>341</v>
      </c>
      <c r="F176" s="28"/>
      <c r="G176" s="28"/>
      <c r="H176" s="28"/>
      <c r="I176" s="28"/>
      <c r="J176" s="28"/>
      <c r="K176" s="28"/>
      <c r="L176" s="28"/>
      <c r="M176" s="28"/>
      <c r="N176" s="28"/>
      <c r="O176" s="28"/>
      <c r="P176" s="28"/>
      <c r="Q176" s="28"/>
      <c r="R176" s="28"/>
      <c r="S176" s="28"/>
      <c r="T176" s="32"/>
      <c r="U176" s="28"/>
      <c r="V176" s="28"/>
      <c r="W176" s="28"/>
      <c r="X176" s="28"/>
      <c r="Y176" s="28"/>
      <c r="Z176" s="28"/>
      <c r="AA176" s="28"/>
      <c r="AB176" s="28"/>
      <c r="AC176" s="28"/>
      <c r="AD176" s="28"/>
      <c r="AE176" s="28"/>
      <c r="AF176" s="28"/>
    </row>
    <row r="177" spans="1:32" ht="13" x14ac:dyDescent="0.15">
      <c r="A177" s="27">
        <v>2754</v>
      </c>
      <c r="B177" s="27" t="s">
        <v>2</v>
      </c>
      <c r="C177" s="27" t="s">
        <v>10</v>
      </c>
      <c r="D177" s="27" t="s">
        <v>342</v>
      </c>
      <c r="E177" s="27" t="s">
        <v>343</v>
      </c>
      <c r="F177" s="28"/>
      <c r="G177" s="28"/>
      <c r="H177" s="28"/>
      <c r="I177" s="28"/>
      <c r="J177" s="28"/>
      <c r="K177" s="28"/>
      <c r="L177" s="28"/>
      <c r="M177" s="28"/>
      <c r="N177" s="28"/>
      <c r="O177" s="28"/>
      <c r="P177" s="28"/>
      <c r="Q177" s="28"/>
      <c r="R177" s="28"/>
      <c r="S177" s="28"/>
      <c r="T177" s="32"/>
      <c r="U177" s="28"/>
      <c r="V177" s="28"/>
      <c r="W177" s="28"/>
      <c r="X177" s="28"/>
      <c r="Y177" s="28"/>
      <c r="Z177" s="28"/>
      <c r="AA177" s="28"/>
      <c r="AB177" s="28"/>
      <c r="AC177" s="28"/>
      <c r="AD177" s="28"/>
      <c r="AE177" s="28"/>
      <c r="AF177" s="28"/>
    </row>
    <row r="178" spans="1:32" ht="13" x14ac:dyDescent="0.15">
      <c r="A178" s="30">
        <v>2755</v>
      </c>
      <c r="B178" s="27" t="s">
        <v>2</v>
      </c>
      <c r="C178" s="27" t="s">
        <v>10</v>
      </c>
      <c r="D178" s="33" t="s">
        <v>344</v>
      </c>
      <c r="E178" s="30" t="s">
        <v>345</v>
      </c>
      <c r="H178" s="31"/>
      <c r="I178" s="28"/>
      <c r="J178" s="28"/>
      <c r="K178" s="28"/>
      <c r="L178" s="28"/>
      <c r="M178" s="28"/>
      <c r="N178" s="28"/>
      <c r="O178" s="28"/>
      <c r="P178" s="28"/>
      <c r="Q178" s="28"/>
      <c r="R178" s="28"/>
      <c r="S178" s="28"/>
      <c r="T178" s="32"/>
      <c r="U178" s="28"/>
      <c r="V178" s="28"/>
      <c r="W178" s="28"/>
      <c r="X178" s="28"/>
      <c r="Y178" s="28"/>
      <c r="Z178" s="28"/>
      <c r="AA178" s="28"/>
      <c r="AB178" s="28"/>
      <c r="AC178" s="28"/>
      <c r="AD178" s="28"/>
      <c r="AE178" s="28"/>
      <c r="AF178" s="28"/>
    </row>
    <row r="179" spans="1:32" ht="13" x14ac:dyDescent="0.15">
      <c r="A179" s="30">
        <v>2759</v>
      </c>
      <c r="B179" s="27" t="s">
        <v>2</v>
      </c>
      <c r="C179" s="27" t="s">
        <v>14</v>
      </c>
      <c r="D179" s="33" t="s">
        <v>346</v>
      </c>
      <c r="E179" s="30" t="s">
        <v>347</v>
      </c>
      <c r="G179" s="28"/>
      <c r="H179" s="31"/>
      <c r="I179" s="28"/>
      <c r="J179" s="28"/>
      <c r="K179" s="28"/>
      <c r="L179" s="28"/>
      <c r="M179" s="28"/>
      <c r="N179" s="28"/>
      <c r="O179" s="28"/>
      <c r="P179" s="28"/>
      <c r="Q179" s="28"/>
      <c r="R179" s="28"/>
      <c r="S179" s="28"/>
      <c r="T179" s="32"/>
      <c r="U179" s="28"/>
      <c r="V179" s="28"/>
      <c r="W179" s="28"/>
      <c r="X179" s="28"/>
      <c r="Y179" s="28"/>
      <c r="Z179" s="28"/>
      <c r="AA179" s="28"/>
      <c r="AB179" s="28"/>
      <c r="AC179" s="28"/>
      <c r="AD179" s="28"/>
      <c r="AE179" s="28"/>
      <c r="AF179" s="28"/>
    </row>
    <row r="180" spans="1:32" ht="13" x14ac:dyDescent="0.15">
      <c r="A180" s="27">
        <v>2761</v>
      </c>
      <c r="B180" s="27" t="s">
        <v>2</v>
      </c>
      <c r="C180" s="27" t="s">
        <v>10</v>
      </c>
      <c r="D180" s="27" t="s">
        <v>348</v>
      </c>
      <c r="E180" s="36" t="s">
        <v>349</v>
      </c>
      <c r="F180" s="28"/>
      <c r="G180" s="28"/>
      <c r="H180" s="28"/>
      <c r="I180" s="28"/>
      <c r="J180" s="28"/>
      <c r="K180" s="28"/>
      <c r="L180" s="28"/>
      <c r="M180" s="28"/>
      <c r="N180" s="28"/>
      <c r="O180" s="28"/>
      <c r="P180" s="28"/>
      <c r="Q180" s="28"/>
      <c r="R180" s="28"/>
      <c r="S180" s="28"/>
      <c r="T180" s="32"/>
      <c r="U180" s="28"/>
      <c r="V180" s="28"/>
      <c r="W180" s="28"/>
      <c r="X180" s="28"/>
      <c r="Y180" s="28"/>
      <c r="Z180" s="28"/>
      <c r="AA180" s="28"/>
      <c r="AB180" s="28"/>
      <c r="AC180" s="28"/>
      <c r="AD180" s="28"/>
      <c r="AE180" s="28"/>
      <c r="AF180" s="28"/>
    </row>
    <row r="181" spans="1:32" ht="13" x14ac:dyDescent="0.15">
      <c r="A181" s="30">
        <v>2762</v>
      </c>
      <c r="B181" s="27" t="s">
        <v>2</v>
      </c>
      <c r="C181" s="27" t="s">
        <v>10</v>
      </c>
      <c r="D181" s="33" t="s">
        <v>350</v>
      </c>
      <c r="E181" s="30" t="s">
        <v>351</v>
      </c>
      <c r="H181" s="31"/>
      <c r="I181" s="28"/>
      <c r="J181" s="28"/>
      <c r="K181" s="28"/>
      <c r="L181" s="28"/>
      <c r="M181" s="28"/>
      <c r="N181" s="28"/>
      <c r="O181" s="28"/>
      <c r="P181" s="28"/>
      <c r="Q181" s="28"/>
      <c r="R181" s="28"/>
      <c r="S181" s="28"/>
      <c r="T181" s="32"/>
      <c r="U181" s="28"/>
      <c r="V181" s="28"/>
      <c r="W181" s="28"/>
      <c r="X181" s="28"/>
      <c r="Y181" s="28"/>
      <c r="Z181" s="28"/>
      <c r="AA181" s="28"/>
      <c r="AB181" s="28"/>
      <c r="AC181" s="28"/>
      <c r="AD181" s="28"/>
      <c r="AE181" s="28"/>
      <c r="AF181" s="28"/>
    </row>
    <row r="182" spans="1:32" ht="13" x14ac:dyDescent="0.15">
      <c r="A182" s="27">
        <v>2764</v>
      </c>
      <c r="B182" s="27" t="s">
        <v>2</v>
      </c>
      <c r="C182" s="27" t="s">
        <v>10</v>
      </c>
      <c r="D182" s="27" t="s">
        <v>352</v>
      </c>
      <c r="E182" s="27" t="s">
        <v>353</v>
      </c>
      <c r="F182" s="28"/>
      <c r="G182" s="28"/>
      <c r="H182" s="28"/>
      <c r="I182" s="28"/>
      <c r="J182" s="28"/>
      <c r="K182" s="28"/>
      <c r="L182" s="28"/>
      <c r="M182" s="28"/>
      <c r="N182" s="28"/>
      <c r="O182" s="28"/>
      <c r="P182" s="28"/>
      <c r="Q182" s="28"/>
      <c r="R182" s="28"/>
      <c r="S182" s="28"/>
      <c r="T182" s="32"/>
      <c r="U182" s="28"/>
      <c r="V182" s="28"/>
      <c r="W182" s="28"/>
      <c r="X182" s="28"/>
      <c r="Y182" s="28"/>
      <c r="Z182" s="28"/>
      <c r="AA182" s="28"/>
      <c r="AB182" s="28"/>
      <c r="AC182" s="28"/>
      <c r="AD182" s="28"/>
      <c r="AE182" s="28"/>
      <c r="AF182" s="28"/>
    </row>
    <row r="183" spans="1:32" ht="13" x14ac:dyDescent="0.15">
      <c r="A183" s="27">
        <v>2765</v>
      </c>
      <c r="B183" s="27" t="s">
        <v>2</v>
      </c>
      <c r="C183" s="27" t="s">
        <v>10</v>
      </c>
      <c r="D183" s="27" t="s">
        <v>354</v>
      </c>
      <c r="E183" s="27" t="s">
        <v>355</v>
      </c>
      <c r="F183" s="28"/>
      <c r="G183" s="28"/>
      <c r="H183" s="28"/>
      <c r="I183" s="28"/>
      <c r="J183" s="28"/>
      <c r="K183" s="28"/>
      <c r="L183" s="28"/>
      <c r="M183" s="28"/>
      <c r="N183" s="28"/>
      <c r="O183" s="28"/>
      <c r="P183" s="28"/>
      <c r="Q183" s="28"/>
      <c r="R183" s="28"/>
      <c r="S183" s="28"/>
      <c r="T183" s="29"/>
      <c r="U183" s="28"/>
      <c r="V183" s="28"/>
      <c r="W183" s="28"/>
      <c r="X183" s="28"/>
      <c r="Y183" s="28"/>
      <c r="Z183" s="28"/>
      <c r="AA183" s="28"/>
      <c r="AB183" s="28"/>
      <c r="AC183" s="28"/>
      <c r="AD183" s="28"/>
      <c r="AE183" s="28"/>
      <c r="AF183" s="28"/>
    </row>
    <row r="184" spans="1:32" ht="13" x14ac:dyDescent="0.15">
      <c r="A184" s="30">
        <v>2770</v>
      </c>
      <c r="B184" s="27" t="s">
        <v>2</v>
      </c>
      <c r="C184" s="27" t="s">
        <v>7</v>
      </c>
      <c r="D184" s="33" t="s">
        <v>356</v>
      </c>
      <c r="E184" s="30" t="s">
        <v>357</v>
      </c>
      <c r="G184" s="28"/>
      <c r="H184" s="31"/>
      <c r="I184" s="28"/>
      <c r="J184" s="28"/>
      <c r="K184" s="28"/>
      <c r="L184" s="28"/>
      <c r="M184" s="28"/>
      <c r="N184" s="28"/>
      <c r="O184" s="28"/>
      <c r="P184" s="28"/>
      <c r="Q184" s="28"/>
      <c r="R184" s="28"/>
      <c r="S184" s="28"/>
      <c r="T184" s="32"/>
      <c r="U184" s="28"/>
      <c r="V184" s="28"/>
      <c r="W184" s="28"/>
      <c r="X184" s="28"/>
      <c r="Y184" s="28"/>
      <c r="Z184" s="28"/>
      <c r="AA184" s="28"/>
      <c r="AB184" s="28"/>
      <c r="AC184" s="28"/>
      <c r="AD184" s="28"/>
      <c r="AE184" s="28"/>
      <c r="AF184" s="28"/>
    </row>
    <row r="185" spans="1:32" ht="13" x14ac:dyDescent="0.15">
      <c r="A185" s="27">
        <v>2771</v>
      </c>
      <c r="B185" s="27" t="s">
        <v>2</v>
      </c>
      <c r="C185" s="27" t="s">
        <v>10</v>
      </c>
      <c r="D185" s="27" t="s">
        <v>358</v>
      </c>
      <c r="E185" s="36" t="s">
        <v>359</v>
      </c>
      <c r="F185" s="28"/>
      <c r="G185" s="28"/>
      <c r="H185" s="28"/>
      <c r="I185" s="28"/>
      <c r="J185" s="28"/>
      <c r="K185" s="28"/>
      <c r="L185" s="28"/>
      <c r="M185" s="28"/>
      <c r="N185" s="28"/>
      <c r="O185" s="28"/>
      <c r="P185" s="28"/>
      <c r="Q185" s="28"/>
      <c r="R185" s="28"/>
      <c r="S185" s="28"/>
      <c r="T185" s="32"/>
      <c r="U185" s="28"/>
      <c r="V185" s="28"/>
      <c r="W185" s="28"/>
      <c r="X185" s="28"/>
      <c r="Y185" s="28"/>
      <c r="Z185" s="28"/>
      <c r="AA185" s="28"/>
      <c r="AB185" s="28"/>
      <c r="AC185" s="28"/>
      <c r="AD185" s="28"/>
      <c r="AE185" s="28"/>
      <c r="AF185" s="28"/>
    </row>
    <row r="186" spans="1:32" ht="13" x14ac:dyDescent="0.15">
      <c r="A186" s="27">
        <v>2774</v>
      </c>
      <c r="B186" s="27" t="s">
        <v>2</v>
      </c>
      <c r="C186" s="27" t="s">
        <v>10</v>
      </c>
      <c r="D186" s="27" t="s">
        <v>360</v>
      </c>
      <c r="E186" s="36" t="s">
        <v>361</v>
      </c>
      <c r="F186" s="28"/>
      <c r="G186" s="28"/>
      <c r="H186" s="28"/>
      <c r="I186" s="28"/>
      <c r="J186" s="28"/>
      <c r="K186" s="28"/>
      <c r="L186" s="28"/>
      <c r="M186" s="28"/>
      <c r="N186" s="28"/>
      <c r="O186" s="28"/>
      <c r="P186" s="28"/>
      <c r="Q186" s="28"/>
      <c r="R186" s="28"/>
      <c r="S186" s="28"/>
      <c r="T186" s="32"/>
      <c r="U186" s="28"/>
      <c r="V186" s="28"/>
      <c r="W186" s="28"/>
      <c r="X186" s="28"/>
      <c r="Y186" s="28"/>
      <c r="Z186" s="28"/>
      <c r="AA186" s="28"/>
      <c r="AB186" s="28"/>
      <c r="AC186" s="28"/>
      <c r="AD186" s="28"/>
      <c r="AE186" s="28"/>
      <c r="AF186" s="28"/>
    </row>
    <row r="187" spans="1:32" ht="13" x14ac:dyDescent="0.15">
      <c r="A187" s="30">
        <v>2775</v>
      </c>
      <c r="B187" s="27" t="s">
        <v>2</v>
      </c>
      <c r="C187" s="27" t="s">
        <v>10</v>
      </c>
      <c r="D187" s="33" t="s">
        <v>362</v>
      </c>
      <c r="E187" s="30" t="s">
        <v>363</v>
      </c>
      <c r="H187" s="31"/>
      <c r="I187" s="28"/>
      <c r="J187" s="28"/>
      <c r="K187" s="28"/>
      <c r="L187" s="28"/>
      <c r="M187" s="28"/>
      <c r="N187" s="28"/>
      <c r="O187" s="28"/>
      <c r="P187" s="28"/>
      <c r="Q187" s="28"/>
      <c r="R187" s="28"/>
      <c r="S187" s="28"/>
      <c r="T187" s="32"/>
      <c r="U187" s="28"/>
      <c r="V187" s="28"/>
      <c r="W187" s="28"/>
      <c r="X187" s="28"/>
      <c r="Y187" s="28"/>
      <c r="Z187" s="28"/>
      <c r="AA187" s="28"/>
      <c r="AB187" s="28"/>
      <c r="AC187" s="28"/>
      <c r="AD187" s="28"/>
      <c r="AE187" s="28"/>
      <c r="AF187" s="28"/>
    </row>
    <row r="188" spans="1:32" ht="13" x14ac:dyDescent="0.15">
      <c r="A188" s="30">
        <v>2776</v>
      </c>
      <c r="B188" s="27" t="s">
        <v>2</v>
      </c>
      <c r="C188" s="27" t="s">
        <v>10</v>
      </c>
      <c r="D188" s="33" t="s">
        <v>364</v>
      </c>
      <c r="E188" s="30" t="s">
        <v>365</v>
      </c>
      <c r="H188" s="31"/>
      <c r="I188" s="28"/>
      <c r="J188" s="28"/>
      <c r="K188" s="28"/>
      <c r="L188" s="28"/>
      <c r="M188" s="28"/>
      <c r="N188" s="28"/>
      <c r="O188" s="28"/>
      <c r="P188" s="28"/>
      <c r="Q188" s="28"/>
      <c r="R188" s="28"/>
      <c r="S188" s="28"/>
      <c r="T188" s="32"/>
      <c r="U188" s="28"/>
      <c r="V188" s="28"/>
      <c r="W188" s="28"/>
      <c r="X188" s="28"/>
      <c r="Y188" s="28"/>
      <c r="Z188" s="28"/>
      <c r="AA188" s="28"/>
      <c r="AB188" s="28"/>
      <c r="AC188" s="28"/>
      <c r="AD188" s="28"/>
      <c r="AE188" s="28"/>
      <c r="AF188" s="28"/>
    </row>
    <row r="189" spans="1:32" ht="13" x14ac:dyDescent="0.15">
      <c r="A189" s="27">
        <v>2777</v>
      </c>
      <c r="B189" s="27" t="s">
        <v>2</v>
      </c>
      <c r="C189" s="27" t="s">
        <v>10</v>
      </c>
      <c r="D189" s="27" t="s">
        <v>366</v>
      </c>
      <c r="E189" s="27" t="s">
        <v>367</v>
      </c>
      <c r="F189" s="28"/>
      <c r="G189" s="28"/>
      <c r="H189" s="28"/>
      <c r="I189" s="28"/>
      <c r="J189" s="28"/>
      <c r="K189" s="28"/>
      <c r="L189" s="28"/>
      <c r="M189" s="28"/>
      <c r="N189" s="28"/>
      <c r="O189" s="28"/>
      <c r="P189" s="28"/>
      <c r="Q189" s="28"/>
      <c r="R189" s="28"/>
      <c r="S189" s="28"/>
      <c r="T189" s="32"/>
      <c r="U189" s="28"/>
      <c r="V189" s="28"/>
      <c r="W189" s="28"/>
      <c r="X189" s="28"/>
      <c r="Y189" s="28"/>
      <c r="Z189" s="28"/>
      <c r="AA189" s="28"/>
      <c r="AB189" s="28"/>
      <c r="AC189" s="28"/>
      <c r="AD189" s="28"/>
      <c r="AE189" s="28"/>
      <c r="AF189" s="28"/>
    </row>
    <row r="190" spans="1:32" ht="13" x14ac:dyDescent="0.15">
      <c r="A190" s="30">
        <v>2779</v>
      </c>
      <c r="B190" s="27" t="s">
        <v>2</v>
      </c>
      <c r="C190" s="27" t="s">
        <v>10</v>
      </c>
      <c r="D190" s="33" t="s">
        <v>368</v>
      </c>
      <c r="E190" s="30" t="s">
        <v>369</v>
      </c>
      <c r="H190" s="31"/>
      <c r="I190" s="28"/>
      <c r="J190" s="28"/>
      <c r="K190" s="28"/>
      <c r="L190" s="28"/>
      <c r="M190" s="28"/>
      <c r="N190" s="28"/>
      <c r="O190" s="28"/>
      <c r="P190" s="28"/>
      <c r="Q190" s="28"/>
      <c r="R190" s="28"/>
      <c r="S190" s="28"/>
      <c r="T190" s="32"/>
      <c r="U190" s="28"/>
      <c r="V190" s="28"/>
      <c r="W190" s="28"/>
      <c r="X190" s="28"/>
      <c r="Y190" s="28"/>
      <c r="Z190" s="28"/>
      <c r="AA190" s="28"/>
      <c r="AB190" s="28"/>
      <c r="AC190" s="28"/>
      <c r="AD190" s="28"/>
      <c r="AE190" s="28"/>
      <c r="AF190" s="28"/>
    </row>
    <row r="191" spans="1:32" ht="13" x14ac:dyDescent="0.15">
      <c r="A191" s="30">
        <v>2780</v>
      </c>
      <c r="B191" s="27" t="s">
        <v>2</v>
      </c>
      <c r="C191" s="27" t="s">
        <v>10</v>
      </c>
      <c r="D191" s="33" t="s">
        <v>370</v>
      </c>
      <c r="E191" s="30" t="s">
        <v>371</v>
      </c>
      <c r="H191" s="31"/>
      <c r="I191" s="28"/>
      <c r="J191" s="28"/>
      <c r="K191" s="28"/>
      <c r="L191" s="28"/>
      <c r="M191" s="28"/>
      <c r="N191" s="28"/>
      <c r="O191" s="28"/>
      <c r="P191" s="28"/>
      <c r="Q191" s="28"/>
      <c r="R191" s="28"/>
      <c r="S191" s="28"/>
      <c r="T191" s="32"/>
      <c r="U191" s="28"/>
      <c r="V191" s="28"/>
      <c r="W191" s="28"/>
      <c r="X191" s="28"/>
      <c r="Y191" s="28"/>
      <c r="Z191" s="28"/>
      <c r="AA191" s="28"/>
      <c r="AB191" s="28"/>
      <c r="AC191" s="28"/>
      <c r="AD191" s="28"/>
      <c r="AE191" s="28"/>
      <c r="AF191" s="28"/>
    </row>
    <row r="192" spans="1:32" ht="13" x14ac:dyDescent="0.15">
      <c r="A192" s="30">
        <v>2786</v>
      </c>
      <c r="B192" s="27" t="s">
        <v>2</v>
      </c>
      <c r="C192" s="27" t="s">
        <v>26</v>
      </c>
      <c r="D192" s="33" t="s">
        <v>372</v>
      </c>
      <c r="E192" s="30" t="s">
        <v>373</v>
      </c>
      <c r="G192" s="31"/>
      <c r="H192" s="31"/>
      <c r="I192" s="28"/>
      <c r="J192" s="28"/>
      <c r="K192" s="28"/>
      <c r="L192" s="28"/>
      <c r="M192" s="28"/>
      <c r="N192" s="28"/>
      <c r="O192" s="28"/>
      <c r="P192" s="28"/>
      <c r="Q192" s="28"/>
      <c r="R192" s="28"/>
      <c r="S192" s="28"/>
      <c r="T192" s="32"/>
      <c r="U192" s="28"/>
      <c r="V192" s="28"/>
      <c r="W192" s="28"/>
      <c r="X192" s="28"/>
      <c r="Y192" s="28"/>
      <c r="Z192" s="28"/>
      <c r="AA192" s="28"/>
      <c r="AB192" s="28"/>
      <c r="AC192" s="28"/>
      <c r="AD192" s="28"/>
      <c r="AE192" s="28"/>
      <c r="AF192" s="28"/>
    </row>
    <row r="193" spans="1:32" ht="13" x14ac:dyDescent="0.15">
      <c r="A193" s="30">
        <v>2787</v>
      </c>
      <c r="B193" s="27" t="s">
        <v>2</v>
      </c>
      <c r="C193" s="27" t="s">
        <v>26</v>
      </c>
      <c r="D193" s="33" t="s">
        <v>374</v>
      </c>
      <c r="E193" s="30" t="s">
        <v>375</v>
      </c>
      <c r="G193" s="28"/>
      <c r="H193" s="31"/>
      <c r="I193" s="28"/>
      <c r="J193" s="28"/>
      <c r="K193" s="28"/>
      <c r="L193" s="28"/>
      <c r="M193" s="28"/>
      <c r="N193" s="28"/>
      <c r="O193" s="28"/>
      <c r="P193" s="28"/>
      <c r="Q193" s="28"/>
      <c r="R193" s="28"/>
      <c r="S193" s="28"/>
      <c r="T193" s="32"/>
      <c r="U193" s="28"/>
      <c r="V193" s="28"/>
      <c r="W193" s="28"/>
      <c r="X193" s="28"/>
      <c r="Y193" s="28"/>
      <c r="Z193" s="28"/>
      <c r="AA193" s="28"/>
      <c r="AB193" s="28"/>
      <c r="AC193" s="28"/>
      <c r="AD193" s="28"/>
      <c r="AE193" s="28"/>
      <c r="AF193" s="28"/>
    </row>
    <row r="194" spans="1:32" ht="13" x14ac:dyDescent="0.15">
      <c r="A194" s="30">
        <v>2790</v>
      </c>
      <c r="B194" s="27" t="s">
        <v>2</v>
      </c>
      <c r="C194" s="27" t="s">
        <v>26</v>
      </c>
      <c r="D194" s="33" t="s">
        <v>376</v>
      </c>
      <c r="E194" s="30" t="s">
        <v>377</v>
      </c>
      <c r="G194" s="31"/>
      <c r="H194" s="31"/>
      <c r="I194" s="28"/>
      <c r="J194" s="28"/>
      <c r="K194" s="28"/>
      <c r="L194" s="28"/>
      <c r="M194" s="28"/>
      <c r="N194" s="28"/>
      <c r="O194" s="28"/>
      <c r="P194" s="28"/>
      <c r="Q194" s="28"/>
      <c r="R194" s="28"/>
      <c r="S194" s="28"/>
      <c r="T194" s="32"/>
      <c r="U194" s="28"/>
      <c r="V194" s="28"/>
      <c r="W194" s="28"/>
      <c r="X194" s="28"/>
      <c r="Y194" s="28"/>
      <c r="Z194" s="28"/>
      <c r="AA194" s="28"/>
      <c r="AB194" s="28"/>
      <c r="AC194" s="28"/>
      <c r="AD194" s="28"/>
      <c r="AE194" s="28"/>
      <c r="AF194" s="28"/>
    </row>
    <row r="195" spans="1:32" ht="13" x14ac:dyDescent="0.15">
      <c r="A195" s="27">
        <v>2793</v>
      </c>
      <c r="B195" s="27" t="s">
        <v>2</v>
      </c>
      <c r="C195" s="27" t="s">
        <v>26</v>
      </c>
      <c r="D195" s="27" t="s">
        <v>376</v>
      </c>
      <c r="E195" s="30" t="s">
        <v>378</v>
      </c>
      <c r="F195" s="28"/>
      <c r="G195" s="28"/>
      <c r="H195" s="28"/>
      <c r="I195" s="28"/>
      <c r="J195" s="28"/>
      <c r="K195" s="28"/>
      <c r="L195" s="28"/>
      <c r="M195" s="28"/>
      <c r="N195" s="28"/>
      <c r="O195" s="28"/>
      <c r="P195" s="28"/>
      <c r="Q195" s="28"/>
      <c r="R195" s="28"/>
      <c r="S195" s="28"/>
      <c r="T195" s="32"/>
      <c r="U195" s="28"/>
      <c r="V195" s="28"/>
      <c r="W195" s="28"/>
      <c r="X195" s="28"/>
      <c r="Y195" s="28"/>
      <c r="Z195" s="28"/>
      <c r="AA195" s="28"/>
      <c r="AB195" s="28"/>
      <c r="AC195" s="28"/>
      <c r="AD195" s="28"/>
      <c r="AE195" s="28"/>
      <c r="AF195" s="28"/>
    </row>
    <row r="196" spans="1:32" ht="13" x14ac:dyDescent="0.15">
      <c r="A196" s="27">
        <v>2796</v>
      </c>
      <c r="B196" s="27" t="s">
        <v>2</v>
      </c>
      <c r="C196" s="27" t="s">
        <v>26</v>
      </c>
      <c r="D196" s="27" t="s">
        <v>376</v>
      </c>
      <c r="E196" s="27" t="s">
        <v>379</v>
      </c>
      <c r="F196" s="28"/>
      <c r="G196" s="28"/>
      <c r="H196" s="28"/>
      <c r="I196" s="28"/>
      <c r="J196" s="28"/>
      <c r="K196" s="28"/>
      <c r="L196" s="28"/>
      <c r="M196" s="28"/>
      <c r="N196" s="28"/>
      <c r="O196" s="28"/>
      <c r="P196" s="28"/>
      <c r="Q196" s="28"/>
      <c r="R196" s="28"/>
      <c r="S196" s="28"/>
      <c r="T196" s="32"/>
      <c r="U196" s="28"/>
      <c r="V196" s="28"/>
      <c r="W196" s="28"/>
      <c r="X196" s="28"/>
      <c r="Y196" s="28"/>
      <c r="Z196" s="28"/>
      <c r="AA196" s="28"/>
      <c r="AB196" s="28"/>
      <c r="AC196" s="28"/>
      <c r="AD196" s="28"/>
      <c r="AE196" s="28"/>
      <c r="AF196" s="28"/>
    </row>
    <row r="197" spans="1:32" ht="13" x14ac:dyDescent="0.15">
      <c r="A197" s="30">
        <v>2798</v>
      </c>
      <c r="B197" s="27" t="s">
        <v>2</v>
      </c>
      <c r="C197" s="27" t="s">
        <v>26</v>
      </c>
      <c r="D197" s="33" t="s">
        <v>376</v>
      </c>
      <c r="E197" s="30" t="s">
        <v>380</v>
      </c>
      <c r="H197" s="31"/>
      <c r="I197" s="28"/>
      <c r="J197" s="28"/>
      <c r="K197" s="28"/>
      <c r="L197" s="28"/>
      <c r="M197" s="28"/>
      <c r="N197" s="28"/>
      <c r="O197" s="28"/>
      <c r="P197" s="28"/>
      <c r="Q197" s="28"/>
      <c r="R197" s="28"/>
      <c r="S197" s="28"/>
      <c r="T197" s="32"/>
      <c r="U197" s="28"/>
      <c r="V197" s="28"/>
      <c r="W197" s="28"/>
      <c r="X197" s="28"/>
      <c r="Y197" s="28"/>
      <c r="Z197" s="28"/>
      <c r="AA197" s="28"/>
      <c r="AB197" s="28"/>
      <c r="AC197" s="28"/>
      <c r="AD197" s="28"/>
      <c r="AE197" s="28"/>
      <c r="AF197" s="28"/>
    </row>
    <row r="198" spans="1:32" ht="13" x14ac:dyDescent="0.15">
      <c r="A198" s="30">
        <v>2799</v>
      </c>
      <c r="B198" s="27" t="s">
        <v>2</v>
      </c>
      <c r="C198" s="27" t="s">
        <v>26</v>
      </c>
      <c r="D198" s="33" t="s">
        <v>381</v>
      </c>
      <c r="E198" s="30" t="s">
        <v>382</v>
      </c>
      <c r="G198" s="31"/>
      <c r="H198" s="31"/>
      <c r="I198" s="28"/>
      <c r="J198" s="28"/>
      <c r="K198" s="28"/>
      <c r="L198" s="28"/>
      <c r="M198" s="28"/>
      <c r="N198" s="28"/>
      <c r="O198" s="28"/>
      <c r="P198" s="28"/>
      <c r="Q198" s="28"/>
      <c r="R198" s="28"/>
      <c r="S198" s="28"/>
      <c r="T198" s="32"/>
      <c r="U198" s="28"/>
      <c r="V198" s="28"/>
      <c r="W198" s="28"/>
      <c r="X198" s="28"/>
      <c r="Y198" s="28"/>
      <c r="Z198" s="28"/>
      <c r="AA198" s="28"/>
      <c r="AB198" s="28"/>
      <c r="AC198" s="28"/>
      <c r="AD198" s="28"/>
      <c r="AE198" s="28"/>
      <c r="AF198" s="28"/>
    </row>
    <row r="199" spans="1:32" ht="13" x14ac:dyDescent="0.15">
      <c r="A199" s="30">
        <v>2803</v>
      </c>
      <c r="B199" s="27" t="s">
        <v>2</v>
      </c>
      <c r="C199" s="27" t="s">
        <v>26</v>
      </c>
      <c r="D199" s="33" t="s">
        <v>383</v>
      </c>
      <c r="E199" s="30" t="s">
        <v>384</v>
      </c>
      <c r="G199" s="31"/>
      <c r="H199" s="31"/>
      <c r="I199" s="28"/>
      <c r="J199" s="28"/>
      <c r="K199" s="28"/>
      <c r="L199" s="28"/>
      <c r="M199" s="28"/>
      <c r="N199" s="28"/>
      <c r="O199" s="28"/>
      <c r="P199" s="28"/>
      <c r="Q199" s="28"/>
      <c r="R199" s="28"/>
      <c r="S199" s="28"/>
      <c r="T199" s="32"/>
      <c r="U199" s="28"/>
      <c r="V199" s="28"/>
      <c r="W199" s="28"/>
      <c r="X199" s="28"/>
      <c r="Y199" s="28"/>
      <c r="Z199" s="28"/>
      <c r="AA199" s="28"/>
      <c r="AB199" s="28"/>
      <c r="AC199" s="28"/>
      <c r="AD199" s="28"/>
      <c r="AE199" s="28"/>
      <c r="AF199" s="28"/>
    </row>
    <row r="200" spans="1:32" ht="13" x14ac:dyDescent="0.15">
      <c r="A200" s="30">
        <v>2810</v>
      </c>
      <c r="B200" s="27" t="s">
        <v>2</v>
      </c>
      <c r="C200" s="27" t="s">
        <v>26</v>
      </c>
      <c r="D200" s="33" t="s">
        <v>385</v>
      </c>
      <c r="E200" s="30" t="s">
        <v>386</v>
      </c>
      <c r="H200" s="31"/>
      <c r="I200" s="28"/>
      <c r="J200" s="28"/>
      <c r="K200" s="28"/>
      <c r="L200" s="28"/>
      <c r="M200" s="28"/>
      <c r="N200" s="28"/>
      <c r="O200" s="28"/>
      <c r="P200" s="28"/>
      <c r="Q200" s="28"/>
      <c r="R200" s="28"/>
      <c r="S200" s="28"/>
      <c r="T200" s="32"/>
      <c r="U200" s="28"/>
      <c r="V200" s="28"/>
      <c r="W200" s="28"/>
      <c r="X200" s="28"/>
      <c r="Y200" s="28"/>
      <c r="Z200" s="28"/>
      <c r="AA200" s="28"/>
      <c r="AB200" s="28"/>
      <c r="AC200" s="28"/>
      <c r="AD200" s="28"/>
      <c r="AE200" s="28"/>
      <c r="AF200" s="28"/>
    </row>
    <row r="201" spans="1:32" ht="13" x14ac:dyDescent="0.15">
      <c r="A201" s="30">
        <v>2813</v>
      </c>
      <c r="B201" s="27" t="s">
        <v>2</v>
      </c>
      <c r="C201" s="27" t="s">
        <v>26</v>
      </c>
      <c r="D201" s="33" t="s">
        <v>387</v>
      </c>
      <c r="E201" s="30" t="s">
        <v>388</v>
      </c>
      <c r="G201" s="31"/>
      <c r="H201" s="31"/>
      <c r="I201" s="28"/>
      <c r="J201" s="28"/>
      <c r="K201" s="28"/>
      <c r="L201" s="28"/>
      <c r="M201" s="28"/>
      <c r="N201" s="28"/>
      <c r="O201" s="28"/>
      <c r="P201" s="28"/>
      <c r="Q201" s="28"/>
      <c r="R201" s="28"/>
      <c r="S201" s="28"/>
      <c r="T201" s="32"/>
      <c r="U201" s="28"/>
      <c r="V201" s="28"/>
      <c r="W201" s="28"/>
      <c r="X201" s="28"/>
      <c r="Y201" s="28"/>
      <c r="Z201" s="28"/>
      <c r="AA201" s="28"/>
      <c r="AB201" s="28"/>
      <c r="AC201" s="28"/>
      <c r="AD201" s="28"/>
      <c r="AE201" s="28"/>
      <c r="AF201" s="28"/>
    </row>
    <row r="202" spans="1:32" ht="13" x14ac:dyDescent="0.15">
      <c r="A202" s="30">
        <v>2817</v>
      </c>
      <c r="B202" s="27" t="s">
        <v>2</v>
      </c>
      <c r="C202" s="27" t="s">
        <v>25</v>
      </c>
      <c r="D202" s="33" t="s">
        <v>69</v>
      </c>
      <c r="E202" s="30" t="s">
        <v>389</v>
      </c>
      <c r="G202" s="31"/>
      <c r="H202" s="31"/>
      <c r="I202" s="28"/>
      <c r="J202" s="28"/>
      <c r="K202" s="28"/>
      <c r="L202" s="28"/>
      <c r="M202" s="28"/>
      <c r="N202" s="28"/>
      <c r="O202" s="28"/>
      <c r="P202" s="28"/>
      <c r="Q202" s="28"/>
      <c r="R202" s="28"/>
      <c r="S202" s="28"/>
      <c r="T202" s="32"/>
      <c r="U202" s="28"/>
      <c r="V202" s="28"/>
      <c r="W202" s="28"/>
      <c r="X202" s="28"/>
      <c r="Y202" s="28"/>
      <c r="Z202" s="28"/>
      <c r="AA202" s="28"/>
      <c r="AB202" s="28"/>
      <c r="AC202" s="28"/>
      <c r="AD202" s="28"/>
      <c r="AE202" s="28"/>
      <c r="AF202" s="28"/>
    </row>
    <row r="203" spans="1:32" ht="13" x14ac:dyDescent="0.15">
      <c r="A203" s="30">
        <v>2819</v>
      </c>
      <c r="B203" s="27" t="s">
        <v>2</v>
      </c>
      <c r="C203" s="27" t="s">
        <v>26</v>
      </c>
      <c r="D203" s="33" t="s">
        <v>387</v>
      </c>
      <c r="E203" s="30" t="s">
        <v>390</v>
      </c>
      <c r="H203" s="31"/>
      <c r="I203" s="28"/>
      <c r="J203" s="28"/>
      <c r="K203" s="28"/>
      <c r="L203" s="28"/>
      <c r="M203" s="28"/>
      <c r="N203" s="28"/>
      <c r="O203" s="28"/>
      <c r="P203" s="28"/>
      <c r="Q203" s="28"/>
      <c r="R203" s="28"/>
      <c r="S203" s="28"/>
      <c r="T203" s="32"/>
      <c r="U203" s="28"/>
      <c r="V203" s="28"/>
      <c r="W203" s="28"/>
      <c r="X203" s="28"/>
      <c r="Y203" s="28"/>
      <c r="Z203" s="28"/>
      <c r="AA203" s="28"/>
      <c r="AB203" s="28"/>
      <c r="AC203" s="28"/>
      <c r="AD203" s="28"/>
      <c r="AE203" s="28"/>
      <c r="AF203" s="28"/>
    </row>
    <row r="204" spans="1:32" ht="13" x14ac:dyDescent="0.15">
      <c r="A204" s="30">
        <v>2821</v>
      </c>
      <c r="B204" s="27" t="s">
        <v>2</v>
      </c>
      <c r="C204" s="27" t="s">
        <v>26</v>
      </c>
      <c r="D204" s="33" t="s">
        <v>376</v>
      </c>
      <c r="E204" s="30" t="s">
        <v>391</v>
      </c>
      <c r="H204" s="31"/>
      <c r="I204" s="28"/>
      <c r="J204" s="28"/>
      <c r="K204" s="28"/>
      <c r="L204" s="28"/>
      <c r="M204" s="28"/>
      <c r="N204" s="28"/>
      <c r="O204" s="28"/>
      <c r="P204" s="28"/>
      <c r="Q204" s="28"/>
      <c r="R204" s="28"/>
      <c r="S204" s="28"/>
      <c r="T204" s="32"/>
      <c r="U204" s="28"/>
      <c r="V204" s="28"/>
      <c r="W204" s="28"/>
      <c r="X204" s="28"/>
      <c r="Y204" s="28"/>
      <c r="Z204" s="28"/>
      <c r="AA204" s="28"/>
      <c r="AB204" s="28"/>
      <c r="AC204" s="28"/>
      <c r="AD204" s="28"/>
      <c r="AE204" s="28"/>
      <c r="AF204" s="28"/>
    </row>
    <row r="205" spans="1:32" ht="13" x14ac:dyDescent="0.15">
      <c r="A205" s="30">
        <v>2826</v>
      </c>
      <c r="B205" s="27" t="s">
        <v>2</v>
      </c>
      <c r="C205" s="27" t="s">
        <v>26</v>
      </c>
      <c r="D205" s="33" t="s">
        <v>387</v>
      </c>
      <c r="E205" s="30" t="s">
        <v>392</v>
      </c>
      <c r="G205" s="31"/>
      <c r="H205" s="31"/>
      <c r="I205" s="28"/>
      <c r="J205" s="28"/>
      <c r="K205" s="28"/>
      <c r="L205" s="28"/>
      <c r="M205" s="28"/>
      <c r="N205" s="28"/>
      <c r="O205" s="28"/>
      <c r="P205" s="28"/>
      <c r="Q205" s="28"/>
      <c r="R205" s="28"/>
      <c r="S205" s="28"/>
      <c r="T205" s="32"/>
      <c r="U205" s="28"/>
      <c r="V205" s="28"/>
      <c r="W205" s="28"/>
      <c r="X205" s="28"/>
      <c r="Y205" s="28"/>
      <c r="Z205" s="28"/>
      <c r="AA205" s="28"/>
      <c r="AB205" s="28"/>
      <c r="AC205" s="28"/>
      <c r="AD205" s="28"/>
      <c r="AE205" s="28"/>
      <c r="AF205" s="28"/>
    </row>
    <row r="206" spans="1:32" ht="13" x14ac:dyDescent="0.15">
      <c r="A206" s="30">
        <v>2828</v>
      </c>
      <c r="B206" s="27" t="s">
        <v>2</v>
      </c>
      <c r="C206" s="27" t="s">
        <v>11</v>
      </c>
      <c r="D206" s="33" t="s">
        <v>393</v>
      </c>
      <c r="E206" s="27" t="s">
        <v>394</v>
      </c>
      <c r="G206" s="31"/>
      <c r="H206" s="31"/>
      <c r="I206" s="28"/>
      <c r="J206" s="28"/>
      <c r="K206" s="28"/>
      <c r="L206" s="28"/>
      <c r="M206" s="28"/>
      <c r="N206" s="28"/>
      <c r="O206" s="28"/>
      <c r="P206" s="28"/>
      <c r="Q206" s="28"/>
      <c r="R206" s="28"/>
      <c r="S206" s="28"/>
      <c r="T206" s="32"/>
      <c r="U206" s="28"/>
      <c r="V206" s="28"/>
      <c r="W206" s="28"/>
      <c r="X206" s="28"/>
      <c r="Y206" s="28"/>
      <c r="Z206" s="28"/>
      <c r="AA206" s="28"/>
      <c r="AB206" s="28"/>
      <c r="AC206" s="28"/>
      <c r="AD206" s="28"/>
      <c r="AE206" s="28"/>
      <c r="AF206" s="28"/>
    </row>
    <row r="207" spans="1:32" ht="13" x14ac:dyDescent="0.15">
      <c r="A207" s="30">
        <v>2836</v>
      </c>
      <c r="B207" s="27" t="s">
        <v>2</v>
      </c>
      <c r="C207" s="27" t="s">
        <v>11</v>
      </c>
      <c r="D207" s="33" t="s">
        <v>395</v>
      </c>
      <c r="E207" s="30" t="s">
        <v>396</v>
      </c>
      <c r="G207" s="31"/>
      <c r="H207" s="31"/>
      <c r="I207" s="28"/>
      <c r="J207" s="28"/>
      <c r="K207" s="28"/>
      <c r="L207" s="28"/>
      <c r="M207" s="28"/>
      <c r="N207" s="28"/>
      <c r="O207" s="28"/>
      <c r="P207" s="28"/>
      <c r="Q207" s="28"/>
      <c r="R207" s="28"/>
      <c r="S207" s="28"/>
      <c r="T207" s="32"/>
      <c r="U207" s="28"/>
      <c r="V207" s="28"/>
      <c r="W207" s="28"/>
      <c r="X207" s="28"/>
      <c r="Y207" s="28"/>
      <c r="Z207" s="28"/>
      <c r="AA207" s="28"/>
      <c r="AB207" s="28"/>
      <c r="AC207" s="28"/>
      <c r="AD207" s="28"/>
      <c r="AE207" s="28"/>
      <c r="AF207" s="28"/>
    </row>
    <row r="208" spans="1:32" ht="13" x14ac:dyDescent="0.15">
      <c r="A208" s="30">
        <v>2837</v>
      </c>
      <c r="B208" s="27" t="s">
        <v>2</v>
      </c>
      <c r="C208" s="27" t="s">
        <v>20</v>
      </c>
      <c r="D208" s="33" t="s">
        <v>397</v>
      </c>
      <c r="E208" s="30" t="s">
        <v>398</v>
      </c>
      <c r="G208" s="31"/>
      <c r="H208" s="31"/>
      <c r="I208" s="28"/>
      <c r="J208" s="28"/>
      <c r="K208" s="28"/>
      <c r="L208" s="28"/>
      <c r="M208" s="28"/>
      <c r="N208" s="28"/>
      <c r="O208" s="28"/>
      <c r="P208" s="28"/>
      <c r="Q208" s="28"/>
      <c r="R208" s="28"/>
      <c r="S208" s="28"/>
      <c r="T208" s="32"/>
      <c r="U208" s="28"/>
      <c r="V208" s="28"/>
      <c r="W208" s="28"/>
      <c r="X208" s="28"/>
      <c r="Y208" s="28"/>
      <c r="Z208" s="28"/>
      <c r="AA208" s="28"/>
      <c r="AB208" s="28"/>
      <c r="AC208" s="28"/>
      <c r="AD208" s="28"/>
      <c r="AE208" s="28"/>
      <c r="AF208" s="28"/>
    </row>
    <row r="209" spans="1:32" ht="13" x14ac:dyDescent="0.15">
      <c r="A209" s="27">
        <v>2838</v>
      </c>
      <c r="B209" s="27" t="s">
        <v>2</v>
      </c>
      <c r="C209" s="27" t="s">
        <v>11</v>
      </c>
      <c r="D209" s="27" t="s">
        <v>395</v>
      </c>
      <c r="E209" s="27" t="s">
        <v>399</v>
      </c>
      <c r="F209" s="28"/>
      <c r="G209" s="28"/>
      <c r="H209" s="28"/>
      <c r="I209" s="28"/>
      <c r="J209" s="28"/>
      <c r="K209" s="28"/>
      <c r="L209" s="28"/>
      <c r="M209" s="28"/>
      <c r="N209" s="28"/>
      <c r="O209" s="28"/>
      <c r="P209" s="28"/>
      <c r="Q209" s="28"/>
      <c r="R209" s="28"/>
      <c r="S209" s="28"/>
      <c r="T209" s="32"/>
      <c r="U209" s="28"/>
      <c r="V209" s="28"/>
      <c r="W209" s="28"/>
      <c r="X209" s="28"/>
      <c r="Y209" s="28"/>
      <c r="Z209" s="28"/>
      <c r="AA209" s="28"/>
      <c r="AB209" s="28"/>
      <c r="AC209" s="28"/>
      <c r="AD209" s="28"/>
      <c r="AE209" s="28"/>
      <c r="AF209" s="28"/>
    </row>
    <row r="210" spans="1:32" ht="13" x14ac:dyDescent="0.15">
      <c r="A210" s="30">
        <v>2842</v>
      </c>
      <c r="B210" s="27" t="s">
        <v>2</v>
      </c>
      <c r="C210" s="27" t="s">
        <v>11</v>
      </c>
      <c r="D210" s="33" t="s">
        <v>400</v>
      </c>
      <c r="E210" s="30" t="s">
        <v>401</v>
      </c>
      <c r="H210" s="31"/>
      <c r="I210" s="28"/>
      <c r="J210" s="28"/>
      <c r="K210" s="28"/>
      <c r="L210" s="28"/>
      <c r="M210" s="28"/>
      <c r="N210" s="28"/>
      <c r="O210" s="28"/>
      <c r="P210" s="28"/>
      <c r="Q210" s="28"/>
      <c r="R210" s="28"/>
      <c r="S210" s="28"/>
      <c r="T210" s="32"/>
      <c r="U210" s="28"/>
      <c r="V210" s="28"/>
      <c r="W210" s="28"/>
      <c r="X210" s="28"/>
      <c r="Y210" s="28"/>
      <c r="Z210" s="28"/>
      <c r="AA210" s="28"/>
      <c r="AB210" s="28"/>
      <c r="AC210" s="28"/>
      <c r="AD210" s="28"/>
      <c r="AE210" s="28"/>
      <c r="AF210" s="28"/>
    </row>
    <row r="211" spans="1:32" ht="13" x14ac:dyDescent="0.15">
      <c r="A211" s="30">
        <v>2844</v>
      </c>
      <c r="B211" s="27" t="s">
        <v>2</v>
      </c>
      <c r="C211" s="27" t="s">
        <v>11</v>
      </c>
      <c r="D211" s="33" t="s">
        <v>402</v>
      </c>
      <c r="E211" s="30" t="s">
        <v>403</v>
      </c>
      <c r="H211" s="31"/>
      <c r="I211" s="28"/>
      <c r="J211" s="28"/>
      <c r="K211" s="28"/>
      <c r="L211" s="28"/>
      <c r="M211" s="28"/>
      <c r="N211" s="28"/>
      <c r="O211" s="28"/>
      <c r="P211" s="28"/>
      <c r="Q211" s="28"/>
      <c r="R211" s="28"/>
      <c r="S211" s="28"/>
      <c r="T211" s="29"/>
      <c r="U211" s="28"/>
      <c r="V211" s="28"/>
      <c r="W211" s="28"/>
      <c r="X211" s="28"/>
      <c r="Y211" s="28"/>
      <c r="Z211" s="28"/>
      <c r="AA211" s="28"/>
      <c r="AB211" s="28"/>
      <c r="AC211" s="28"/>
      <c r="AD211" s="28"/>
      <c r="AE211" s="28"/>
      <c r="AF211" s="28"/>
    </row>
    <row r="212" spans="1:32" ht="13" x14ac:dyDescent="0.15">
      <c r="A212" s="30">
        <v>2849</v>
      </c>
      <c r="B212" s="27" t="s">
        <v>2</v>
      </c>
      <c r="C212" s="27" t="s">
        <v>21</v>
      </c>
      <c r="D212" s="33" t="s">
        <v>404</v>
      </c>
      <c r="E212" s="30" t="s">
        <v>405</v>
      </c>
      <c r="G212" s="28"/>
      <c r="H212" s="31"/>
      <c r="I212" s="28"/>
      <c r="J212" s="28"/>
      <c r="K212" s="28"/>
      <c r="L212" s="28"/>
      <c r="M212" s="28"/>
      <c r="N212" s="28"/>
      <c r="O212" s="28"/>
      <c r="P212" s="28"/>
      <c r="Q212" s="28"/>
      <c r="R212" s="28"/>
      <c r="S212" s="28"/>
      <c r="T212" s="32"/>
      <c r="U212" s="28"/>
      <c r="V212" s="28"/>
      <c r="W212" s="28"/>
      <c r="X212" s="28"/>
      <c r="Y212" s="28"/>
      <c r="Z212" s="28"/>
      <c r="AA212" s="28"/>
      <c r="AB212" s="28"/>
      <c r="AC212" s="28"/>
      <c r="AD212" s="28"/>
      <c r="AE212" s="28"/>
      <c r="AF212" s="28"/>
    </row>
    <row r="213" spans="1:32" ht="13" x14ac:dyDescent="0.15">
      <c r="A213" s="30">
        <v>2851</v>
      </c>
      <c r="B213" s="27" t="s">
        <v>2</v>
      </c>
      <c r="C213" s="27" t="s">
        <v>21</v>
      </c>
      <c r="D213" s="33" t="s">
        <v>406</v>
      </c>
      <c r="E213" s="30" t="s">
        <v>407</v>
      </c>
      <c r="G213" s="31"/>
      <c r="H213" s="31"/>
      <c r="I213" s="28"/>
      <c r="J213" s="28"/>
      <c r="K213" s="28"/>
      <c r="L213" s="28"/>
      <c r="M213" s="28"/>
      <c r="N213" s="28"/>
      <c r="O213" s="28"/>
      <c r="P213" s="28"/>
      <c r="Q213" s="28"/>
      <c r="R213" s="28"/>
      <c r="S213" s="28"/>
      <c r="T213" s="32"/>
      <c r="U213" s="28"/>
      <c r="V213" s="28"/>
      <c r="W213" s="28"/>
      <c r="X213" s="28"/>
      <c r="Y213" s="28"/>
      <c r="Z213" s="28"/>
      <c r="AA213" s="28"/>
      <c r="AB213" s="28"/>
      <c r="AC213" s="28"/>
      <c r="AD213" s="28"/>
      <c r="AE213" s="28"/>
      <c r="AF213" s="28"/>
    </row>
    <row r="214" spans="1:32" ht="13" x14ac:dyDescent="0.15">
      <c r="A214" s="27">
        <v>2852</v>
      </c>
      <c r="B214" s="27" t="s">
        <v>2</v>
      </c>
      <c r="C214" s="27" t="s">
        <v>21</v>
      </c>
      <c r="D214" s="27" t="s">
        <v>406</v>
      </c>
      <c r="E214" s="27" t="s">
        <v>408</v>
      </c>
      <c r="F214" s="28"/>
      <c r="G214" s="28"/>
      <c r="H214" s="28"/>
      <c r="I214" s="28"/>
      <c r="J214" s="28"/>
      <c r="K214" s="28"/>
      <c r="L214" s="28"/>
      <c r="M214" s="28"/>
      <c r="N214" s="28"/>
      <c r="O214" s="28"/>
      <c r="P214" s="28"/>
      <c r="Q214" s="28"/>
      <c r="R214" s="28"/>
      <c r="S214" s="28"/>
      <c r="T214" s="32"/>
      <c r="U214" s="28"/>
      <c r="V214" s="28"/>
      <c r="W214" s="28"/>
      <c r="X214" s="28"/>
      <c r="Y214" s="28"/>
      <c r="Z214" s="28"/>
      <c r="AA214" s="28"/>
      <c r="AB214" s="28"/>
      <c r="AC214" s="28"/>
      <c r="AD214" s="28"/>
      <c r="AE214" s="28"/>
      <c r="AF214" s="28"/>
    </row>
    <row r="215" spans="1:32" ht="13" x14ac:dyDescent="0.15">
      <c r="A215" s="30">
        <v>2854</v>
      </c>
      <c r="B215" s="27" t="s">
        <v>2</v>
      </c>
      <c r="C215" s="27" t="s">
        <v>21</v>
      </c>
      <c r="D215" s="33" t="s">
        <v>409</v>
      </c>
      <c r="E215" s="30" t="s">
        <v>410</v>
      </c>
      <c r="G215" s="31"/>
      <c r="H215" s="31"/>
      <c r="I215" s="28"/>
      <c r="J215" s="28"/>
      <c r="K215" s="28"/>
      <c r="L215" s="28"/>
      <c r="M215" s="28"/>
      <c r="N215" s="28"/>
      <c r="O215" s="28"/>
      <c r="P215" s="28"/>
      <c r="Q215" s="28"/>
      <c r="R215" s="28"/>
      <c r="S215" s="28"/>
      <c r="T215" s="32"/>
      <c r="U215" s="28"/>
      <c r="V215" s="28"/>
      <c r="W215" s="28"/>
      <c r="X215" s="28"/>
      <c r="Y215" s="28"/>
      <c r="Z215" s="28"/>
      <c r="AA215" s="28"/>
      <c r="AB215" s="28"/>
      <c r="AC215" s="28"/>
      <c r="AD215" s="28"/>
      <c r="AE215" s="28"/>
      <c r="AF215" s="28"/>
    </row>
    <row r="216" spans="1:32" ht="13" x14ac:dyDescent="0.15">
      <c r="A216" s="30">
        <v>2855</v>
      </c>
      <c r="B216" s="27" t="s">
        <v>2</v>
      </c>
      <c r="C216" s="27" t="s">
        <v>21</v>
      </c>
      <c r="D216" s="33" t="s">
        <v>169</v>
      </c>
      <c r="E216" s="30" t="s">
        <v>411</v>
      </c>
      <c r="G216" s="31"/>
      <c r="H216" s="31"/>
      <c r="I216" s="28"/>
      <c r="J216" s="28"/>
      <c r="K216" s="28"/>
      <c r="L216" s="28"/>
      <c r="M216" s="28"/>
      <c r="N216" s="28"/>
      <c r="O216" s="28"/>
      <c r="P216" s="28"/>
      <c r="Q216" s="28"/>
      <c r="R216" s="28"/>
      <c r="S216" s="28"/>
      <c r="T216" s="32"/>
      <c r="U216" s="28"/>
      <c r="V216" s="28"/>
      <c r="W216" s="28"/>
      <c r="X216" s="28"/>
      <c r="Y216" s="28"/>
      <c r="Z216" s="28"/>
      <c r="AA216" s="28"/>
      <c r="AB216" s="28"/>
      <c r="AC216" s="28"/>
      <c r="AD216" s="28"/>
      <c r="AE216" s="28"/>
      <c r="AF216" s="28"/>
    </row>
    <row r="217" spans="1:32" ht="13" x14ac:dyDescent="0.15">
      <c r="A217" s="30">
        <v>2856</v>
      </c>
      <c r="B217" s="27" t="s">
        <v>2</v>
      </c>
      <c r="C217" s="27" t="s">
        <v>20</v>
      </c>
      <c r="D217" s="33" t="s">
        <v>412</v>
      </c>
      <c r="E217" s="30" t="s">
        <v>413</v>
      </c>
      <c r="H217" s="31"/>
      <c r="I217" s="28"/>
      <c r="J217" s="28"/>
      <c r="K217" s="28"/>
      <c r="L217" s="28"/>
      <c r="M217" s="28"/>
      <c r="N217" s="28"/>
      <c r="O217" s="28"/>
      <c r="P217" s="28"/>
      <c r="Q217" s="28"/>
      <c r="R217" s="28"/>
      <c r="S217" s="28"/>
      <c r="T217" s="32"/>
      <c r="U217" s="28"/>
      <c r="V217" s="28"/>
      <c r="W217" s="28"/>
      <c r="X217" s="28"/>
      <c r="Y217" s="28"/>
      <c r="Z217" s="28"/>
      <c r="AA217" s="28"/>
      <c r="AB217" s="28"/>
      <c r="AC217" s="28"/>
      <c r="AD217" s="28"/>
      <c r="AE217" s="28"/>
      <c r="AF217" s="28"/>
    </row>
    <row r="218" spans="1:32" ht="13" x14ac:dyDescent="0.15">
      <c r="A218" s="30">
        <v>2858</v>
      </c>
      <c r="B218" s="27" t="s">
        <v>2</v>
      </c>
      <c r="C218" s="27" t="s">
        <v>21</v>
      </c>
      <c r="D218" s="33" t="s">
        <v>414</v>
      </c>
      <c r="E218" s="27" t="s">
        <v>415</v>
      </c>
      <c r="H218" s="31"/>
      <c r="I218" s="28"/>
      <c r="J218" s="28"/>
      <c r="K218" s="28"/>
      <c r="L218" s="28"/>
      <c r="M218" s="28"/>
      <c r="N218" s="28"/>
      <c r="O218" s="28"/>
      <c r="P218" s="28"/>
      <c r="Q218" s="28"/>
      <c r="R218" s="28"/>
      <c r="S218" s="28"/>
      <c r="T218" s="32"/>
      <c r="U218" s="28"/>
      <c r="V218" s="28"/>
      <c r="W218" s="28"/>
      <c r="X218" s="28"/>
      <c r="Y218" s="28"/>
      <c r="Z218" s="28"/>
      <c r="AA218" s="28"/>
      <c r="AB218" s="28"/>
      <c r="AC218" s="28"/>
      <c r="AD218" s="28"/>
      <c r="AE218" s="28"/>
      <c r="AF218" s="28"/>
    </row>
    <row r="219" spans="1:32" ht="13" x14ac:dyDescent="0.15">
      <c r="A219" s="30">
        <v>2860</v>
      </c>
      <c r="B219" s="27" t="s">
        <v>2</v>
      </c>
      <c r="C219" s="27" t="s">
        <v>21</v>
      </c>
      <c r="D219" s="33" t="s">
        <v>416</v>
      </c>
      <c r="E219" s="30" t="s">
        <v>417</v>
      </c>
      <c r="H219" s="31"/>
      <c r="I219" s="28"/>
      <c r="J219" s="28"/>
      <c r="K219" s="28"/>
      <c r="L219" s="28"/>
      <c r="M219" s="28"/>
      <c r="N219" s="28"/>
      <c r="O219" s="28"/>
      <c r="P219" s="28"/>
      <c r="Q219" s="28"/>
      <c r="R219" s="28"/>
      <c r="S219" s="28"/>
      <c r="T219" s="32"/>
      <c r="U219" s="28"/>
      <c r="V219" s="28"/>
      <c r="W219" s="28"/>
      <c r="X219" s="28"/>
      <c r="Y219" s="28"/>
      <c r="Z219" s="28"/>
      <c r="AA219" s="28"/>
      <c r="AB219" s="28"/>
      <c r="AC219" s="28"/>
      <c r="AD219" s="28"/>
      <c r="AE219" s="28"/>
      <c r="AF219" s="28"/>
    </row>
    <row r="220" spans="1:32" ht="13" x14ac:dyDescent="0.15">
      <c r="A220" s="30">
        <v>2861</v>
      </c>
      <c r="B220" s="27" t="s">
        <v>2</v>
      </c>
      <c r="C220" s="27" t="s">
        <v>20</v>
      </c>
      <c r="D220" s="33" t="s">
        <v>418</v>
      </c>
      <c r="E220" s="30" t="s">
        <v>419</v>
      </c>
      <c r="F220" s="31"/>
      <c r="H220" s="28"/>
      <c r="I220" s="28"/>
      <c r="J220" s="28"/>
      <c r="K220" s="28"/>
      <c r="L220" s="28"/>
      <c r="M220" s="28"/>
      <c r="N220" s="28"/>
      <c r="O220" s="28"/>
      <c r="P220" s="28"/>
      <c r="Q220" s="28"/>
      <c r="R220" s="28"/>
      <c r="S220" s="28"/>
      <c r="T220" s="32"/>
      <c r="U220" s="28"/>
      <c r="V220" s="28"/>
      <c r="W220" s="28"/>
      <c r="X220" s="28"/>
      <c r="Y220" s="28"/>
      <c r="Z220" s="28"/>
      <c r="AA220" s="28"/>
      <c r="AB220" s="28"/>
      <c r="AC220" s="28"/>
      <c r="AD220" s="28"/>
      <c r="AE220" s="28"/>
      <c r="AF220" s="28"/>
    </row>
    <row r="221" spans="1:32" ht="13" x14ac:dyDescent="0.15">
      <c r="A221" s="30">
        <v>2862</v>
      </c>
      <c r="B221" s="27" t="s">
        <v>2</v>
      </c>
      <c r="C221" s="27" t="s">
        <v>21</v>
      </c>
      <c r="D221" s="33" t="s">
        <v>420</v>
      </c>
      <c r="E221" s="30" t="s">
        <v>421</v>
      </c>
      <c r="G221" s="28"/>
      <c r="H221" s="31"/>
      <c r="I221" s="28"/>
      <c r="J221" s="28"/>
      <c r="K221" s="28"/>
      <c r="L221" s="28"/>
      <c r="M221" s="28"/>
      <c r="N221" s="28"/>
      <c r="O221" s="28"/>
      <c r="P221" s="28"/>
      <c r="Q221" s="28"/>
      <c r="R221" s="28"/>
      <c r="S221" s="28"/>
      <c r="T221" s="32"/>
      <c r="U221" s="28"/>
      <c r="V221" s="28"/>
      <c r="W221" s="28"/>
      <c r="X221" s="28"/>
      <c r="Y221" s="28"/>
      <c r="Z221" s="28"/>
      <c r="AA221" s="28"/>
      <c r="AB221" s="28"/>
      <c r="AC221" s="28"/>
      <c r="AD221" s="28"/>
      <c r="AE221" s="28"/>
      <c r="AF221" s="28"/>
    </row>
    <row r="222" spans="1:32" ht="13" x14ac:dyDescent="0.15">
      <c r="A222" s="30">
        <v>2863</v>
      </c>
      <c r="B222" s="27" t="s">
        <v>2</v>
      </c>
      <c r="C222" s="27" t="s">
        <v>21</v>
      </c>
      <c r="D222" s="33" t="s">
        <v>422</v>
      </c>
      <c r="E222" s="30" t="s">
        <v>423</v>
      </c>
      <c r="G222" s="28"/>
      <c r="H222" s="31"/>
      <c r="I222" s="28"/>
      <c r="J222" s="28"/>
      <c r="K222" s="28"/>
      <c r="L222" s="28"/>
      <c r="M222" s="28"/>
      <c r="N222" s="28"/>
      <c r="O222" s="28"/>
      <c r="P222" s="28"/>
      <c r="Q222" s="28"/>
      <c r="R222" s="28"/>
      <c r="S222" s="28"/>
      <c r="T222" s="32"/>
      <c r="U222" s="28"/>
      <c r="V222" s="28"/>
      <c r="W222" s="28"/>
      <c r="X222" s="28"/>
      <c r="Y222" s="28"/>
      <c r="Z222" s="28"/>
      <c r="AA222" s="28"/>
      <c r="AB222" s="28"/>
      <c r="AC222" s="28"/>
      <c r="AD222" s="28"/>
      <c r="AE222" s="28"/>
      <c r="AF222" s="28"/>
    </row>
    <row r="223" spans="1:32" ht="13" x14ac:dyDescent="0.15">
      <c r="A223" s="30">
        <v>2864</v>
      </c>
      <c r="B223" s="27" t="s">
        <v>2</v>
      </c>
      <c r="C223" s="27" t="s">
        <v>16</v>
      </c>
      <c r="D223" s="33" t="s">
        <v>424</v>
      </c>
      <c r="E223" s="30" t="s">
        <v>425</v>
      </c>
      <c r="H223" s="31"/>
      <c r="I223" s="28"/>
      <c r="J223" s="28"/>
      <c r="K223" s="28"/>
      <c r="L223" s="28"/>
      <c r="M223" s="28"/>
      <c r="N223" s="28"/>
      <c r="O223" s="28"/>
      <c r="P223" s="28"/>
      <c r="Q223" s="28"/>
      <c r="R223" s="28"/>
      <c r="S223" s="28"/>
      <c r="T223" s="32"/>
      <c r="U223" s="28"/>
      <c r="V223" s="28"/>
      <c r="W223" s="28"/>
      <c r="X223" s="28"/>
      <c r="Y223" s="28"/>
      <c r="Z223" s="28"/>
      <c r="AA223" s="28"/>
      <c r="AB223" s="28"/>
      <c r="AC223" s="28"/>
      <c r="AD223" s="28"/>
      <c r="AE223" s="28"/>
      <c r="AF223" s="28"/>
    </row>
    <row r="224" spans="1:32" ht="13" x14ac:dyDescent="0.15">
      <c r="A224" s="30">
        <v>2865</v>
      </c>
      <c r="B224" s="27" t="s">
        <v>2</v>
      </c>
      <c r="C224" s="27" t="s">
        <v>16</v>
      </c>
      <c r="D224" s="33" t="s">
        <v>426</v>
      </c>
      <c r="E224" s="30" t="s">
        <v>427</v>
      </c>
      <c r="H224" s="31"/>
      <c r="I224" s="28"/>
      <c r="J224" s="28"/>
      <c r="K224" s="28"/>
      <c r="L224" s="28"/>
      <c r="M224" s="28"/>
      <c r="N224" s="28"/>
      <c r="O224" s="28"/>
      <c r="P224" s="28"/>
      <c r="Q224" s="28"/>
      <c r="R224" s="28"/>
      <c r="S224" s="28"/>
      <c r="T224" s="32"/>
      <c r="U224" s="28"/>
      <c r="V224" s="28"/>
      <c r="W224" s="28"/>
      <c r="X224" s="28"/>
      <c r="Y224" s="28"/>
      <c r="Z224" s="28"/>
      <c r="AA224" s="28"/>
      <c r="AB224" s="28"/>
      <c r="AC224" s="28"/>
      <c r="AD224" s="28"/>
      <c r="AE224" s="28"/>
      <c r="AF224" s="28"/>
    </row>
    <row r="225" spans="1:32" ht="13" x14ac:dyDescent="0.15">
      <c r="A225" s="30">
        <v>2868</v>
      </c>
      <c r="B225" s="27" t="s">
        <v>2</v>
      </c>
      <c r="C225" s="27" t="s">
        <v>16</v>
      </c>
      <c r="D225" s="33" t="s">
        <v>428</v>
      </c>
      <c r="E225" s="30" t="s">
        <v>429</v>
      </c>
      <c r="G225" s="28"/>
      <c r="H225" s="31"/>
      <c r="I225" s="28"/>
      <c r="J225" s="28"/>
      <c r="K225" s="28"/>
      <c r="L225" s="28"/>
      <c r="M225" s="28"/>
      <c r="N225" s="28"/>
      <c r="O225" s="28"/>
      <c r="P225" s="28"/>
      <c r="Q225" s="28"/>
      <c r="R225" s="28"/>
      <c r="S225" s="28"/>
      <c r="T225" s="32"/>
      <c r="U225" s="28"/>
      <c r="V225" s="28"/>
      <c r="W225" s="28"/>
      <c r="X225" s="28"/>
      <c r="Y225" s="28"/>
      <c r="Z225" s="28"/>
      <c r="AA225" s="28"/>
      <c r="AB225" s="28"/>
      <c r="AC225" s="28"/>
      <c r="AD225" s="28"/>
      <c r="AE225" s="28"/>
      <c r="AF225" s="28"/>
    </row>
    <row r="226" spans="1:32" ht="13" x14ac:dyDescent="0.15">
      <c r="A226" s="27">
        <v>2869</v>
      </c>
      <c r="B226" s="27" t="s">
        <v>2</v>
      </c>
      <c r="C226" s="27" t="s">
        <v>17</v>
      </c>
      <c r="D226" s="27" t="s">
        <v>430</v>
      </c>
      <c r="E226" s="27" t="s">
        <v>431</v>
      </c>
      <c r="F226" s="28"/>
      <c r="G226" s="28"/>
      <c r="H226" s="28"/>
      <c r="I226" s="28"/>
      <c r="J226" s="28"/>
      <c r="K226" s="28"/>
      <c r="L226" s="28"/>
      <c r="M226" s="28"/>
      <c r="N226" s="28"/>
      <c r="O226" s="28"/>
      <c r="P226" s="28"/>
      <c r="Q226" s="28"/>
      <c r="R226" s="28"/>
      <c r="S226" s="28"/>
      <c r="T226" s="32"/>
      <c r="U226" s="28"/>
      <c r="V226" s="28"/>
      <c r="W226" s="28"/>
      <c r="X226" s="28"/>
      <c r="Y226" s="28"/>
      <c r="Z226" s="28"/>
      <c r="AA226" s="28"/>
      <c r="AB226" s="28"/>
      <c r="AC226" s="28"/>
      <c r="AD226" s="28"/>
      <c r="AE226" s="28"/>
      <c r="AF226" s="28"/>
    </row>
    <row r="227" spans="1:32" ht="13" x14ac:dyDescent="0.15">
      <c r="A227" s="30">
        <v>2872</v>
      </c>
      <c r="B227" s="27" t="s">
        <v>2</v>
      </c>
      <c r="C227" s="27" t="s">
        <v>16</v>
      </c>
      <c r="D227" s="33" t="s">
        <v>432</v>
      </c>
      <c r="E227" s="30" t="s">
        <v>433</v>
      </c>
      <c r="H227" s="31"/>
      <c r="I227" s="28"/>
      <c r="J227" s="28"/>
      <c r="K227" s="28"/>
      <c r="L227" s="28"/>
      <c r="M227" s="28"/>
      <c r="N227" s="28"/>
      <c r="O227" s="28"/>
      <c r="P227" s="28"/>
      <c r="Q227" s="28"/>
      <c r="R227" s="28"/>
      <c r="S227" s="28"/>
      <c r="T227" s="32"/>
      <c r="U227" s="28"/>
      <c r="V227" s="28"/>
      <c r="W227" s="28"/>
      <c r="X227" s="28"/>
      <c r="Y227" s="28"/>
      <c r="Z227" s="28"/>
      <c r="AA227" s="28"/>
      <c r="AB227" s="28"/>
      <c r="AC227" s="28"/>
      <c r="AD227" s="28"/>
      <c r="AE227" s="28"/>
      <c r="AF227" s="28"/>
    </row>
    <row r="228" spans="1:32" ht="13" x14ac:dyDescent="0.15">
      <c r="A228" s="30">
        <v>2877</v>
      </c>
      <c r="B228" s="27" t="s">
        <v>2</v>
      </c>
      <c r="C228" s="27" t="s">
        <v>16</v>
      </c>
      <c r="D228" s="33" t="s">
        <v>108</v>
      </c>
      <c r="E228" s="30" t="s">
        <v>434</v>
      </c>
      <c r="G228" s="28"/>
      <c r="H228" s="31"/>
      <c r="I228" s="28"/>
      <c r="J228" s="28"/>
      <c r="K228" s="28"/>
      <c r="L228" s="28"/>
      <c r="M228" s="28"/>
      <c r="N228" s="28"/>
      <c r="O228" s="28"/>
      <c r="P228" s="28"/>
      <c r="Q228" s="28"/>
      <c r="R228" s="28"/>
      <c r="S228" s="28"/>
      <c r="T228" s="32"/>
      <c r="U228" s="28"/>
      <c r="V228" s="28"/>
      <c r="W228" s="28"/>
      <c r="X228" s="28"/>
      <c r="Y228" s="28"/>
      <c r="Z228" s="28"/>
      <c r="AA228" s="28"/>
      <c r="AB228" s="28"/>
      <c r="AC228" s="28"/>
      <c r="AD228" s="28"/>
      <c r="AE228" s="28"/>
      <c r="AF228" s="28"/>
    </row>
    <row r="229" spans="1:32" ht="13" x14ac:dyDescent="0.15">
      <c r="A229" s="30">
        <v>2880</v>
      </c>
      <c r="B229" s="27" t="s">
        <v>2</v>
      </c>
      <c r="C229" s="27" t="s">
        <v>27</v>
      </c>
      <c r="D229" s="33" t="s">
        <v>435</v>
      </c>
      <c r="E229" s="30" t="s">
        <v>436</v>
      </c>
      <c r="H229" s="31"/>
      <c r="I229" s="28"/>
      <c r="J229" s="28"/>
      <c r="K229" s="28"/>
      <c r="L229" s="28"/>
      <c r="M229" s="28"/>
      <c r="N229" s="28"/>
      <c r="O229" s="28"/>
      <c r="P229" s="28"/>
      <c r="Q229" s="28"/>
      <c r="R229" s="28"/>
      <c r="S229" s="28"/>
      <c r="T229" s="29"/>
      <c r="U229" s="28"/>
      <c r="V229" s="28"/>
      <c r="W229" s="28"/>
      <c r="X229" s="28"/>
      <c r="Y229" s="28"/>
      <c r="Z229" s="28"/>
      <c r="AA229" s="28"/>
      <c r="AB229" s="28"/>
      <c r="AC229" s="28"/>
      <c r="AD229" s="28"/>
      <c r="AE229" s="28"/>
      <c r="AF229" s="28"/>
    </row>
    <row r="230" spans="1:32" ht="13" x14ac:dyDescent="0.15">
      <c r="A230" s="30">
        <v>2883</v>
      </c>
      <c r="B230" s="27" t="s">
        <v>2</v>
      </c>
      <c r="C230" s="27" t="s">
        <v>16</v>
      </c>
      <c r="D230" s="33" t="s">
        <v>437</v>
      </c>
      <c r="E230" s="30" t="s">
        <v>438</v>
      </c>
      <c r="H230" s="31"/>
      <c r="I230" s="28"/>
      <c r="J230" s="28"/>
      <c r="K230" s="28"/>
      <c r="L230" s="28"/>
      <c r="M230" s="28"/>
      <c r="N230" s="28"/>
      <c r="O230" s="28"/>
      <c r="P230" s="28"/>
      <c r="Q230" s="28"/>
      <c r="R230" s="28"/>
      <c r="S230" s="28"/>
      <c r="T230" s="28"/>
      <c r="U230" s="28"/>
      <c r="V230" s="28"/>
      <c r="W230" s="28"/>
      <c r="X230" s="28"/>
      <c r="Y230" s="28"/>
      <c r="Z230" s="28"/>
      <c r="AA230" s="28"/>
      <c r="AB230" s="28"/>
      <c r="AC230" s="28"/>
      <c r="AD230" s="28"/>
      <c r="AE230" s="28"/>
      <c r="AF230" s="28"/>
    </row>
    <row r="231" spans="1:32" ht="13" x14ac:dyDescent="0.15">
      <c r="A231" s="30">
        <v>2884</v>
      </c>
      <c r="B231" s="27" t="s">
        <v>2</v>
      </c>
      <c r="C231" s="27" t="s">
        <v>16</v>
      </c>
      <c r="D231" s="33" t="s">
        <v>437</v>
      </c>
      <c r="E231" s="27" t="s">
        <v>439</v>
      </c>
      <c r="G231" s="28"/>
      <c r="H231" s="31"/>
      <c r="I231" s="28"/>
      <c r="J231" s="28"/>
      <c r="K231" s="28"/>
      <c r="L231" s="28"/>
      <c r="M231" s="28"/>
      <c r="N231" s="28"/>
      <c r="O231" s="28"/>
      <c r="P231" s="28"/>
      <c r="Q231" s="28"/>
      <c r="R231" s="28"/>
      <c r="S231" s="28"/>
      <c r="T231" s="32"/>
      <c r="U231" s="28"/>
      <c r="V231" s="28"/>
      <c r="W231" s="28"/>
      <c r="X231" s="28"/>
      <c r="Y231" s="28"/>
      <c r="Z231" s="28"/>
      <c r="AA231" s="28"/>
      <c r="AB231" s="28"/>
      <c r="AC231" s="28"/>
      <c r="AD231" s="28"/>
      <c r="AE231" s="28"/>
      <c r="AF231" s="28"/>
    </row>
    <row r="232" spans="1:32" ht="13" x14ac:dyDescent="0.15">
      <c r="A232" s="30">
        <v>2885</v>
      </c>
      <c r="B232" s="27" t="s">
        <v>2</v>
      </c>
      <c r="C232" s="27" t="s">
        <v>16</v>
      </c>
      <c r="D232" s="33" t="s">
        <v>440</v>
      </c>
      <c r="E232" s="30" t="s">
        <v>441</v>
      </c>
      <c r="G232" s="28"/>
      <c r="H232" s="31"/>
      <c r="I232" s="28"/>
      <c r="J232" s="28"/>
      <c r="K232" s="28"/>
      <c r="L232" s="28"/>
      <c r="M232" s="28"/>
      <c r="N232" s="28"/>
      <c r="O232" s="28"/>
      <c r="P232" s="28"/>
      <c r="Q232" s="28"/>
      <c r="R232" s="28"/>
      <c r="S232" s="28"/>
      <c r="T232" s="32"/>
      <c r="U232" s="28"/>
      <c r="V232" s="28"/>
      <c r="W232" s="28"/>
      <c r="X232" s="28"/>
      <c r="Y232" s="28"/>
      <c r="Z232" s="28"/>
      <c r="AA232" s="28"/>
      <c r="AB232" s="28"/>
      <c r="AC232" s="28"/>
      <c r="AD232" s="28"/>
      <c r="AE232" s="28"/>
      <c r="AF232" s="28"/>
    </row>
    <row r="233" spans="1:32" ht="13" x14ac:dyDescent="0.15">
      <c r="A233" s="30">
        <v>2886</v>
      </c>
      <c r="B233" s="27" t="s">
        <v>2</v>
      </c>
      <c r="C233" s="27" t="s">
        <v>16</v>
      </c>
      <c r="D233" s="33" t="s">
        <v>442</v>
      </c>
      <c r="E233" s="30" t="s">
        <v>443</v>
      </c>
      <c r="G233" s="28"/>
      <c r="H233" s="31"/>
      <c r="I233" s="28"/>
      <c r="J233" s="28"/>
      <c r="K233" s="28"/>
      <c r="L233" s="28"/>
      <c r="M233" s="28"/>
      <c r="N233" s="28"/>
      <c r="O233" s="28"/>
      <c r="P233" s="28"/>
      <c r="Q233" s="28"/>
      <c r="R233" s="28"/>
      <c r="S233" s="28"/>
      <c r="T233" s="32"/>
      <c r="U233" s="28"/>
      <c r="V233" s="28"/>
      <c r="W233" s="28"/>
      <c r="X233" s="28"/>
      <c r="Y233" s="28"/>
      <c r="Z233" s="28"/>
      <c r="AA233" s="28"/>
      <c r="AB233" s="28"/>
      <c r="AC233" s="28"/>
      <c r="AD233" s="28"/>
      <c r="AE233" s="28"/>
      <c r="AF233" s="28"/>
    </row>
    <row r="234" spans="1:32" ht="13" x14ac:dyDescent="0.15">
      <c r="A234" s="27">
        <v>2887</v>
      </c>
      <c r="B234" s="27" t="s">
        <v>2</v>
      </c>
      <c r="C234" s="27" t="s">
        <v>16</v>
      </c>
      <c r="D234" s="27" t="s">
        <v>426</v>
      </c>
      <c r="E234" s="27" t="s">
        <v>444</v>
      </c>
      <c r="F234" s="28"/>
      <c r="G234" s="28"/>
      <c r="H234" s="28"/>
      <c r="I234" s="28"/>
      <c r="J234" s="28"/>
      <c r="K234" s="28"/>
      <c r="L234" s="28"/>
      <c r="M234" s="28"/>
      <c r="N234" s="28"/>
      <c r="O234" s="28"/>
      <c r="P234" s="28"/>
      <c r="Q234" s="28"/>
      <c r="R234" s="28"/>
      <c r="S234" s="28"/>
      <c r="T234" s="32"/>
      <c r="U234" s="28"/>
      <c r="V234" s="28"/>
      <c r="W234" s="28"/>
      <c r="X234" s="28"/>
      <c r="Y234" s="28"/>
      <c r="Z234" s="28"/>
      <c r="AA234" s="28"/>
      <c r="AB234" s="28"/>
      <c r="AC234" s="28"/>
      <c r="AD234" s="28"/>
      <c r="AE234" s="28"/>
      <c r="AF234" s="28"/>
    </row>
    <row r="235" spans="1:32" ht="13" x14ac:dyDescent="0.15">
      <c r="A235" s="27">
        <v>2889</v>
      </c>
      <c r="B235" s="27" t="s">
        <v>2</v>
      </c>
      <c r="C235" s="27" t="s">
        <v>16</v>
      </c>
      <c r="D235" s="27" t="s">
        <v>424</v>
      </c>
      <c r="E235" s="30" t="s">
        <v>445</v>
      </c>
      <c r="F235" s="28"/>
      <c r="G235" s="28"/>
      <c r="H235" s="28"/>
      <c r="I235" s="28"/>
      <c r="J235" s="28"/>
      <c r="K235" s="28"/>
      <c r="L235" s="28"/>
      <c r="M235" s="28"/>
      <c r="N235" s="28"/>
      <c r="O235" s="28"/>
      <c r="P235" s="28"/>
      <c r="Q235" s="28"/>
      <c r="R235" s="28"/>
      <c r="S235" s="28"/>
      <c r="T235" s="32"/>
      <c r="U235" s="28"/>
      <c r="V235" s="28"/>
      <c r="W235" s="28"/>
      <c r="X235" s="28"/>
      <c r="Y235" s="28"/>
      <c r="Z235" s="28"/>
      <c r="AA235" s="28"/>
      <c r="AB235" s="28"/>
      <c r="AC235" s="28"/>
      <c r="AD235" s="28"/>
      <c r="AE235" s="28"/>
      <c r="AF235" s="28"/>
    </row>
    <row r="236" spans="1:32" ht="13" x14ac:dyDescent="0.15">
      <c r="A236" s="30">
        <v>2894</v>
      </c>
      <c r="B236" s="27" t="s">
        <v>2</v>
      </c>
      <c r="C236" s="27" t="s">
        <v>16</v>
      </c>
      <c r="D236" s="33" t="s">
        <v>440</v>
      </c>
      <c r="E236" s="27" t="s">
        <v>446</v>
      </c>
      <c r="H236" s="31"/>
      <c r="I236" s="28"/>
      <c r="J236" s="28"/>
      <c r="K236" s="28"/>
      <c r="L236" s="28"/>
      <c r="M236" s="28"/>
      <c r="N236" s="28"/>
      <c r="O236" s="28"/>
      <c r="P236" s="28"/>
      <c r="Q236" s="28"/>
      <c r="R236" s="28"/>
      <c r="S236" s="28"/>
      <c r="T236" s="32"/>
      <c r="U236" s="28"/>
      <c r="V236" s="28"/>
      <c r="W236" s="28"/>
      <c r="X236" s="28"/>
      <c r="Y236" s="28"/>
      <c r="Z236" s="28"/>
      <c r="AA236" s="28"/>
      <c r="AB236" s="28"/>
      <c r="AC236" s="28"/>
      <c r="AD236" s="28"/>
      <c r="AE236" s="28"/>
      <c r="AF236" s="28"/>
    </row>
    <row r="237" spans="1:32" ht="13" x14ac:dyDescent="0.15">
      <c r="A237" s="30">
        <v>2895</v>
      </c>
      <c r="B237" s="27" t="s">
        <v>2</v>
      </c>
      <c r="C237" s="27" t="s">
        <v>14</v>
      </c>
      <c r="D237" s="33" t="s">
        <v>447</v>
      </c>
      <c r="E237" s="30" t="s">
        <v>448</v>
      </c>
      <c r="G237" s="28"/>
      <c r="H237" s="31"/>
      <c r="I237" s="28"/>
      <c r="J237" s="28"/>
      <c r="K237" s="28"/>
      <c r="L237" s="28"/>
      <c r="M237" s="28"/>
      <c r="N237" s="28"/>
      <c r="O237" s="28"/>
      <c r="P237" s="28"/>
      <c r="Q237" s="28"/>
      <c r="R237" s="28"/>
      <c r="S237" s="28"/>
      <c r="T237" s="32"/>
      <c r="U237" s="28"/>
      <c r="V237" s="28"/>
      <c r="W237" s="28"/>
      <c r="X237" s="28"/>
      <c r="Y237" s="28"/>
      <c r="Z237" s="28"/>
      <c r="AA237" s="28"/>
      <c r="AB237" s="28"/>
      <c r="AC237" s="28"/>
      <c r="AD237" s="28"/>
      <c r="AE237" s="28"/>
      <c r="AF237" s="28"/>
    </row>
    <row r="238" spans="1:32" ht="13" x14ac:dyDescent="0.15">
      <c r="A238" s="30">
        <v>2898</v>
      </c>
      <c r="B238" s="27" t="s">
        <v>2</v>
      </c>
      <c r="C238" s="27" t="s">
        <v>14</v>
      </c>
      <c r="D238" s="33" t="s">
        <v>346</v>
      </c>
      <c r="E238" s="30" t="s">
        <v>449</v>
      </c>
      <c r="G238" s="28"/>
      <c r="H238" s="31"/>
      <c r="I238" s="28"/>
      <c r="J238" s="28"/>
      <c r="K238" s="28"/>
      <c r="L238" s="28"/>
      <c r="M238" s="28"/>
      <c r="N238" s="28"/>
      <c r="O238" s="28"/>
      <c r="P238" s="28"/>
      <c r="Q238" s="28"/>
      <c r="R238" s="28"/>
      <c r="S238" s="28"/>
      <c r="T238" s="32"/>
      <c r="U238" s="28"/>
      <c r="V238" s="28"/>
      <c r="W238" s="28"/>
      <c r="X238" s="28"/>
      <c r="Y238" s="28"/>
      <c r="Z238" s="28"/>
      <c r="AA238" s="28"/>
      <c r="AB238" s="28"/>
      <c r="AC238" s="28"/>
      <c r="AD238" s="28"/>
      <c r="AE238" s="28"/>
      <c r="AF238" s="28"/>
    </row>
    <row r="239" spans="1:32" ht="13" x14ac:dyDescent="0.15">
      <c r="A239" s="30">
        <v>2899</v>
      </c>
      <c r="B239" s="27" t="s">
        <v>2</v>
      </c>
      <c r="C239" s="27" t="s">
        <v>14</v>
      </c>
      <c r="D239" s="33" t="s">
        <v>450</v>
      </c>
      <c r="E239" s="30" t="s">
        <v>451</v>
      </c>
      <c r="F239" s="31"/>
      <c r="G239" s="28"/>
      <c r="H239" s="31"/>
      <c r="I239" s="28"/>
      <c r="J239" s="28"/>
      <c r="K239" s="28"/>
      <c r="L239" s="28"/>
      <c r="M239" s="28"/>
      <c r="N239" s="28"/>
      <c r="O239" s="28"/>
      <c r="P239" s="28"/>
      <c r="Q239" s="28"/>
      <c r="R239" s="28"/>
      <c r="S239" s="28"/>
      <c r="T239" s="32"/>
      <c r="U239" s="28"/>
      <c r="V239" s="28"/>
      <c r="W239" s="28"/>
      <c r="X239" s="28"/>
      <c r="Y239" s="28"/>
      <c r="Z239" s="28"/>
      <c r="AA239" s="28"/>
      <c r="AB239" s="28"/>
      <c r="AC239" s="28"/>
      <c r="AD239" s="28"/>
      <c r="AE239" s="28"/>
      <c r="AF239" s="28"/>
    </row>
    <row r="240" spans="1:32" ht="13" x14ac:dyDescent="0.15">
      <c r="A240" s="30">
        <v>2900</v>
      </c>
      <c r="B240" s="27" t="s">
        <v>2</v>
      </c>
      <c r="C240" s="27" t="s">
        <v>14</v>
      </c>
      <c r="D240" s="33" t="s">
        <v>452</v>
      </c>
      <c r="E240" s="30" t="s">
        <v>453</v>
      </c>
      <c r="F240" s="31"/>
      <c r="G240" s="28"/>
      <c r="H240" s="31"/>
      <c r="I240" s="28"/>
      <c r="J240" s="28"/>
      <c r="K240" s="28"/>
      <c r="L240" s="28"/>
      <c r="M240" s="28"/>
      <c r="N240" s="28"/>
      <c r="O240" s="28"/>
      <c r="P240" s="28"/>
      <c r="Q240" s="28"/>
      <c r="R240" s="28"/>
      <c r="S240" s="28"/>
      <c r="T240" s="32"/>
      <c r="U240" s="28"/>
      <c r="V240" s="28"/>
      <c r="W240" s="28"/>
      <c r="X240" s="28"/>
      <c r="Y240" s="28"/>
      <c r="Z240" s="28"/>
      <c r="AA240" s="28"/>
      <c r="AB240" s="28"/>
      <c r="AC240" s="28"/>
      <c r="AD240" s="28"/>
      <c r="AE240" s="28"/>
      <c r="AF240" s="28"/>
    </row>
    <row r="241" spans="1:32" ht="13" x14ac:dyDescent="0.15">
      <c r="A241" s="30">
        <v>2901</v>
      </c>
      <c r="B241" s="27" t="s">
        <v>2</v>
      </c>
      <c r="C241" s="27" t="s">
        <v>14</v>
      </c>
      <c r="D241" s="33" t="s">
        <v>114</v>
      </c>
      <c r="E241" s="30" t="s">
        <v>454</v>
      </c>
      <c r="G241" s="28"/>
      <c r="H241" s="31"/>
      <c r="I241" s="28"/>
      <c r="J241" s="28"/>
      <c r="K241" s="28"/>
      <c r="L241" s="28"/>
      <c r="M241" s="28"/>
      <c r="N241" s="28"/>
      <c r="O241" s="28"/>
      <c r="P241" s="28"/>
      <c r="Q241" s="28"/>
      <c r="R241" s="28"/>
      <c r="S241" s="28"/>
      <c r="T241" s="32"/>
      <c r="U241" s="28"/>
      <c r="V241" s="28"/>
      <c r="W241" s="28"/>
      <c r="X241" s="28"/>
      <c r="Y241" s="28"/>
      <c r="Z241" s="28"/>
      <c r="AA241" s="28"/>
      <c r="AB241" s="28"/>
      <c r="AC241" s="28"/>
      <c r="AD241" s="28"/>
      <c r="AE241" s="28"/>
      <c r="AF241" s="28"/>
    </row>
    <row r="242" spans="1:32" ht="13" x14ac:dyDescent="0.15">
      <c r="A242" s="27">
        <v>2905</v>
      </c>
      <c r="B242" s="27" t="s">
        <v>2</v>
      </c>
      <c r="C242" s="27" t="s">
        <v>17</v>
      </c>
      <c r="D242" s="27" t="s">
        <v>455</v>
      </c>
      <c r="E242" s="27" t="s">
        <v>456</v>
      </c>
      <c r="F242" s="28"/>
      <c r="G242" s="28"/>
      <c r="H242" s="28"/>
      <c r="I242" s="28"/>
      <c r="J242" s="28"/>
      <c r="K242" s="28"/>
      <c r="L242" s="28"/>
      <c r="M242" s="28"/>
      <c r="N242" s="28"/>
      <c r="O242" s="28"/>
      <c r="P242" s="28"/>
      <c r="Q242" s="28"/>
      <c r="R242" s="28"/>
      <c r="S242" s="28"/>
      <c r="T242" s="32"/>
      <c r="U242" s="28"/>
      <c r="V242" s="28"/>
      <c r="W242" s="28"/>
      <c r="X242" s="28"/>
      <c r="Y242" s="28"/>
      <c r="Z242" s="28"/>
      <c r="AA242" s="28"/>
      <c r="AB242" s="28"/>
      <c r="AC242" s="28"/>
      <c r="AD242" s="28"/>
      <c r="AE242" s="28"/>
      <c r="AF242" s="28"/>
    </row>
    <row r="243" spans="1:32" ht="13" x14ac:dyDescent="0.15">
      <c r="A243" s="27">
        <v>2907</v>
      </c>
      <c r="B243" s="27" t="s">
        <v>2</v>
      </c>
      <c r="C243" s="27" t="s">
        <v>14</v>
      </c>
      <c r="D243" s="27" t="s">
        <v>450</v>
      </c>
      <c r="E243" s="30" t="s">
        <v>457</v>
      </c>
      <c r="F243" s="28"/>
      <c r="G243" s="28"/>
      <c r="H243" s="28"/>
      <c r="I243" s="28"/>
      <c r="J243" s="28"/>
      <c r="K243" s="28"/>
      <c r="L243" s="28"/>
      <c r="M243" s="28"/>
      <c r="N243" s="28"/>
      <c r="O243" s="28"/>
      <c r="P243" s="28"/>
      <c r="Q243" s="28"/>
      <c r="R243" s="28"/>
      <c r="S243" s="28"/>
      <c r="T243" s="29"/>
      <c r="U243" s="28"/>
      <c r="V243" s="28"/>
      <c r="W243" s="28"/>
      <c r="X243" s="28"/>
      <c r="Y243" s="28"/>
      <c r="Z243" s="28"/>
      <c r="AA243" s="28"/>
      <c r="AB243" s="28"/>
      <c r="AC243" s="28"/>
      <c r="AD243" s="28"/>
      <c r="AE243" s="28"/>
      <c r="AF243" s="28"/>
    </row>
    <row r="244" spans="1:32" ht="13" x14ac:dyDescent="0.15">
      <c r="A244" s="27">
        <v>2908</v>
      </c>
      <c r="B244" s="27" t="s">
        <v>2</v>
      </c>
      <c r="C244" s="27" t="s">
        <v>14</v>
      </c>
      <c r="D244" s="27" t="s">
        <v>450</v>
      </c>
      <c r="E244" s="30" t="s">
        <v>458</v>
      </c>
      <c r="F244" s="28"/>
      <c r="G244" s="28"/>
      <c r="H244" s="28"/>
      <c r="I244" s="28"/>
      <c r="J244" s="28"/>
      <c r="K244" s="28"/>
      <c r="L244" s="28"/>
      <c r="M244" s="28"/>
      <c r="N244" s="28"/>
      <c r="O244" s="28"/>
      <c r="P244" s="28"/>
      <c r="Q244" s="28"/>
      <c r="R244" s="28"/>
      <c r="S244" s="28"/>
      <c r="T244" s="32"/>
      <c r="U244" s="28"/>
      <c r="V244" s="28"/>
      <c r="W244" s="28"/>
      <c r="X244" s="28"/>
      <c r="Y244" s="28"/>
      <c r="Z244" s="28"/>
      <c r="AA244" s="28"/>
      <c r="AB244" s="28"/>
      <c r="AC244" s="28"/>
      <c r="AD244" s="28"/>
      <c r="AE244" s="28"/>
      <c r="AF244" s="28"/>
    </row>
    <row r="245" spans="1:32" ht="13" x14ac:dyDescent="0.15">
      <c r="A245" s="30">
        <v>2910</v>
      </c>
      <c r="B245" s="27" t="s">
        <v>2</v>
      </c>
      <c r="C245" s="27" t="s">
        <v>14</v>
      </c>
      <c r="D245" s="33" t="s">
        <v>459</v>
      </c>
      <c r="E245" s="30" t="s">
        <v>460</v>
      </c>
      <c r="F245" s="31"/>
      <c r="G245" s="28"/>
      <c r="H245" s="31"/>
      <c r="I245" s="28"/>
      <c r="J245" s="28"/>
      <c r="K245" s="28"/>
      <c r="L245" s="28"/>
      <c r="M245" s="28"/>
      <c r="N245" s="28"/>
      <c r="O245" s="28"/>
      <c r="P245" s="28"/>
      <c r="Q245" s="28"/>
      <c r="R245" s="28"/>
      <c r="S245" s="28"/>
      <c r="T245" s="32"/>
      <c r="U245" s="28"/>
      <c r="V245" s="28"/>
      <c r="W245" s="28"/>
      <c r="X245" s="28"/>
      <c r="Y245" s="28"/>
      <c r="Z245" s="28"/>
      <c r="AA245" s="28"/>
      <c r="AB245" s="28"/>
      <c r="AC245" s="28"/>
      <c r="AD245" s="28"/>
      <c r="AE245" s="28"/>
      <c r="AF245" s="28"/>
    </row>
    <row r="246" spans="1:32" ht="13" x14ac:dyDescent="0.15">
      <c r="A246" s="30">
        <v>2911</v>
      </c>
      <c r="B246" s="27" t="s">
        <v>2</v>
      </c>
      <c r="C246" s="27" t="s">
        <v>14</v>
      </c>
      <c r="D246" s="33" t="s">
        <v>461</v>
      </c>
      <c r="E246" s="30" t="s">
        <v>462</v>
      </c>
      <c r="F246" s="31"/>
      <c r="G246" s="28"/>
      <c r="H246" s="31"/>
      <c r="I246" s="28"/>
      <c r="J246" s="28"/>
      <c r="K246" s="28"/>
      <c r="L246" s="28"/>
      <c r="M246" s="28"/>
      <c r="N246" s="28"/>
      <c r="O246" s="28"/>
      <c r="P246" s="28"/>
      <c r="Q246" s="28"/>
      <c r="R246" s="28"/>
      <c r="S246" s="28"/>
      <c r="T246" s="32"/>
      <c r="U246" s="28"/>
      <c r="V246" s="28"/>
      <c r="W246" s="28"/>
      <c r="X246" s="28"/>
      <c r="Y246" s="28"/>
      <c r="Z246" s="28"/>
      <c r="AA246" s="28"/>
      <c r="AB246" s="28"/>
      <c r="AC246" s="28"/>
      <c r="AD246" s="28"/>
      <c r="AE246" s="28"/>
      <c r="AF246" s="28"/>
    </row>
    <row r="247" spans="1:32" ht="13" x14ac:dyDescent="0.15">
      <c r="A247" s="30">
        <v>2912</v>
      </c>
      <c r="B247" s="27" t="s">
        <v>2</v>
      </c>
      <c r="C247" s="27" t="s">
        <v>14</v>
      </c>
      <c r="D247" s="33" t="s">
        <v>463</v>
      </c>
      <c r="E247" s="30" t="s">
        <v>464</v>
      </c>
      <c r="F247" s="31"/>
      <c r="G247" s="28"/>
      <c r="H247" s="31"/>
      <c r="I247" s="28"/>
      <c r="J247" s="28"/>
      <c r="K247" s="28"/>
      <c r="L247" s="28"/>
      <c r="M247" s="28"/>
      <c r="N247" s="28"/>
      <c r="O247" s="28"/>
      <c r="P247" s="28"/>
      <c r="Q247" s="28"/>
      <c r="R247" s="28"/>
      <c r="S247" s="28"/>
      <c r="T247" s="32"/>
      <c r="U247" s="28"/>
      <c r="V247" s="28"/>
      <c r="W247" s="28"/>
      <c r="X247" s="28"/>
      <c r="Y247" s="28"/>
      <c r="Z247" s="28"/>
      <c r="AA247" s="28"/>
      <c r="AB247" s="28"/>
      <c r="AC247" s="28"/>
      <c r="AD247" s="28"/>
      <c r="AE247" s="28"/>
      <c r="AF247" s="28"/>
    </row>
    <row r="248" spans="1:32" ht="13" x14ac:dyDescent="0.15">
      <c r="A248" s="30">
        <v>2914</v>
      </c>
      <c r="B248" s="27" t="s">
        <v>2</v>
      </c>
      <c r="C248" s="27" t="s">
        <v>14</v>
      </c>
      <c r="D248" s="33" t="s">
        <v>452</v>
      </c>
      <c r="E248" s="30" t="s">
        <v>465</v>
      </c>
      <c r="F248" s="31"/>
      <c r="G248" s="31"/>
      <c r="H248" s="31"/>
      <c r="I248" s="28"/>
      <c r="J248" s="28"/>
      <c r="K248" s="28"/>
      <c r="L248" s="28"/>
      <c r="M248" s="28"/>
      <c r="N248" s="28"/>
      <c r="O248" s="28"/>
      <c r="P248" s="28"/>
      <c r="Q248" s="28"/>
      <c r="R248" s="28"/>
      <c r="S248" s="28"/>
      <c r="T248" s="32"/>
      <c r="U248" s="28"/>
      <c r="V248" s="28"/>
      <c r="W248" s="28"/>
      <c r="X248" s="28"/>
      <c r="Y248" s="28"/>
      <c r="Z248" s="28"/>
      <c r="AA248" s="28"/>
      <c r="AB248" s="28"/>
      <c r="AC248" s="28"/>
      <c r="AD248" s="28"/>
      <c r="AE248" s="28"/>
      <c r="AF248" s="28"/>
    </row>
    <row r="249" spans="1:32" ht="13" x14ac:dyDescent="0.15">
      <c r="A249" s="30">
        <v>2917</v>
      </c>
      <c r="B249" s="27" t="s">
        <v>2</v>
      </c>
      <c r="C249" s="27" t="s">
        <v>14</v>
      </c>
      <c r="D249" s="33" t="s">
        <v>466</v>
      </c>
      <c r="E249" s="30" t="s">
        <v>467</v>
      </c>
      <c r="H249" s="31"/>
      <c r="I249" s="28"/>
      <c r="J249" s="28"/>
      <c r="K249" s="28"/>
      <c r="L249" s="28"/>
      <c r="M249" s="28"/>
      <c r="N249" s="28"/>
      <c r="O249" s="28"/>
      <c r="P249" s="28"/>
      <c r="Q249" s="28"/>
      <c r="R249" s="28"/>
      <c r="S249" s="28"/>
      <c r="T249" s="32"/>
      <c r="U249" s="28"/>
      <c r="V249" s="28"/>
      <c r="W249" s="28"/>
      <c r="X249" s="28"/>
      <c r="Y249" s="28"/>
      <c r="Z249" s="28"/>
      <c r="AA249" s="28"/>
      <c r="AB249" s="28"/>
      <c r="AC249" s="28"/>
      <c r="AD249" s="28"/>
      <c r="AE249" s="28"/>
      <c r="AF249" s="28"/>
    </row>
    <row r="250" spans="1:32" ht="13" x14ac:dyDescent="0.15">
      <c r="A250" s="30">
        <v>2919</v>
      </c>
      <c r="B250" s="27" t="s">
        <v>2</v>
      </c>
      <c r="C250" s="27" t="s">
        <v>25</v>
      </c>
      <c r="D250" s="27" t="s">
        <v>468</v>
      </c>
      <c r="E250" s="30" t="s">
        <v>469</v>
      </c>
      <c r="G250" s="31"/>
      <c r="H250" s="31"/>
      <c r="I250" s="28"/>
      <c r="J250" s="28"/>
      <c r="K250" s="28"/>
      <c r="L250" s="28"/>
      <c r="M250" s="28"/>
      <c r="N250" s="28"/>
      <c r="O250" s="28"/>
      <c r="P250" s="28"/>
      <c r="Q250" s="28"/>
      <c r="R250" s="28"/>
      <c r="S250" s="28"/>
      <c r="T250" s="32"/>
      <c r="U250" s="28"/>
      <c r="V250" s="28"/>
      <c r="W250" s="28"/>
      <c r="X250" s="28"/>
      <c r="Y250" s="28"/>
      <c r="Z250" s="28"/>
      <c r="AA250" s="28"/>
      <c r="AB250" s="28"/>
      <c r="AC250" s="28"/>
      <c r="AD250" s="28"/>
      <c r="AE250" s="28"/>
      <c r="AF250" s="28"/>
    </row>
    <row r="251" spans="1:32" ht="13" x14ac:dyDescent="0.15">
      <c r="A251" s="30">
        <v>2920</v>
      </c>
      <c r="B251" s="27" t="s">
        <v>2</v>
      </c>
      <c r="C251" s="27" t="s">
        <v>14</v>
      </c>
      <c r="D251" s="33" t="s">
        <v>470</v>
      </c>
      <c r="E251" s="30" t="s">
        <v>471</v>
      </c>
      <c r="G251" s="28"/>
      <c r="H251" s="31"/>
      <c r="I251" s="28"/>
      <c r="J251" s="28"/>
      <c r="K251" s="28"/>
      <c r="L251" s="28"/>
      <c r="M251" s="28"/>
      <c r="N251" s="28"/>
      <c r="O251" s="28"/>
      <c r="P251" s="28"/>
      <c r="Q251" s="28"/>
      <c r="R251" s="28"/>
      <c r="S251" s="28"/>
      <c r="T251" s="32"/>
      <c r="U251" s="28"/>
      <c r="V251" s="28"/>
      <c r="W251" s="28"/>
      <c r="X251" s="28"/>
      <c r="Y251" s="28"/>
      <c r="Z251" s="28"/>
      <c r="AA251" s="28"/>
      <c r="AB251" s="28"/>
      <c r="AC251" s="28"/>
      <c r="AD251" s="28"/>
      <c r="AE251" s="28"/>
      <c r="AF251" s="28"/>
    </row>
    <row r="252" spans="1:32" ht="13" x14ac:dyDescent="0.15">
      <c r="A252" s="30">
        <v>2921</v>
      </c>
      <c r="B252" s="27" t="s">
        <v>2</v>
      </c>
      <c r="C252" s="27" t="s">
        <v>14</v>
      </c>
      <c r="D252" s="33" t="s">
        <v>472</v>
      </c>
      <c r="E252" s="30" t="s">
        <v>473</v>
      </c>
      <c r="G252" s="28"/>
      <c r="H252" s="31"/>
      <c r="I252" s="28"/>
      <c r="J252" s="28"/>
      <c r="K252" s="28"/>
      <c r="L252" s="28"/>
      <c r="M252" s="28"/>
      <c r="N252" s="28"/>
      <c r="O252" s="28"/>
      <c r="P252" s="28"/>
      <c r="Q252" s="28"/>
      <c r="R252" s="28"/>
      <c r="S252" s="28"/>
      <c r="T252" s="32"/>
      <c r="U252" s="28"/>
      <c r="V252" s="28"/>
      <c r="W252" s="28"/>
      <c r="X252" s="28"/>
      <c r="Y252" s="28"/>
      <c r="Z252" s="28"/>
      <c r="AA252" s="28"/>
      <c r="AB252" s="28"/>
      <c r="AC252" s="28"/>
      <c r="AD252" s="28"/>
      <c r="AE252" s="28"/>
      <c r="AF252" s="28"/>
    </row>
    <row r="253" spans="1:32" ht="13" x14ac:dyDescent="0.15">
      <c r="A253" s="30">
        <v>2923</v>
      </c>
      <c r="B253" s="27" t="s">
        <v>2</v>
      </c>
      <c r="C253" s="27" t="s">
        <v>14</v>
      </c>
      <c r="D253" s="33" t="s">
        <v>474</v>
      </c>
      <c r="E253" s="30" t="s">
        <v>475</v>
      </c>
      <c r="H253" s="31"/>
      <c r="I253" s="28"/>
      <c r="J253" s="28"/>
      <c r="K253" s="28"/>
      <c r="L253" s="28"/>
      <c r="M253" s="28"/>
      <c r="N253" s="28"/>
      <c r="O253" s="28"/>
      <c r="P253" s="28"/>
      <c r="Q253" s="28"/>
      <c r="R253" s="28"/>
      <c r="S253" s="28"/>
      <c r="T253" s="32"/>
      <c r="U253" s="28"/>
      <c r="V253" s="28"/>
      <c r="W253" s="28"/>
      <c r="X253" s="28"/>
      <c r="Y253" s="28"/>
      <c r="Z253" s="28"/>
      <c r="AA253" s="28"/>
      <c r="AB253" s="28"/>
      <c r="AC253" s="28"/>
      <c r="AD253" s="28"/>
      <c r="AE253" s="28"/>
      <c r="AF253" s="28"/>
    </row>
    <row r="254" spans="1:32" ht="13" x14ac:dyDescent="0.15">
      <c r="A254" s="27">
        <v>2926</v>
      </c>
      <c r="B254" s="27" t="s">
        <v>2</v>
      </c>
      <c r="C254" s="27" t="s">
        <v>14</v>
      </c>
      <c r="D254" s="27" t="s">
        <v>463</v>
      </c>
      <c r="E254" s="30" t="s">
        <v>476</v>
      </c>
      <c r="F254" s="28"/>
      <c r="G254" s="28"/>
      <c r="H254" s="28"/>
      <c r="I254" s="28"/>
      <c r="J254" s="28"/>
      <c r="K254" s="28"/>
      <c r="L254" s="28"/>
      <c r="M254" s="28"/>
      <c r="N254" s="28"/>
      <c r="O254" s="28"/>
      <c r="P254" s="28"/>
      <c r="Q254" s="28"/>
      <c r="R254" s="28"/>
      <c r="S254" s="28"/>
      <c r="T254" s="32"/>
      <c r="U254" s="28"/>
      <c r="V254" s="28"/>
      <c r="W254" s="28"/>
      <c r="X254" s="28"/>
      <c r="Y254" s="28"/>
      <c r="Z254" s="28"/>
      <c r="AA254" s="28"/>
      <c r="AB254" s="28"/>
      <c r="AC254" s="28"/>
      <c r="AD254" s="28"/>
      <c r="AE254" s="28"/>
      <c r="AF254" s="28"/>
    </row>
    <row r="255" spans="1:32" ht="13" x14ac:dyDescent="0.15">
      <c r="A255" s="30">
        <v>2927</v>
      </c>
      <c r="B255" s="27" t="s">
        <v>2</v>
      </c>
      <c r="C255" s="27" t="s">
        <v>17</v>
      </c>
      <c r="D255" s="33" t="s">
        <v>463</v>
      </c>
      <c r="E255" s="30" t="s">
        <v>477</v>
      </c>
      <c r="H255" s="31"/>
      <c r="I255" s="28"/>
      <c r="J255" s="28"/>
      <c r="K255" s="28"/>
      <c r="L255" s="28"/>
      <c r="M255" s="28"/>
      <c r="N255" s="28"/>
      <c r="O255" s="28"/>
      <c r="P255" s="28"/>
      <c r="Q255" s="28"/>
      <c r="R255" s="28"/>
      <c r="S255" s="28"/>
      <c r="T255" s="32"/>
      <c r="U255" s="28"/>
      <c r="V255" s="28"/>
      <c r="W255" s="28"/>
      <c r="X255" s="28"/>
      <c r="Y255" s="28"/>
      <c r="Z255" s="28"/>
      <c r="AA255" s="28"/>
      <c r="AB255" s="28"/>
      <c r="AC255" s="28"/>
      <c r="AD255" s="28"/>
      <c r="AE255" s="28"/>
      <c r="AF255" s="28"/>
    </row>
    <row r="256" spans="1:32" ht="13" x14ac:dyDescent="0.15">
      <c r="A256" s="27">
        <v>2934</v>
      </c>
      <c r="B256" s="27" t="s">
        <v>2</v>
      </c>
      <c r="C256" s="27" t="s">
        <v>14</v>
      </c>
      <c r="D256" s="27" t="s">
        <v>478</v>
      </c>
      <c r="E256" s="27" t="s">
        <v>479</v>
      </c>
      <c r="F256" s="28"/>
      <c r="G256" s="28"/>
      <c r="H256" s="28"/>
      <c r="I256" s="28"/>
      <c r="J256" s="28"/>
      <c r="K256" s="28"/>
      <c r="L256" s="28"/>
      <c r="M256" s="28"/>
      <c r="N256" s="28"/>
      <c r="O256" s="28"/>
      <c r="P256" s="28"/>
      <c r="Q256" s="28"/>
      <c r="R256" s="28"/>
      <c r="S256" s="28"/>
      <c r="T256" s="32"/>
      <c r="U256" s="28"/>
      <c r="V256" s="28"/>
      <c r="W256" s="28"/>
      <c r="X256" s="28"/>
      <c r="Y256" s="28"/>
      <c r="Z256" s="28"/>
      <c r="AA256" s="28"/>
      <c r="AB256" s="28"/>
      <c r="AC256" s="28"/>
      <c r="AD256" s="28"/>
      <c r="AE256" s="28"/>
      <c r="AF256" s="28"/>
    </row>
    <row r="257" spans="1:32" ht="13" x14ac:dyDescent="0.15">
      <c r="A257" s="30">
        <v>2937</v>
      </c>
      <c r="B257" s="27" t="s">
        <v>2</v>
      </c>
      <c r="C257" s="27" t="s">
        <v>14</v>
      </c>
      <c r="D257" s="27" t="s">
        <v>480</v>
      </c>
      <c r="E257" s="30" t="s">
        <v>481</v>
      </c>
      <c r="G257" s="31"/>
      <c r="H257" s="31"/>
      <c r="I257" s="28"/>
      <c r="J257" s="28"/>
      <c r="K257" s="28"/>
      <c r="L257" s="28"/>
      <c r="M257" s="28"/>
      <c r="N257" s="28"/>
      <c r="O257" s="28"/>
      <c r="P257" s="28"/>
      <c r="Q257" s="28"/>
      <c r="R257" s="28"/>
      <c r="S257" s="28"/>
      <c r="T257" s="32"/>
      <c r="U257" s="28"/>
      <c r="V257" s="28"/>
      <c r="W257" s="28"/>
      <c r="X257" s="28"/>
      <c r="Y257" s="28"/>
      <c r="Z257" s="28"/>
      <c r="AA257" s="28"/>
      <c r="AB257" s="28"/>
      <c r="AC257" s="28"/>
      <c r="AD257" s="28"/>
      <c r="AE257" s="28"/>
      <c r="AF257" s="28"/>
    </row>
    <row r="258" spans="1:32" ht="13" x14ac:dyDescent="0.15">
      <c r="A258" s="30">
        <v>2938</v>
      </c>
      <c r="B258" s="27" t="s">
        <v>2</v>
      </c>
      <c r="C258" s="27" t="s">
        <v>20</v>
      </c>
      <c r="D258" s="33" t="s">
        <v>447</v>
      </c>
      <c r="E258" s="30" t="s">
        <v>482</v>
      </c>
      <c r="H258" s="31"/>
      <c r="I258" s="28"/>
      <c r="J258" s="28"/>
      <c r="K258" s="28"/>
      <c r="L258" s="28"/>
      <c r="M258" s="28"/>
      <c r="N258" s="28"/>
      <c r="O258" s="28"/>
      <c r="P258" s="28"/>
      <c r="Q258" s="28"/>
      <c r="R258" s="28"/>
      <c r="S258" s="28"/>
      <c r="T258" s="32"/>
      <c r="U258" s="28"/>
      <c r="V258" s="28"/>
      <c r="W258" s="28"/>
      <c r="X258" s="28"/>
      <c r="Y258" s="28"/>
      <c r="Z258" s="28"/>
      <c r="AA258" s="28"/>
      <c r="AB258" s="28"/>
      <c r="AC258" s="28"/>
      <c r="AD258" s="28"/>
      <c r="AE258" s="28"/>
      <c r="AF258" s="28"/>
    </row>
    <row r="259" spans="1:32" ht="13" x14ac:dyDescent="0.15">
      <c r="A259" s="30">
        <v>2950</v>
      </c>
      <c r="B259" s="27" t="s">
        <v>2</v>
      </c>
      <c r="C259" s="27" t="s">
        <v>14</v>
      </c>
      <c r="D259" s="33" t="s">
        <v>346</v>
      </c>
      <c r="E259" s="30" t="s">
        <v>483</v>
      </c>
      <c r="F259" s="31"/>
      <c r="G259" s="28"/>
      <c r="H259" s="31"/>
      <c r="I259" s="28"/>
      <c r="J259" s="28"/>
      <c r="K259" s="28"/>
      <c r="L259" s="28"/>
      <c r="M259" s="28"/>
      <c r="N259" s="28"/>
      <c r="O259" s="28"/>
      <c r="P259" s="28"/>
      <c r="Q259" s="28"/>
      <c r="R259" s="28"/>
      <c r="S259" s="28"/>
      <c r="T259" s="32"/>
      <c r="U259" s="28"/>
      <c r="V259" s="28"/>
      <c r="W259" s="28"/>
      <c r="X259" s="28"/>
      <c r="Y259" s="28"/>
      <c r="Z259" s="28"/>
      <c r="AA259" s="28"/>
      <c r="AB259" s="28"/>
      <c r="AC259" s="28"/>
      <c r="AD259" s="28"/>
      <c r="AE259" s="28"/>
      <c r="AF259" s="28"/>
    </row>
    <row r="260" spans="1:32" ht="13" x14ac:dyDescent="0.15">
      <c r="A260" s="27">
        <v>2953</v>
      </c>
      <c r="B260" s="27" t="s">
        <v>2</v>
      </c>
      <c r="C260" s="27" t="s">
        <v>14</v>
      </c>
      <c r="D260" s="27" t="s">
        <v>484</v>
      </c>
      <c r="E260" s="30" t="s">
        <v>485</v>
      </c>
      <c r="F260" s="28"/>
      <c r="G260" s="28"/>
      <c r="H260" s="28"/>
      <c r="I260" s="28"/>
      <c r="J260" s="28"/>
      <c r="K260" s="28"/>
      <c r="L260" s="28"/>
      <c r="M260" s="28"/>
      <c r="N260" s="28"/>
      <c r="O260" s="28"/>
      <c r="P260" s="28"/>
      <c r="Q260" s="28"/>
      <c r="R260" s="28"/>
      <c r="S260" s="28"/>
      <c r="T260" s="28"/>
      <c r="U260" s="28"/>
      <c r="V260" s="28"/>
      <c r="W260" s="28"/>
      <c r="X260" s="28"/>
      <c r="Y260" s="28"/>
      <c r="Z260" s="28"/>
      <c r="AA260" s="28"/>
      <c r="AB260" s="28"/>
      <c r="AC260" s="28"/>
      <c r="AD260" s="28"/>
      <c r="AE260" s="28"/>
      <c r="AF260" s="28"/>
    </row>
    <row r="261" spans="1:32" ht="13" x14ac:dyDescent="0.15">
      <c r="A261" s="27">
        <v>2958</v>
      </c>
      <c r="B261" s="27" t="s">
        <v>2</v>
      </c>
      <c r="C261" s="27" t="s">
        <v>27</v>
      </c>
      <c r="D261" s="27" t="s">
        <v>132</v>
      </c>
      <c r="E261" s="27" t="s">
        <v>486</v>
      </c>
      <c r="F261" s="28"/>
      <c r="G261" s="28"/>
      <c r="H261" s="28"/>
      <c r="I261" s="28"/>
      <c r="J261" s="28"/>
      <c r="K261" s="28"/>
      <c r="L261" s="28"/>
      <c r="M261" s="28"/>
      <c r="N261" s="28"/>
      <c r="O261" s="28"/>
      <c r="P261" s="28"/>
      <c r="Q261" s="28"/>
      <c r="R261" s="28"/>
      <c r="S261" s="28"/>
      <c r="T261" s="32"/>
      <c r="U261" s="28"/>
      <c r="V261" s="28"/>
      <c r="W261" s="28"/>
      <c r="X261" s="28"/>
      <c r="Y261" s="28"/>
      <c r="Z261" s="28"/>
      <c r="AA261" s="28"/>
      <c r="AB261" s="28"/>
      <c r="AC261" s="28"/>
      <c r="AD261" s="28"/>
      <c r="AE261" s="28"/>
      <c r="AF261" s="28"/>
    </row>
    <row r="262" spans="1:32" ht="13" x14ac:dyDescent="0.15">
      <c r="A262" s="30">
        <v>2961</v>
      </c>
      <c r="B262" s="27" t="s">
        <v>2</v>
      </c>
      <c r="C262" s="27" t="s">
        <v>17</v>
      </c>
      <c r="D262" s="33" t="s">
        <v>463</v>
      </c>
      <c r="E262" s="30" t="s">
        <v>487</v>
      </c>
      <c r="G262" s="31"/>
      <c r="H262" s="31"/>
      <c r="I262" s="28"/>
      <c r="J262" s="28"/>
      <c r="K262" s="28"/>
      <c r="L262" s="28"/>
      <c r="M262" s="28"/>
      <c r="N262" s="28"/>
      <c r="O262" s="28"/>
      <c r="P262" s="28"/>
      <c r="Q262" s="28"/>
      <c r="R262" s="28"/>
      <c r="S262" s="28"/>
      <c r="T262" s="32"/>
      <c r="U262" s="28"/>
      <c r="V262" s="28"/>
      <c r="W262" s="28"/>
      <c r="X262" s="28"/>
      <c r="Y262" s="28"/>
      <c r="Z262" s="28"/>
      <c r="AA262" s="28"/>
      <c r="AB262" s="28"/>
      <c r="AC262" s="28"/>
      <c r="AD262" s="28"/>
      <c r="AE262" s="28"/>
      <c r="AF262" s="28"/>
    </row>
    <row r="263" spans="1:32" ht="13" x14ac:dyDescent="0.15">
      <c r="A263" s="30">
        <v>2965</v>
      </c>
      <c r="B263" s="27" t="s">
        <v>2</v>
      </c>
      <c r="C263" s="27" t="s">
        <v>14</v>
      </c>
      <c r="D263" s="33" t="s">
        <v>478</v>
      </c>
      <c r="E263" s="30" t="s">
        <v>488</v>
      </c>
      <c r="G263" s="28"/>
      <c r="H263" s="31"/>
      <c r="I263" s="28"/>
      <c r="J263" s="28"/>
      <c r="K263" s="28"/>
      <c r="L263" s="28"/>
      <c r="M263" s="28"/>
      <c r="N263" s="28"/>
      <c r="O263" s="28"/>
      <c r="P263" s="28"/>
      <c r="Q263" s="28"/>
      <c r="R263" s="28"/>
      <c r="S263" s="28"/>
      <c r="T263" s="32"/>
      <c r="U263" s="28"/>
      <c r="V263" s="28"/>
      <c r="W263" s="28"/>
      <c r="X263" s="28"/>
      <c r="Y263" s="28"/>
      <c r="Z263" s="28"/>
      <c r="AA263" s="28"/>
      <c r="AB263" s="28"/>
      <c r="AC263" s="28"/>
      <c r="AD263" s="28"/>
      <c r="AE263" s="28"/>
      <c r="AF263" s="28"/>
    </row>
    <row r="264" spans="1:32" ht="13" x14ac:dyDescent="0.15">
      <c r="A264" s="27">
        <v>2969</v>
      </c>
      <c r="B264" s="27" t="s">
        <v>2</v>
      </c>
      <c r="C264" s="27" t="s">
        <v>14</v>
      </c>
      <c r="D264" s="27" t="s">
        <v>450</v>
      </c>
      <c r="E264" s="27" t="s">
        <v>489</v>
      </c>
      <c r="F264" s="28"/>
      <c r="G264" s="28"/>
      <c r="H264" s="28"/>
      <c r="I264" s="28"/>
      <c r="J264" s="28"/>
      <c r="K264" s="28"/>
      <c r="L264" s="28"/>
      <c r="M264" s="28"/>
      <c r="N264" s="28"/>
      <c r="O264" s="28"/>
      <c r="P264" s="28"/>
      <c r="Q264" s="28"/>
      <c r="R264" s="28"/>
      <c r="S264" s="28"/>
      <c r="T264" s="29"/>
      <c r="U264" s="28"/>
      <c r="V264" s="28"/>
      <c r="W264" s="28"/>
      <c r="X264" s="28"/>
      <c r="Y264" s="28"/>
      <c r="Z264" s="28"/>
      <c r="AA264" s="28"/>
      <c r="AB264" s="28"/>
      <c r="AC264" s="28"/>
      <c r="AD264" s="28"/>
      <c r="AE264" s="28"/>
      <c r="AF264" s="28"/>
    </row>
    <row r="265" spans="1:32" ht="13" x14ac:dyDescent="0.15">
      <c r="A265" s="30">
        <v>2975</v>
      </c>
      <c r="B265" s="27" t="s">
        <v>2</v>
      </c>
      <c r="C265" s="27" t="s">
        <v>14</v>
      </c>
      <c r="D265" s="33" t="s">
        <v>490</v>
      </c>
      <c r="E265" s="30" t="s">
        <v>491</v>
      </c>
      <c r="H265" s="31"/>
      <c r="I265" s="28"/>
      <c r="J265" s="28"/>
      <c r="K265" s="28"/>
      <c r="L265" s="28"/>
      <c r="M265" s="28"/>
      <c r="N265" s="28"/>
      <c r="O265" s="28"/>
      <c r="P265" s="28"/>
      <c r="Q265" s="28"/>
      <c r="R265" s="28"/>
      <c r="S265" s="28"/>
      <c r="T265" s="32"/>
      <c r="U265" s="28"/>
      <c r="V265" s="28"/>
      <c r="W265" s="28"/>
      <c r="X265" s="28"/>
      <c r="Y265" s="28"/>
      <c r="Z265" s="28"/>
      <c r="AA265" s="28"/>
      <c r="AB265" s="28"/>
      <c r="AC265" s="28"/>
      <c r="AD265" s="28"/>
      <c r="AE265" s="28"/>
      <c r="AF265" s="28"/>
    </row>
    <row r="266" spans="1:32" ht="13" x14ac:dyDescent="0.15">
      <c r="A266" s="30">
        <v>2977</v>
      </c>
      <c r="B266" s="27" t="s">
        <v>2</v>
      </c>
      <c r="C266" s="27" t="s">
        <v>14</v>
      </c>
      <c r="D266" s="33" t="s">
        <v>492</v>
      </c>
      <c r="E266" s="30" t="s">
        <v>493</v>
      </c>
      <c r="G266" s="28"/>
      <c r="H266" s="31"/>
      <c r="I266" s="28"/>
      <c r="J266" s="28"/>
      <c r="K266" s="28"/>
      <c r="L266" s="28"/>
      <c r="M266" s="28"/>
      <c r="N266" s="28"/>
      <c r="O266" s="28"/>
      <c r="P266" s="28"/>
      <c r="Q266" s="28"/>
      <c r="R266" s="28"/>
      <c r="S266" s="28"/>
      <c r="T266" s="32"/>
      <c r="U266" s="28"/>
      <c r="V266" s="28"/>
      <c r="W266" s="28"/>
      <c r="X266" s="28"/>
      <c r="Y266" s="28"/>
      <c r="Z266" s="28"/>
      <c r="AA266" s="28"/>
      <c r="AB266" s="28"/>
      <c r="AC266" s="28"/>
      <c r="AD266" s="28"/>
      <c r="AE266" s="28"/>
      <c r="AF266" s="28"/>
    </row>
    <row r="267" spans="1:32" ht="13" x14ac:dyDescent="0.15">
      <c r="A267" s="27">
        <v>2978</v>
      </c>
      <c r="B267" s="27" t="s">
        <v>2</v>
      </c>
      <c r="C267" s="27" t="s">
        <v>14</v>
      </c>
      <c r="D267" s="27" t="s">
        <v>494</v>
      </c>
      <c r="E267" s="27" t="s">
        <v>495</v>
      </c>
      <c r="F267" s="28"/>
      <c r="G267" s="28"/>
      <c r="H267" s="28"/>
      <c r="I267" s="28"/>
      <c r="J267" s="28"/>
      <c r="K267" s="28"/>
      <c r="L267" s="28"/>
      <c r="M267" s="28"/>
      <c r="N267" s="28"/>
      <c r="O267" s="28"/>
      <c r="P267" s="28"/>
      <c r="Q267" s="28"/>
      <c r="R267" s="28"/>
      <c r="S267" s="28"/>
      <c r="T267" s="32"/>
      <c r="U267" s="28"/>
      <c r="V267" s="28"/>
      <c r="W267" s="28"/>
      <c r="X267" s="28"/>
      <c r="Y267" s="28"/>
      <c r="Z267" s="28"/>
      <c r="AA267" s="28"/>
      <c r="AB267" s="28"/>
      <c r="AC267" s="28"/>
      <c r="AD267" s="28"/>
      <c r="AE267" s="28"/>
      <c r="AF267" s="28"/>
    </row>
    <row r="268" spans="1:32" ht="13" x14ac:dyDescent="0.15">
      <c r="A268" s="30">
        <v>2981</v>
      </c>
      <c r="B268" s="27" t="s">
        <v>2</v>
      </c>
      <c r="C268" s="27" t="s">
        <v>17</v>
      </c>
      <c r="D268" s="33" t="s">
        <v>155</v>
      </c>
      <c r="E268" s="30" t="s">
        <v>496</v>
      </c>
      <c r="F268" s="31"/>
      <c r="G268" s="28"/>
      <c r="H268" s="31"/>
      <c r="I268" s="28"/>
      <c r="J268" s="28"/>
      <c r="K268" s="28"/>
      <c r="L268" s="28"/>
      <c r="M268" s="28"/>
      <c r="N268" s="28"/>
      <c r="O268" s="28"/>
      <c r="P268" s="28"/>
      <c r="Q268" s="28"/>
      <c r="R268" s="28"/>
      <c r="S268" s="28"/>
      <c r="T268" s="32"/>
      <c r="U268" s="28"/>
      <c r="V268" s="28"/>
      <c r="W268" s="28"/>
      <c r="X268" s="28"/>
      <c r="Y268" s="28"/>
      <c r="Z268" s="28"/>
      <c r="AA268" s="28"/>
      <c r="AB268" s="28"/>
      <c r="AC268" s="28"/>
      <c r="AD268" s="28"/>
      <c r="AE268" s="28"/>
      <c r="AF268" s="28"/>
    </row>
    <row r="269" spans="1:32" ht="13" x14ac:dyDescent="0.15">
      <c r="A269" s="30">
        <v>2982</v>
      </c>
      <c r="B269" s="27" t="s">
        <v>2</v>
      </c>
      <c r="C269" s="27" t="s">
        <v>14</v>
      </c>
      <c r="D269" s="33" t="s">
        <v>478</v>
      </c>
      <c r="E269" s="30" t="s">
        <v>497</v>
      </c>
      <c r="G269" s="28"/>
      <c r="H269" s="31"/>
      <c r="I269" s="28"/>
      <c r="J269" s="28"/>
      <c r="K269" s="28"/>
      <c r="L269" s="28"/>
      <c r="M269" s="28"/>
      <c r="N269" s="28"/>
      <c r="O269" s="28"/>
      <c r="P269" s="28"/>
      <c r="Q269" s="28"/>
      <c r="R269" s="28"/>
      <c r="S269" s="28"/>
      <c r="T269" s="32"/>
      <c r="U269" s="28"/>
      <c r="V269" s="28"/>
      <c r="W269" s="28"/>
      <c r="X269" s="28"/>
      <c r="Y269" s="28"/>
      <c r="Z269" s="28"/>
      <c r="AA269" s="28"/>
      <c r="AB269" s="28"/>
      <c r="AC269" s="28"/>
      <c r="AD269" s="28"/>
      <c r="AE269" s="28"/>
      <c r="AF269" s="28"/>
    </row>
    <row r="270" spans="1:32" ht="13" x14ac:dyDescent="0.15">
      <c r="A270" s="27">
        <v>2986</v>
      </c>
      <c r="B270" s="27" t="s">
        <v>2</v>
      </c>
      <c r="C270" s="27" t="s">
        <v>14</v>
      </c>
      <c r="D270" s="27" t="s">
        <v>452</v>
      </c>
      <c r="E270" s="30" t="s">
        <v>498</v>
      </c>
      <c r="F270" s="28"/>
      <c r="G270" s="28"/>
      <c r="H270" s="28"/>
      <c r="I270" s="28"/>
      <c r="J270" s="28"/>
      <c r="K270" s="28"/>
      <c r="L270" s="28"/>
      <c r="M270" s="28"/>
      <c r="N270" s="28"/>
      <c r="O270" s="28"/>
      <c r="P270" s="28"/>
      <c r="Q270" s="28"/>
      <c r="R270" s="28"/>
      <c r="S270" s="28"/>
      <c r="T270" s="32"/>
      <c r="U270" s="28"/>
      <c r="V270" s="28"/>
      <c r="W270" s="28"/>
      <c r="X270" s="28"/>
      <c r="Y270" s="28"/>
      <c r="Z270" s="28"/>
      <c r="AA270" s="28"/>
      <c r="AB270" s="28"/>
      <c r="AC270" s="28"/>
      <c r="AD270" s="28"/>
      <c r="AE270" s="28"/>
      <c r="AF270" s="28"/>
    </row>
    <row r="271" spans="1:32" ht="13" x14ac:dyDescent="0.15">
      <c r="A271" s="30">
        <v>2988</v>
      </c>
      <c r="B271" s="27" t="s">
        <v>2</v>
      </c>
      <c r="C271" s="27" t="s">
        <v>16</v>
      </c>
      <c r="D271" s="33" t="s">
        <v>437</v>
      </c>
      <c r="E271" s="30" t="s">
        <v>499</v>
      </c>
      <c r="G271" s="28"/>
      <c r="H271" s="31"/>
      <c r="I271" s="28"/>
      <c r="J271" s="28"/>
      <c r="K271" s="28"/>
      <c r="L271" s="28"/>
      <c r="M271" s="28"/>
      <c r="N271" s="28"/>
      <c r="O271" s="28"/>
      <c r="P271" s="28"/>
      <c r="Q271" s="28"/>
      <c r="R271" s="28"/>
      <c r="S271" s="28"/>
      <c r="T271" s="32"/>
      <c r="U271" s="28"/>
      <c r="V271" s="28"/>
      <c r="W271" s="28"/>
      <c r="X271" s="28"/>
      <c r="Y271" s="28"/>
      <c r="Z271" s="28"/>
      <c r="AA271" s="28"/>
      <c r="AB271" s="28"/>
      <c r="AC271" s="28"/>
      <c r="AD271" s="28"/>
      <c r="AE271" s="28"/>
      <c r="AF271" s="28"/>
    </row>
    <row r="272" spans="1:32" ht="13" x14ac:dyDescent="0.15">
      <c r="A272" s="27">
        <v>2990</v>
      </c>
      <c r="B272" s="27" t="s">
        <v>2</v>
      </c>
      <c r="C272" s="27" t="s">
        <v>20</v>
      </c>
      <c r="D272" s="27" t="s">
        <v>500</v>
      </c>
      <c r="E272" s="27" t="s">
        <v>501</v>
      </c>
      <c r="F272" s="28"/>
      <c r="G272" s="28"/>
      <c r="H272" s="28"/>
      <c r="I272" s="28"/>
      <c r="J272" s="28"/>
      <c r="K272" s="28"/>
      <c r="L272" s="28"/>
      <c r="M272" s="28"/>
      <c r="N272" s="28"/>
      <c r="O272" s="28"/>
      <c r="P272" s="28"/>
      <c r="Q272" s="28"/>
      <c r="R272" s="28"/>
      <c r="S272" s="28"/>
      <c r="T272" s="32"/>
      <c r="U272" s="28"/>
      <c r="V272" s="28"/>
      <c r="W272" s="28"/>
      <c r="X272" s="28"/>
      <c r="Y272" s="28"/>
      <c r="Z272" s="28"/>
      <c r="AA272" s="28"/>
      <c r="AB272" s="28"/>
      <c r="AC272" s="28"/>
      <c r="AD272" s="28"/>
      <c r="AE272" s="28"/>
      <c r="AF272" s="28"/>
    </row>
    <row r="273" spans="1:32" ht="13" x14ac:dyDescent="0.15">
      <c r="A273" s="30">
        <v>2993</v>
      </c>
      <c r="B273" s="27" t="s">
        <v>2</v>
      </c>
      <c r="C273" s="27" t="s">
        <v>17</v>
      </c>
      <c r="D273" s="33" t="s">
        <v>502</v>
      </c>
      <c r="E273" s="27" t="s">
        <v>503</v>
      </c>
      <c r="G273" s="31"/>
      <c r="H273" s="31"/>
      <c r="I273" s="28"/>
      <c r="J273" s="28"/>
      <c r="K273" s="28"/>
      <c r="L273" s="28"/>
      <c r="M273" s="28"/>
      <c r="N273" s="28"/>
      <c r="O273" s="28"/>
      <c r="P273" s="28"/>
      <c r="Q273" s="28"/>
      <c r="R273" s="28"/>
      <c r="S273" s="28"/>
      <c r="T273" s="32"/>
      <c r="U273" s="28"/>
      <c r="V273" s="28"/>
      <c r="W273" s="28"/>
      <c r="X273" s="28"/>
      <c r="Y273" s="28"/>
      <c r="Z273" s="28"/>
      <c r="AA273" s="28"/>
      <c r="AB273" s="28"/>
      <c r="AC273" s="28"/>
      <c r="AD273" s="28"/>
      <c r="AE273" s="28"/>
      <c r="AF273" s="28"/>
    </row>
    <row r="274" spans="1:32" ht="13" x14ac:dyDescent="0.15">
      <c r="A274" s="30">
        <v>2994</v>
      </c>
      <c r="B274" s="27" t="s">
        <v>2</v>
      </c>
      <c r="C274" s="27" t="s">
        <v>17</v>
      </c>
      <c r="D274" s="33" t="s">
        <v>502</v>
      </c>
      <c r="E274" s="30" t="s">
        <v>504</v>
      </c>
      <c r="F274" s="31"/>
      <c r="G274" s="28"/>
      <c r="H274" s="31"/>
      <c r="I274" s="28"/>
      <c r="J274" s="28"/>
      <c r="K274" s="28"/>
      <c r="L274" s="28"/>
      <c r="M274" s="28"/>
      <c r="N274" s="28"/>
      <c r="O274" s="28"/>
      <c r="P274" s="28"/>
      <c r="Q274" s="28"/>
      <c r="R274" s="28"/>
      <c r="S274" s="28"/>
      <c r="T274" s="32"/>
      <c r="U274" s="28"/>
      <c r="V274" s="28"/>
      <c r="W274" s="28"/>
      <c r="X274" s="28"/>
      <c r="Y274" s="28"/>
      <c r="Z274" s="28"/>
      <c r="AA274" s="28"/>
      <c r="AB274" s="28"/>
      <c r="AC274" s="28"/>
      <c r="AD274" s="28"/>
      <c r="AE274" s="28"/>
      <c r="AF274" s="28"/>
    </row>
    <row r="275" spans="1:32" ht="13" x14ac:dyDescent="0.15">
      <c r="A275" s="30">
        <v>2995</v>
      </c>
      <c r="B275" s="27" t="s">
        <v>2</v>
      </c>
      <c r="C275" s="27" t="s">
        <v>17</v>
      </c>
      <c r="D275" s="33" t="s">
        <v>505</v>
      </c>
      <c r="E275" s="27" t="s">
        <v>506</v>
      </c>
      <c r="H275" s="31"/>
      <c r="I275" s="28"/>
      <c r="J275" s="28"/>
      <c r="K275" s="28"/>
      <c r="L275" s="28"/>
      <c r="M275" s="28"/>
      <c r="N275" s="28"/>
      <c r="O275" s="28"/>
      <c r="P275" s="28"/>
      <c r="Q275" s="28"/>
      <c r="R275" s="28"/>
      <c r="S275" s="28"/>
      <c r="T275" s="32"/>
      <c r="U275" s="28"/>
      <c r="V275" s="28"/>
      <c r="W275" s="28"/>
      <c r="X275" s="28"/>
      <c r="Y275" s="28"/>
      <c r="Z275" s="28"/>
      <c r="AA275" s="28"/>
      <c r="AB275" s="28"/>
      <c r="AC275" s="28"/>
      <c r="AD275" s="28"/>
      <c r="AE275" s="28"/>
      <c r="AF275" s="28"/>
    </row>
    <row r="276" spans="1:32" ht="13" x14ac:dyDescent="0.15">
      <c r="A276" s="30">
        <v>2997</v>
      </c>
      <c r="B276" s="27" t="s">
        <v>2</v>
      </c>
      <c r="C276" s="27" t="s">
        <v>25</v>
      </c>
      <c r="D276" s="33" t="s">
        <v>507</v>
      </c>
      <c r="E276" s="30" t="s">
        <v>508</v>
      </c>
      <c r="G276" s="31"/>
      <c r="H276" s="31"/>
      <c r="I276" s="28"/>
      <c r="J276" s="28"/>
      <c r="K276" s="28"/>
      <c r="L276" s="28"/>
      <c r="M276" s="28"/>
      <c r="N276" s="28"/>
      <c r="O276" s="28"/>
      <c r="P276" s="28"/>
      <c r="Q276" s="28"/>
      <c r="R276" s="28"/>
      <c r="S276" s="28"/>
      <c r="T276" s="32"/>
      <c r="U276" s="28"/>
      <c r="V276" s="28"/>
      <c r="W276" s="28"/>
      <c r="X276" s="28"/>
      <c r="Y276" s="28"/>
      <c r="Z276" s="28"/>
      <c r="AA276" s="28"/>
      <c r="AB276" s="28"/>
      <c r="AC276" s="28"/>
      <c r="AD276" s="28"/>
      <c r="AE276" s="28"/>
      <c r="AF276" s="28"/>
    </row>
    <row r="277" spans="1:32" ht="13" x14ac:dyDescent="0.15">
      <c r="A277" s="30">
        <v>2998</v>
      </c>
      <c r="B277" s="27" t="s">
        <v>2</v>
      </c>
      <c r="C277" s="27" t="s">
        <v>17</v>
      </c>
      <c r="D277" s="33" t="s">
        <v>509</v>
      </c>
      <c r="E277" s="27" t="s">
        <v>510</v>
      </c>
      <c r="H277" s="31"/>
      <c r="I277" s="28"/>
      <c r="J277" s="28"/>
      <c r="K277" s="28"/>
      <c r="L277" s="28"/>
      <c r="M277" s="28"/>
      <c r="N277" s="28"/>
      <c r="O277" s="28"/>
      <c r="P277" s="28"/>
      <c r="Q277" s="28"/>
      <c r="R277" s="28"/>
      <c r="S277" s="28"/>
      <c r="T277" s="32"/>
      <c r="U277" s="28"/>
      <c r="V277" s="28"/>
      <c r="W277" s="28"/>
      <c r="X277" s="28"/>
      <c r="Y277" s="28"/>
      <c r="Z277" s="28"/>
      <c r="AA277" s="28"/>
      <c r="AB277" s="28"/>
      <c r="AC277" s="28"/>
      <c r="AD277" s="28"/>
      <c r="AE277" s="28"/>
      <c r="AF277" s="28"/>
    </row>
    <row r="278" spans="1:32" ht="13" x14ac:dyDescent="0.15">
      <c r="A278" s="30">
        <v>2999</v>
      </c>
      <c r="B278" s="27" t="s">
        <v>2</v>
      </c>
      <c r="C278" s="27" t="s">
        <v>17</v>
      </c>
      <c r="D278" s="33" t="s">
        <v>511</v>
      </c>
      <c r="E278" s="30" t="s">
        <v>512</v>
      </c>
      <c r="H278" s="31"/>
      <c r="I278" s="28"/>
      <c r="J278" s="28"/>
      <c r="K278" s="28"/>
      <c r="L278" s="28"/>
      <c r="M278" s="28"/>
      <c r="N278" s="28"/>
      <c r="O278" s="28"/>
      <c r="P278" s="28"/>
      <c r="Q278" s="28"/>
      <c r="R278" s="28"/>
      <c r="S278" s="28"/>
      <c r="T278" s="32"/>
      <c r="U278" s="28"/>
      <c r="V278" s="28"/>
      <c r="W278" s="28"/>
      <c r="X278" s="28"/>
      <c r="Y278" s="28"/>
      <c r="Z278" s="28"/>
      <c r="AA278" s="28"/>
      <c r="AB278" s="28"/>
      <c r="AC278" s="28"/>
      <c r="AD278" s="28"/>
      <c r="AE278" s="28"/>
      <c r="AF278" s="28"/>
    </row>
    <row r="279" spans="1:32" ht="13" x14ac:dyDescent="0.15">
      <c r="A279" s="27">
        <v>3000</v>
      </c>
      <c r="B279" s="27" t="s">
        <v>2</v>
      </c>
      <c r="C279" s="27" t="s">
        <v>17</v>
      </c>
      <c r="D279" s="27" t="s">
        <v>513</v>
      </c>
      <c r="E279" s="27" t="s">
        <v>514</v>
      </c>
      <c r="F279" s="28"/>
      <c r="G279" s="28"/>
      <c r="H279" s="28"/>
      <c r="I279" s="28"/>
      <c r="J279" s="28"/>
      <c r="K279" s="28"/>
      <c r="L279" s="28"/>
      <c r="M279" s="28"/>
      <c r="N279" s="28"/>
      <c r="O279" s="28"/>
      <c r="P279" s="28"/>
      <c r="Q279" s="28"/>
      <c r="R279" s="28"/>
      <c r="S279" s="28"/>
      <c r="T279" s="32"/>
      <c r="U279" s="28"/>
      <c r="V279" s="28"/>
      <c r="W279" s="28"/>
      <c r="X279" s="28"/>
      <c r="Y279" s="28"/>
      <c r="Z279" s="28"/>
      <c r="AA279" s="28"/>
      <c r="AB279" s="28"/>
      <c r="AC279" s="28"/>
      <c r="AD279" s="28"/>
      <c r="AE279" s="28"/>
      <c r="AF279" s="28"/>
    </row>
    <row r="280" spans="1:32" ht="13" x14ac:dyDescent="0.15">
      <c r="A280" s="30">
        <v>3002</v>
      </c>
      <c r="B280" s="27" t="s">
        <v>2</v>
      </c>
      <c r="C280" s="27" t="s">
        <v>17</v>
      </c>
      <c r="D280" s="33" t="s">
        <v>515</v>
      </c>
      <c r="E280" s="30" t="s">
        <v>516</v>
      </c>
      <c r="F280" s="31"/>
      <c r="G280" s="28"/>
      <c r="H280" s="31"/>
      <c r="I280" s="28"/>
      <c r="J280" s="28"/>
      <c r="K280" s="28"/>
      <c r="L280" s="28"/>
      <c r="M280" s="28"/>
      <c r="N280" s="28"/>
      <c r="O280" s="28"/>
      <c r="P280" s="28"/>
      <c r="Q280" s="28"/>
      <c r="R280" s="28"/>
      <c r="S280" s="28"/>
      <c r="T280" s="32"/>
      <c r="U280" s="28"/>
      <c r="V280" s="28"/>
      <c r="W280" s="28"/>
      <c r="X280" s="28"/>
      <c r="Y280" s="28"/>
      <c r="Z280" s="28"/>
      <c r="AA280" s="28"/>
      <c r="AB280" s="28"/>
      <c r="AC280" s="28"/>
      <c r="AD280" s="28"/>
      <c r="AE280" s="28"/>
      <c r="AF280" s="28"/>
    </row>
    <row r="281" spans="1:32" ht="13" x14ac:dyDescent="0.15">
      <c r="A281" s="30">
        <v>3003</v>
      </c>
      <c r="B281" s="27" t="s">
        <v>2</v>
      </c>
      <c r="C281" s="27" t="s">
        <v>17</v>
      </c>
      <c r="D281" s="27" t="s">
        <v>517</v>
      </c>
      <c r="E281" s="30" t="s">
        <v>518</v>
      </c>
      <c r="G281" s="31"/>
      <c r="H281" s="31"/>
      <c r="I281" s="28"/>
      <c r="J281" s="28"/>
      <c r="K281" s="28"/>
      <c r="L281" s="28"/>
      <c r="M281" s="28"/>
      <c r="N281" s="28"/>
      <c r="O281" s="28"/>
      <c r="P281" s="28"/>
      <c r="Q281" s="28"/>
      <c r="R281" s="28"/>
      <c r="S281" s="28"/>
      <c r="T281" s="32"/>
      <c r="U281" s="28"/>
      <c r="V281" s="28"/>
      <c r="W281" s="28"/>
      <c r="X281" s="28"/>
      <c r="Y281" s="28"/>
      <c r="Z281" s="28"/>
      <c r="AA281" s="28"/>
      <c r="AB281" s="28"/>
      <c r="AC281" s="28"/>
      <c r="AD281" s="28"/>
      <c r="AE281" s="28"/>
      <c r="AF281" s="28"/>
    </row>
    <row r="282" spans="1:32" ht="13" x14ac:dyDescent="0.15">
      <c r="A282" s="30">
        <v>3012</v>
      </c>
      <c r="B282" s="27" t="s">
        <v>2</v>
      </c>
      <c r="C282" s="27" t="s">
        <v>17</v>
      </c>
      <c r="D282" s="33" t="s">
        <v>519</v>
      </c>
      <c r="E282" s="30" t="s">
        <v>520</v>
      </c>
      <c r="F282" s="31"/>
      <c r="G282" s="31"/>
      <c r="H282" s="31"/>
      <c r="I282" s="28"/>
      <c r="J282" s="28"/>
      <c r="K282" s="28"/>
      <c r="L282" s="28"/>
      <c r="M282" s="28"/>
      <c r="N282" s="28"/>
      <c r="O282" s="28"/>
      <c r="P282" s="28"/>
      <c r="Q282" s="28"/>
      <c r="R282" s="28"/>
      <c r="S282" s="28"/>
      <c r="T282" s="32"/>
      <c r="U282" s="28"/>
      <c r="V282" s="28"/>
      <c r="W282" s="28"/>
      <c r="X282" s="28"/>
      <c r="Y282" s="28"/>
      <c r="Z282" s="28"/>
      <c r="AA282" s="28"/>
      <c r="AB282" s="28"/>
      <c r="AC282" s="28"/>
      <c r="AD282" s="28"/>
      <c r="AE282" s="28"/>
      <c r="AF282" s="28"/>
    </row>
    <row r="283" spans="1:32" ht="13" x14ac:dyDescent="0.15">
      <c r="A283" s="27">
        <v>3013</v>
      </c>
      <c r="B283" s="27" t="s">
        <v>2</v>
      </c>
      <c r="C283" s="27" t="s">
        <v>17</v>
      </c>
      <c r="D283" s="27" t="s">
        <v>519</v>
      </c>
      <c r="E283" s="27" t="s">
        <v>521</v>
      </c>
      <c r="F283" s="28"/>
      <c r="G283" s="28"/>
      <c r="H283" s="28"/>
      <c r="I283" s="28"/>
      <c r="J283" s="28"/>
      <c r="K283" s="28"/>
      <c r="L283" s="28"/>
      <c r="M283" s="28"/>
      <c r="N283" s="28"/>
      <c r="O283" s="28"/>
      <c r="P283" s="28"/>
      <c r="Q283" s="28"/>
      <c r="R283" s="28"/>
      <c r="S283" s="28"/>
      <c r="T283" s="32"/>
      <c r="U283" s="28"/>
      <c r="V283" s="28"/>
      <c r="W283" s="28"/>
      <c r="X283" s="28"/>
      <c r="Y283" s="28"/>
      <c r="Z283" s="28"/>
      <c r="AA283" s="28"/>
      <c r="AB283" s="28"/>
      <c r="AC283" s="28"/>
      <c r="AD283" s="28"/>
      <c r="AE283" s="28"/>
      <c r="AF283" s="28"/>
    </row>
    <row r="284" spans="1:32" ht="13" x14ac:dyDescent="0.15">
      <c r="A284" s="30">
        <v>3014</v>
      </c>
      <c r="B284" s="27" t="s">
        <v>2</v>
      </c>
      <c r="C284" s="27" t="s">
        <v>17</v>
      </c>
      <c r="D284" s="33" t="s">
        <v>519</v>
      </c>
      <c r="E284" s="30" t="s">
        <v>522</v>
      </c>
      <c r="F284" s="31"/>
      <c r="G284" s="28"/>
      <c r="H284" s="31"/>
      <c r="I284" s="28"/>
      <c r="J284" s="28"/>
      <c r="K284" s="28"/>
      <c r="L284" s="28"/>
      <c r="M284" s="28"/>
      <c r="N284" s="28"/>
      <c r="O284" s="28"/>
      <c r="P284" s="28"/>
      <c r="Q284" s="28"/>
      <c r="R284" s="28"/>
      <c r="S284" s="28"/>
      <c r="T284" s="32"/>
      <c r="U284" s="28"/>
      <c r="V284" s="28"/>
      <c r="W284" s="28"/>
      <c r="X284" s="28"/>
      <c r="Y284" s="28"/>
      <c r="Z284" s="28"/>
      <c r="AA284" s="28"/>
      <c r="AB284" s="28"/>
      <c r="AC284" s="28"/>
      <c r="AD284" s="28"/>
      <c r="AE284" s="28"/>
      <c r="AF284" s="28"/>
    </row>
    <row r="285" spans="1:32" ht="13" x14ac:dyDescent="0.15">
      <c r="A285" s="30">
        <v>3016</v>
      </c>
      <c r="B285" s="27" t="s">
        <v>2</v>
      </c>
      <c r="C285" s="27" t="s">
        <v>25</v>
      </c>
      <c r="D285" s="33" t="s">
        <v>523</v>
      </c>
      <c r="E285" s="30" t="s">
        <v>524</v>
      </c>
      <c r="H285" s="31"/>
      <c r="I285" s="28"/>
      <c r="J285" s="28"/>
      <c r="K285" s="28"/>
      <c r="L285" s="28"/>
      <c r="M285" s="28"/>
      <c r="N285" s="28"/>
      <c r="O285" s="28"/>
      <c r="P285" s="28"/>
      <c r="Q285" s="28"/>
      <c r="R285" s="28"/>
      <c r="S285" s="28"/>
      <c r="T285" s="29"/>
      <c r="U285" s="28"/>
      <c r="V285" s="28"/>
      <c r="W285" s="28"/>
      <c r="X285" s="28"/>
      <c r="Y285" s="28"/>
      <c r="Z285" s="28"/>
      <c r="AA285" s="28"/>
      <c r="AB285" s="28"/>
      <c r="AC285" s="28"/>
      <c r="AD285" s="28"/>
      <c r="AE285" s="28"/>
      <c r="AF285" s="28"/>
    </row>
    <row r="286" spans="1:32" ht="13" x14ac:dyDescent="0.15">
      <c r="A286" s="30">
        <v>3020</v>
      </c>
      <c r="B286" s="27" t="s">
        <v>2</v>
      </c>
      <c r="C286" s="27" t="s">
        <v>25</v>
      </c>
      <c r="D286" s="27" t="s">
        <v>307</v>
      </c>
      <c r="E286" s="30" t="s">
        <v>525</v>
      </c>
      <c r="G286" s="31"/>
      <c r="H286" s="31"/>
      <c r="I286" s="28"/>
      <c r="J286" s="28"/>
      <c r="K286" s="28"/>
      <c r="L286" s="28"/>
      <c r="M286" s="28"/>
      <c r="N286" s="28"/>
      <c r="O286" s="28"/>
      <c r="P286" s="28"/>
      <c r="Q286" s="28"/>
      <c r="R286" s="28"/>
      <c r="S286" s="28"/>
      <c r="T286" s="32"/>
      <c r="U286" s="28"/>
      <c r="V286" s="28"/>
      <c r="W286" s="28"/>
      <c r="X286" s="28"/>
      <c r="Y286" s="28"/>
      <c r="Z286" s="28"/>
      <c r="AA286" s="28"/>
      <c r="AB286" s="28"/>
      <c r="AC286" s="28"/>
      <c r="AD286" s="28"/>
      <c r="AE286" s="28"/>
      <c r="AF286" s="28"/>
    </row>
    <row r="287" spans="1:32" ht="13" x14ac:dyDescent="0.15">
      <c r="A287" s="30">
        <v>3021</v>
      </c>
      <c r="B287" s="27" t="s">
        <v>2</v>
      </c>
      <c r="C287" s="27" t="s">
        <v>25</v>
      </c>
      <c r="D287" s="33" t="s">
        <v>526</v>
      </c>
      <c r="E287" s="30" t="s">
        <v>527</v>
      </c>
      <c r="H287" s="31"/>
      <c r="I287" s="28"/>
      <c r="J287" s="28"/>
      <c r="K287" s="28"/>
      <c r="L287" s="28"/>
      <c r="M287" s="28"/>
      <c r="N287" s="28"/>
      <c r="O287" s="28"/>
      <c r="P287" s="28"/>
      <c r="Q287" s="28"/>
      <c r="R287" s="28"/>
      <c r="S287" s="28"/>
      <c r="T287" s="32"/>
      <c r="U287" s="28"/>
      <c r="V287" s="28"/>
      <c r="W287" s="28"/>
      <c r="X287" s="28"/>
      <c r="Y287" s="28"/>
      <c r="Z287" s="28"/>
      <c r="AA287" s="28"/>
      <c r="AB287" s="28"/>
      <c r="AC287" s="28"/>
      <c r="AD287" s="28"/>
      <c r="AE287" s="28"/>
      <c r="AF287" s="28"/>
    </row>
    <row r="288" spans="1:32" ht="13" x14ac:dyDescent="0.15">
      <c r="A288" s="27">
        <v>3022</v>
      </c>
      <c r="B288" s="27" t="s">
        <v>2</v>
      </c>
      <c r="C288" s="27" t="s">
        <v>25</v>
      </c>
      <c r="D288" s="27" t="s">
        <v>526</v>
      </c>
      <c r="E288" s="30" t="s">
        <v>528</v>
      </c>
      <c r="F288" s="28"/>
      <c r="G288" s="28"/>
      <c r="H288" s="28"/>
      <c r="I288" s="28"/>
      <c r="J288" s="28"/>
      <c r="K288" s="28"/>
      <c r="L288" s="28"/>
      <c r="M288" s="28"/>
      <c r="N288" s="28"/>
      <c r="O288" s="28"/>
      <c r="P288" s="28"/>
      <c r="Q288" s="28"/>
      <c r="R288" s="28"/>
      <c r="S288" s="28"/>
      <c r="T288" s="32"/>
      <c r="U288" s="28"/>
      <c r="V288" s="28"/>
      <c r="W288" s="28"/>
      <c r="X288" s="28"/>
      <c r="Y288" s="28"/>
      <c r="Z288" s="28"/>
      <c r="AA288" s="28"/>
      <c r="AB288" s="28"/>
      <c r="AC288" s="28"/>
      <c r="AD288" s="28"/>
      <c r="AE288" s="28"/>
      <c r="AF288" s="28"/>
    </row>
    <row r="289" spans="1:32" ht="13" x14ac:dyDescent="0.15">
      <c r="A289" s="27">
        <v>3026</v>
      </c>
      <c r="B289" s="27" t="s">
        <v>2</v>
      </c>
      <c r="C289" s="27" t="s">
        <v>25</v>
      </c>
      <c r="D289" s="27" t="s">
        <v>529</v>
      </c>
      <c r="E289" s="27" t="s">
        <v>530</v>
      </c>
      <c r="F289" s="28"/>
      <c r="G289" s="28"/>
      <c r="H289" s="28"/>
      <c r="I289" s="28"/>
      <c r="J289" s="28"/>
      <c r="K289" s="28"/>
      <c r="L289" s="28"/>
      <c r="M289" s="28"/>
      <c r="N289" s="28"/>
      <c r="O289" s="28"/>
      <c r="P289" s="28"/>
      <c r="Q289" s="28"/>
      <c r="R289" s="28"/>
      <c r="S289" s="28"/>
      <c r="T289" s="32"/>
      <c r="U289" s="28"/>
      <c r="V289" s="28"/>
      <c r="W289" s="28"/>
      <c r="X289" s="28"/>
      <c r="Y289" s="28"/>
      <c r="Z289" s="28"/>
      <c r="AA289" s="28"/>
      <c r="AB289" s="28"/>
      <c r="AC289" s="28"/>
      <c r="AD289" s="28"/>
      <c r="AE289" s="28"/>
      <c r="AF289" s="28"/>
    </row>
    <row r="290" spans="1:32" ht="13" x14ac:dyDescent="0.15">
      <c r="A290" s="30">
        <v>3027</v>
      </c>
      <c r="B290" s="27" t="s">
        <v>2</v>
      </c>
      <c r="C290" s="27" t="s">
        <v>25</v>
      </c>
      <c r="D290" s="33" t="s">
        <v>529</v>
      </c>
      <c r="E290" s="30" t="s">
        <v>531</v>
      </c>
      <c r="G290" s="31"/>
      <c r="H290" s="31"/>
      <c r="I290" s="28"/>
      <c r="J290" s="28"/>
      <c r="K290" s="28"/>
      <c r="L290" s="28"/>
      <c r="M290" s="28"/>
      <c r="N290" s="28"/>
      <c r="O290" s="28"/>
      <c r="P290" s="28"/>
      <c r="Q290" s="28"/>
      <c r="R290" s="28"/>
      <c r="S290" s="28"/>
      <c r="T290" s="32"/>
      <c r="U290" s="28"/>
      <c r="V290" s="28"/>
      <c r="W290" s="28"/>
      <c r="X290" s="28"/>
      <c r="Y290" s="28"/>
      <c r="Z290" s="28"/>
      <c r="AA290" s="28"/>
      <c r="AB290" s="28"/>
      <c r="AC290" s="28"/>
      <c r="AD290" s="28"/>
      <c r="AE290" s="28"/>
      <c r="AF290" s="28"/>
    </row>
    <row r="291" spans="1:32" ht="13" x14ac:dyDescent="0.15">
      <c r="A291" s="30">
        <v>3029</v>
      </c>
      <c r="B291" s="27" t="s">
        <v>2</v>
      </c>
      <c r="C291" s="27" t="s">
        <v>25</v>
      </c>
      <c r="D291" s="33" t="s">
        <v>163</v>
      </c>
      <c r="E291" s="30" t="s">
        <v>532</v>
      </c>
      <c r="H291" s="31"/>
      <c r="I291" s="28"/>
      <c r="J291" s="28"/>
      <c r="K291" s="28"/>
      <c r="L291" s="28"/>
      <c r="M291" s="28"/>
      <c r="N291" s="28"/>
      <c r="O291" s="28"/>
      <c r="P291" s="28"/>
      <c r="Q291" s="28"/>
      <c r="R291" s="28"/>
      <c r="S291" s="28"/>
      <c r="T291" s="32"/>
      <c r="U291" s="28"/>
      <c r="V291" s="28"/>
      <c r="W291" s="28"/>
      <c r="X291" s="28"/>
      <c r="Y291" s="28"/>
      <c r="Z291" s="28"/>
      <c r="AA291" s="28"/>
      <c r="AB291" s="28"/>
      <c r="AC291" s="28"/>
      <c r="AD291" s="28"/>
      <c r="AE291" s="28"/>
      <c r="AF291" s="28"/>
    </row>
    <row r="292" spans="1:32" ht="13" x14ac:dyDescent="0.15">
      <c r="A292" s="30">
        <v>3031</v>
      </c>
      <c r="B292" s="27" t="s">
        <v>2</v>
      </c>
      <c r="C292" s="27" t="s">
        <v>25</v>
      </c>
      <c r="D292" s="27" t="s">
        <v>468</v>
      </c>
      <c r="E292" s="30" t="s">
        <v>533</v>
      </c>
      <c r="G292" s="31"/>
      <c r="H292" s="31"/>
      <c r="I292" s="28"/>
      <c r="J292" s="28"/>
      <c r="K292" s="28"/>
      <c r="L292" s="28"/>
      <c r="M292" s="28"/>
      <c r="N292" s="28"/>
      <c r="O292" s="28"/>
      <c r="P292" s="28"/>
      <c r="Q292" s="28"/>
      <c r="R292" s="28"/>
      <c r="S292" s="28"/>
      <c r="T292" s="32"/>
      <c r="U292" s="28"/>
      <c r="V292" s="28"/>
      <c r="W292" s="28"/>
      <c r="X292" s="28"/>
      <c r="Y292" s="28"/>
      <c r="Z292" s="28"/>
      <c r="AA292" s="28"/>
      <c r="AB292" s="28"/>
      <c r="AC292" s="28"/>
      <c r="AD292" s="28"/>
      <c r="AE292" s="28"/>
      <c r="AF292" s="28"/>
    </row>
    <row r="293" spans="1:32" ht="13" x14ac:dyDescent="0.15">
      <c r="A293" s="30">
        <v>3033</v>
      </c>
      <c r="B293" s="27" t="s">
        <v>2</v>
      </c>
      <c r="C293" s="27" t="s">
        <v>25</v>
      </c>
      <c r="D293" s="33" t="s">
        <v>534</v>
      </c>
      <c r="E293" s="30" t="s">
        <v>535</v>
      </c>
      <c r="H293" s="31"/>
      <c r="I293" s="28"/>
      <c r="J293" s="28"/>
      <c r="K293" s="28"/>
      <c r="L293" s="28"/>
      <c r="M293" s="28"/>
      <c r="N293" s="28"/>
      <c r="O293" s="28"/>
      <c r="P293" s="28"/>
      <c r="Q293" s="28"/>
      <c r="R293" s="28"/>
      <c r="S293" s="28"/>
      <c r="T293" s="32"/>
      <c r="U293" s="28"/>
      <c r="V293" s="28"/>
      <c r="W293" s="28"/>
      <c r="X293" s="28"/>
      <c r="Y293" s="28"/>
      <c r="Z293" s="28"/>
      <c r="AA293" s="28"/>
      <c r="AB293" s="28"/>
      <c r="AC293" s="28"/>
      <c r="AD293" s="28"/>
      <c r="AE293" s="28"/>
      <c r="AF293" s="28"/>
    </row>
    <row r="294" spans="1:32" ht="13" x14ac:dyDescent="0.15">
      <c r="A294" s="30">
        <v>3037</v>
      </c>
      <c r="B294" s="27" t="s">
        <v>2</v>
      </c>
      <c r="C294" s="27" t="s">
        <v>17</v>
      </c>
      <c r="D294" s="33" t="s">
        <v>511</v>
      </c>
      <c r="E294" s="30" t="s">
        <v>536</v>
      </c>
      <c r="H294" s="31"/>
      <c r="I294" s="28"/>
      <c r="J294" s="28"/>
      <c r="K294" s="28"/>
      <c r="L294" s="28"/>
      <c r="M294" s="28"/>
      <c r="N294" s="28"/>
      <c r="O294" s="28"/>
      <c r="P294" s="28"/>
      <c r="Q294" s="28"/>
      <c r="R294" s="28"/>
      <c r="S294" s="28"/>
      <c r="T294" s="32"/>
      <c r="U294" s="28"/>
      <c r="V294" s="28"/>
      <c r="W294" s="28"/>
      <c r="X294" s="28"/>
      <c r="Y294" s="28"/>
      <c r="Z294" s="28"/>
      <c r="AA294" s="28"/>
      <c r="AB294" s="28"/>
      <c r="AC294" s="28"/>
      <c r="AD294" s="28"/>
      <c r="AE294" s="28"/>
      <c r="AF294" s="28"/>
    </row>
    <row r="295" spans="1:32" ht="13" x14ac:dyDescent="0.15">
      <c r="A295" s="30">
        <v>3038</v>
      </c>
      <c r="B295" s="27" t="s">
        <v>2</v>
      </c>
      <c r="C295" s="27" t="s">
        <v>25</v>
      </c>
      <c r="D295" s="33" t="s">
        <v>537</v>
      </c>
      <c r="E295" s="30" t="s">
        <v>538</v>
      </c>
      <c r="H295" s="31"/>
      <c r="I295" s="28"/>
      <c r="J295" s="28"/>
      <c r="K295" s="28"/>
      <c r="L295" s="28"/>
      <c r="M295" s="28"/>
      <c r="N295" s="28"/>
      <c r="O295" s="28"/>
      <c r="P295" s="28"/>
      <c r="Q295" s="28"/>
      <c r="R295" s="28"/>
      <c r="S295" s="28"/>
      <c r="T295" s="32"/>
      <c r="U295" s="28"/>
      <c r="V295" s="28"/>
      <c r="W295" s="28"/>
      <c r="X295" s="28"/>
      <c r="Y295" s="28"/>
      <c r="Z295" s="28"/>
      <c r="AA295" s="28"/>
      <c r="AB295" s="28"/>
      <c r="AC295" s="28"/>
      <c r="AD295" s="28"/>
      <c r="AE295" s="28"/>
      <c r="AF295" s="28"/>
    </row>
    <row r="296" spans="1:32" ht="13" x14ac:dyDescent="0.15">
      <c r="A296" s="30">
        <v>3042</v>
      </c>
      <c r="B296" s="27" t="s">
        <v>2</v>
      </c>
      <c r="C296" s="27" t="s">
        <v>25</v>
      </c>
      <c r="D296" s="27" t="s">
        <v>539</v>
      </c>
      <c r="E296" s="30" t="s">
        <v>540</v>
      </c>
      <c r="H296" s="31"/>
      <c r="I296" s="28"/>
      <c r="J296" s="28"/>
      <c r="K296" s="28"/>
      <c r="L296" s="28"/>
      <c r="M296" s="28"/>
      <c r="N296" s="28"/>
      <c r="O296" s="28"/>
      <c r="P296" s="28"/>
      <c r="Q296" s="28"/>
      <c r="R296" s="28"/>
      <c r="S296" s="28"/>
      <c r="T296" s="32"/>
      <c r="U296" s="28"/>
      <c r="V296" s="28"/>
      <c r="W296" s="28"/>
      <c r="X296" s="28"/>
      <c r="Y296" s="28"/>
      <c r="Z296" s="28"/>
      <c r="AA296" s="28"/>
      <c r="AB296" s="28"/>
      <c r="AC296" s="28"/>
      <c r="AD296" s="28"/>
      <c r="AE296" s="28"/>
      <c r="AF296" s="28"/>
    </row>
    <row r="297" spans="1:32" ht="13" x14ac:dyDescent="0.15">
      <c r="A297" s="30">
        <v>3044</v>
      </c>
      <c r="B297" s="27" t="s">
        <v>2</v>
      </c>
      <c r="C297" s="27" t="s">
        <v>20</v>
      </c>
      <c r="D297" s="33" t="s">
        <v>541</v>
      </c>
      <c r="E297" s="30" t="s">
        <v>542</v>
      </c>
      <c r="G297" s="31"/>
      <c r="H297" s="31"/>
      <c r="I297" s="28"/>
      <c r="J297" s="28"/>
      <c r="K297" s="28"/>
      <c r="L297" s="28"/>
      <c r="M297" s="28"/>
      <c r="N297" s="28"/>
      <c r="O297" s="28"/>
      <c r="P297" s="28"/>
      <c r="Q297" s="28"/>
      <c r="R297" s="28"/>
      <c r="S297" s="28"/>
      <c r="T297" s="32"/>
      <c r="U297" s="28"/>
      <c r="V297" s="28"/>
      <c r="W297" s="28"/>
      <c r="X297" s="28"/>
      <c r="Y297" s="28"/>
      <c r="Z297" s="28"/>
      <c r="AA297" s="28"/>
      <c r="AB297" s="28"/>
      <c r="AC297" s="28"/>
      <c r="AD297" s="28"/>
      <c r="AE297" s="28"/>
      <c r="AF297" s="28"/>
    </row>
    <row r="298" spans="1:32" ht="13" x14ac:dyDescent="0.15">
      <c r="A298" s="27">
        <v>3045</v>
      </c>
      <c r="B298" s="27" t="s">
        <v>2</v>
      </c>
      <c r="C298" s="27" t="s">
        <v>25</v>
      </c>
      <c r="D298" s="27" t="s">
        <v>543</v>
      </c>
      <c r="E298" s="27" t="s">
        <v>544</v>
      </c>
      <c r="F298" s="28"/>
      <c r="G298" s="28"/>
      <c r="H298" s="28"/>
      <c r="I298" s="28"/>
      <c r="J298" s="28"/>
      <c r="K298" s="28"/>
      <c r="L298" s="28"/>
      <c r="M298" s="28"/>
      <c r="N298" s="28"/>
      <c r="O298" s="28"/>
      <c r="P298" s="28"/>
      <c r="Q298" s="28"/>
      <c r="R298" s="28"/>
      <c r="S298" s="28"/>
      <c r="T298" s="32"/>
      <c r="U298" s="28"/>
      <c r="V298" s="28"/>
      <c r="W298" s="28"/>
      <c r="X298" s="28"/>
      <c r="Y298" s="28"/>
      <c r="Z298" s="28"/>
      <c r="AA298" s="28"/>
      <c r="AB298" s="28"/>
      <c r="AC298" s="28"/>
      <c r="AD298" s="28"/>
      <c r="AE298" s="28"/>
      <c r="AF298" s="28"/>
    </row>
    <row r="299" spans="1:32" ht="13" x14ac:dyDescent="0.15">
      <c r="A299" s="27">
        <v>3046</v>
      </c>
      <c r="B299" s="27" t="s">
        <v>2</v>
      </c>
      <c r="C299" s="27" t="s">
        <v>9</v>
      </c>
      <c r="D299" s="27" t="s">
        <v>207</v>
      </c>
      <c r="E299" s="30" t="s">
        <v>545</v>
      </c>
      <c r="F299" s="28"/>
      <c r="G299" s="28"/>
      <c r="H299" s="28"/>
      <c r="I299" s="28"/>
      <c r="J299" s="28"/>
      <c r="K299" s="28"/>
      <c r="L299" s="28"/>
      <c r="M299" s="28"/>
      <c r="N299" s="28"/>
      <c r="O299" s="28"/>
      <c r="P299" s="28"/>
      <c r="Q299" s="28"/>
      <c r="R299" s="28"/>
      <c r="S299" s="28"/>
      <c r="T299" s="32"/>
      <c r="U299" s="28"/>
      <c r="V299" s="28"/>
      <c r="W299" s="28"/>
      <c r="X299" s="28"/>
      <c r="Y299" s="28"/>
      <c r="Z299" s="28"/>
      <c r="AA299" s="28"/>
      <c r="AB299" s="28"/>
      <c r="AC299" s="28"/>
      <c r="AD299" s="28"/>
      <c r="AE299" s="28"/>
      <c r="AF299" s="28"/>
    </row>
    <row r="300" spans="1:32" ht="13" x14ac:dyDescent="0.15">
      <c r="A300" s="30">
        <v>3048</v>
      </c>
      <c r="B300" s="27" t="s">
        <v>2</v>
      </c>
      <c r="C300" s="27" t="s">
        <v>25</v>
      </c>
      <c r="D300" s="33" t="s">
        <v>372</v>
      </c>
      <c r="E300" s="30" t="s">
        <v>546</v>
      </c>
      <c r="G300" s="31"/>
      <c r="H300" s="31"/>
      <c r="I300" s="28"/>
      <c r="J300" s="28"/>
      <c r="K300" s="28"/>
      <c r="L300" s="28"/>
      <c r="M300" s="28"/>
      <c r="N300" s="28"/>
      <c r="O300" s="28"/>
      <c r="P300" s="28"/>
      <c r="Q300" s="28"/>
      <c r="R300" s="28"/>
      <c r="S300" s="28"/>
      <c r="T300" s="32"/>
      <c r="U300" s="28"/>
      <c r="V300" s="28"/>
      <c r="W300" s="28"/>
      <c r="X300" s="28"/>
      <c r="Y300" s="28"/>
      <c r="Z300" s="28"/>
      <c r="AA300" s="28"/>
      <c r="AB300" s="28"/>
      <c r="AC300" s="28"/>
      <c r="AD300" s="28"/>
      <c r="AE300" s="28"/>
      <c r="AF300" s="28"/>
    </row>
    <row r="301" spans="1:32" ht="13" x14ac:dyDescent="0.15">
      <c r="A301" s="30">
        <v>3049</v>
      </c>
      <c r="B301" s="27" t="s">
        <v>2</v>
      </c>
      <c r="C301" s="27" t="s">
        <v>25</v>
      </c>
      <c r="D301" s="33" t="s">
        <v>547</v>
      </c>
      <c r="E301" s="30" t="s">
        <v>548</v>
      </c>
      <c r="H301" s="31"/>
      <c r="I301" s="28"/>
      <c r="J301" s="28"/>
      <c r="K301" s="28"/>
      <c r="L301" s="28"/>
      <c r="M301" s="28"/>
      <c r="N301" s="28"/>
      <c r="O301" s="28"/>
      <c r="P301" s="28"/>
      <c r="Q301" s="28"/>
      <c r="R301" s="28"/>
      <c r="S301" s="28"/>
      <c r="T301" s="32"/>
      <c r="U301" s="28"/>
      <c r="V301" s="28"/>
      <c r="W301" s="28"/>
      <c r="X301" s="28"/>
      <c r="Y301" s="28"/>
      <c r="Z301" s="28"/>
      <c r="AA301" s="28"/>
      <c r="AB301" s="28"/>
      <c r="AC301" s="28"/>
      <c r="AD301" s="28"/>
      <c r="AE301" s="28"/>
      <c r="AF301" s="28"/>
    </row>
    <row r="302" spans="1:32" ht="13" x14ac:dyDescent="0.15">
      <c r="A302" s="30">
        <v>3050</v>
      </c>
      <c r="B302" s="27" t="s">
        <v>2</v>
      </c>
      <c r="C302" s="27" t="s">
        <v>25</v>
      </c>
      <c r="D302" s="33" t="s">
        <v>529</v>
      </c>
      <c r="E302" s="30" t="s">
        <v>549</v>
      </c>
      <c r="G302" s="31"/>
      <c r="H302" s="31"/>
      <c r="I302" s="28"/>
      <c r="J302" s="28"/>
      <c r="K302" s="28"/>
      <c r="L302" s="28"/>
      <c r="M302" s="28"/>
      <c r="N302" s="28"/>
      <c r="O302" s="28"/>
      <c r="P302" s="28"/>
      <c r="Q302" s="28"/>
      <c r="R302" s="28"/>
      <c r="S302" s="28"/>
      <c r="T302" s="32"/>
      <c r="U302" s="28"/>
      <c r="V302" s="28"/>
      <c r="W302" s="28"/>
      <c r="X302" s="28"/>
      <c r="Y302" s="28"/>
      <c r="Z302" s="28"/>
      <c r="AA302" s="28"/>
      <c r="AB302" s="28"/>
      <c r="AC302" s="28"/>
      <c r="AD302" s="28"/>
      <c r="AE302" s="28"/>
      <c r="AF302" s="28"/>
    </row>
    <row r="303" spans="1:32" ht="13" x14ac:dyDescent="0.15">
      <c r="A303" s="27">
        <v>3053</v>
      </c>
      <c r="B303" s="27" t="s">
        <v>2</v>
      </c>
      <c r="C303" s="27" t="s">
        <v>25</v>
      </c>
      <c r="D303" s="27" t="s">
        <v>550</v>
      </c>
      <c r="E303" s="27" t="s">
        <v>551</v>
      </c>
      <c r="F303" s="28"/>
      <c r="G303" s="28"/>
      <c r="H303" s="28"/>
      <c r="I303" s="28"/>
      <c r="J303" s="28"/>
      <c r="K303" s="28"/>
      <c r="L303" s="28"/>
      <c r="M303" s="28"/>
      <c r="N303" s="28"/>
      <c r="O303" s="28"/>
      <c r="P303" s="28"/>
      <c r="Q303" s="28"/>
      <c r="R303" s="28"/>
      <c r="S303" s="28"/>
      <c r="T303" s="28"/>
      <c r="U303" s="28"/>
      <c r="V303" s="28"/>
      <c r="W303" s="28"/>
      <c r="X303" s="28"/>
      <c r="Y303" s="28"/>
      <c r="Z303" s="28"/>
      <c r="AA303" s="28"/>
      <c r="AB303" s="28"/>
      <c r="AC303" s="28"/>
      <c r="AD303" s="28"/>
      <c r="AE303" s="28"/>
      <c r="AF303" s="28"/>
    </row>
    <row r="304" spans="1:32" ht="13" x14ac:dyDescent="0.15">
      <c r="A304" s="27">
        <v>3054</v>
      </c>
      <c r="B304" s="27" t="s">
        <v>2</v>
      </c>
      <c r="C304" s="27" t="s">
        <v>17</v>
      </c>
      <c r="D304" s="27" t="s">
        <v>552</v>
      </c>
      <c r="E304" s="37" t="s">
        <v>553</v>
      </c>
      <c r="F304" s="28"/>
      <c r="G304" s="28"/>
      <c r="H304" s="28"/>
      <c r="I304" s="28"/>
      <c r="J304" s="28"/>
      <c r="K304" s="28"/>
      <c r="L304" s="28"/>
      <c r="M304" s="28"/>
      <c r="N304" s="28"/>
      <c r="O304" s="28"/>
      <c r="P304" s="28"/>
      <c r="Q304" s="28"/>
      <c r="R304" s="28"/>
      <c r="S304" s="28"/>
      <c r="T304" s="32"/>
      <c r="U304" s="28"/>
      <c r="V304" s="28"/>
      <c r="W304" s="28"/>
      <c r="X304" s="28"/>
      <c r="Y304" s="28"/>
      <c r="Z304" s="28"/>
      <c r="AA304" s="28"/>
      <c r="AB304" s="28"/>
      <c r="AC304" s="28"/>
      <c r="AD304" s="28"/>
      <c r="AE304" s="28"/>
      <c r="AF304" s="28"/>
    </row>
    <row r="305" spans="1:32" ht="13" x14ac:dyDescent="0.15">
      <c r="A305" s="30">
        <v>3056</v>
      </c>
      <c r="B305" s="27" t="s">
        <v>2</v>
      </c>
      <c r="C305" s="27" t="s">
        <v>9</v>
      </c>
      <c r="D305" s="33" t="s">
        <v>320</v>
      </c>
      <c r="E305" s="30" t="s">
        <v>554</v>
      </c>
      <c r="G305" s="31"/>
      <c r="H305" s="31"/>
      <c r="I305" s="28"/>
      <c r="J305" s="28"/>
      <c r="K305" s="28"/>
      <c r="L305" s="28"/>
      <c r="M305" s="28"/>
      <c r="N305" s="28"/>
      <c r="O305" s="28"/>
      <c r="P305" s="28"/>
      <c r="Q305" s="28"/>
      <c r="R305" s="28"/>
      <c r="S305" s="28"/>
      <c r="T305" s="32"/>
      <c r="U305" s="28"/>
      <c r="V305" s="28"/>
      <c r="W305" s="28"/>
      <c r="X305" s="28"/>
      <c r="Y305" s="28"/>
      <c r="Z305" s="28"/>
      <c r="AA305" s="28"/>
      <c r="AB305" s="28"/>
      <c r="AC305" s="28"/>
      <c r="AD305" s="28"/>
      <c r="AE305" s="28"/>
      <c r="AF305" s="28"/>
    </row>
    <row r="306" spans="1:32" ht="13" x14ac:dyDescent="0.15">
      <c r="A306" s="27">
        <v>3058</v>
      </c>
      <c r="B306" s="27" t="s">
        <v>2</v>
      </c>
      <c r="C306" s="27" t="s">
        <v>20</v>
      </c>
      <c r="D306" s="27" t="s">
        <v>555</v>
      </c>
      <c r="E306" s="27" t="s">
        <v>556</v>
      </c>
      <c r="F306" s="28"/>
      <c r="G306" s="28"/>
      <c r="H306" s="28"/>
      <c r="I306" s="28"/>
      <c r="J306" s="28"/>
      <c r="K306" s="28"/>
      <c r="L306" s="28"/>
      <c r="M306" s="28"/>
      <c r="N306" s="28"/>
      <c r="O306" s="28"/>
      <c r="P306" s="28"/>
      <c r="Q306" s="28"/>
      <c r="R306" s="28"/>
      <c r="S306" s="28"/>
      <c r="T306" s="32"/>
      <c r="U306" s="28"/>
      <c r="V306" s="28"/>
      <c r="W306" s="28"/>
      <c r="X306" s="28"/>
      <c r="Y306" s="28"/>
      <c r="Z306" s="28"/>
      <c r="AA306" s="28"/>
      <c r="AB306" s="28"/>
      <c r="AC306" s="28"/>
      <c r="AD306" s="28"/>
      <c r="AE306" s="28"/>
      <c r="AF306" s="28"/>
    </row>
    <row r="307" spans="1:32" ht="13" x14ac:dyDescent="0.15">
      <c r="A307" s="27">
        <v>3059</v>
      </c>
      <c r="B307" s="27" t="s">
        <v>2</v>
      </c>
      <c r="C307" s="27" t="s">
        <v>27</v>
      </c>
      <c r="D307" s="27" t="s">
        <v>557</v>
      </c>
      <c r="E307" s="30" t="s">
        <v>558</v>
      </c>
      <c r="F307" s="28"/>
      <c r="G307" s="28"/>
      <c r="H307" s="28"/>
      <c r="I307" s="28"/>
      <c r="J307" s="28"/>
      <c r="K307" s="28"/>
      <c r="L307" s="28"/>
      <c r="M307" s="28"/>
      <c r="N307" s="28"/>
      <c r="O307" s="28"/>
      <c r="P307" s="28"/>
      <c r="Q307" s="28"/>
      <c r="R307" s="28"/>
      <c r="S307" s="28"/>
      <c r="T307" s="32"/>
      <c r="U307" s="28"/>
      <c r="V307" s="28"/>
      <c r="W307" s="28"/>
      <c r="X307" s="28"/>
      <c r="Y307" s="28"/>
      <c r="Z307" s="28"/>
      <c r="AA307" s="28"/>
      <c r="AB307" s="28"/>
      <c r="AC307" s="28"/>
      <c r="AD307" s="28"/>
      <c r="AE307" s="28"/>
      <c r="AF307" s="28"/>
    </row>
    <row r="308" spans="1:32" ht="13" x14ac:dyDescent="0.15">
      <c r="A308" s="27">
        <v>3060</v>
      </c>
      <c r="B308" s="27" t="s">
        <v>2</v>
      </c>
      <c r="C308" s="27" t="s">
        <v>20</v>
      </c>
      <c r="D308" s="27" t="s">
        <v>282</v>
      </c>
      <c r="E308" s="30" t="s">
        <v>559</v>
      </c>
      <c r="F308" s="28"/>
      <c r="G308" s="28"/>
      <c r="H308" s="28"/>
      <c r="I308" s="28"/>
      <c r="J308" s="28"/>
      <c r="K308" s="28"/>
      <c r="L308" s="28"/>
      <c r="M308" s="28"/>
      <c r="N308" s="28"/>
      <c r="O308" s="28"/>
      <c r="P308" s="28"/>
      <c r="Q308" s="28"/>
      <c r="R308" s="28"/>
      <c r="S308" s="28"/>
      <c r="T308" s="32"/>
      <c r="U308" s="28"/>
      <c r="V308" s="28"/>
      <c r="W308" s="28"/>
      <c r="X308" s="28"/>
      <c r="Y308" s="28"/>
      <c r="Z308" s="28"/>
      <c r="AA308" s="28"/>
      <c r="AB308" s="28"/>
      <c r="AC308" s="28"/>
      <c r="AD308" s="28"/>
      <c r="AE308" s="28"/>
      <c r="AF308" s="28"/>
    </row>
    <row r="309" spans="1:32" ht="13" x14ac:dyDescent="0.15">
      <c r="A309" s="30">
        <v>3061</v>
      </c>
      <c r="B309" s="27" t="s">
        <v>2</v>
      </c>
      <c r="C309" s="27" t="s">
        <v>26</v>
      </c>
      <c r="D309" s="33" t="s">
        <v>142</v>
      </c>
      <c r="E309" s="30" t="s">
        <v>560</v>
      </c>
      <c r="G309" s="31"/>
      <c r="H309" s="31"/>
      <c r="I309" s="28"/>
      <c r="J309" s="28"/>
      <c r="K309" s="28"/>
      <c r="L309" s="28"/>
      <c r="M309" s="28"/>
      <c r="N309" s="28"/>
      <c r="O309" s="28"/>
      <c r="P309" s="28"/>
      <c r="Q309" s="28"/>
      <c r="R309" s="28"/>
      <c r="S309" s="28"/>
      <c r="T309" s="32"/>
      <c r="U309" s="28"/>
      <c r="V309" s="28"/>
      <c r="W309" s="28"/>
      <c r="X309" s="28"/>
      <c r="Y309" s="28"/>
      <c r="Z309" s="28"/>
      <c r="AA309" s="28"/>
      <c r="AB309" s="28"/>
      <c r="AC309" s="28"/>
      <c r="AD309" s="28"/>
      <c r="AE309" s="28"/>
      <c r="AF309" s="28"/>
    </row>
    <row r="310" spans="1:32" ht="13" x14ac:dyDescent="0.15">
      <c r="A310" s="27">
        <v>3062</v>
      </c>
      <c r="B310" s="27" t="s">
        <v>2</v>
      </c>
      <c r="C310" s="27" t="s">
        <v>16</v>
      </c>
      <c r="D310" s="27" t="s">
        <v>561</v>
      </c>
      <c r="E310" s="30" t="s">
        <v>562</v>
      </c>
      <c r="F310" s="28"/>
      <c r="G310" s="28"/>
      <c r="H310" s="28"/>
      <c r="I310" s="28"/>
      <c r="J310" s="28"/>
      <c r="K310" s="28"/>
      <c r="L310" s="28"/>
      <c r="M310" s="28"/>
      <c r="N310" s="28"/>
      <c r="O310" s="28"/>
      <c r="P310" s="28"/>
      <c r="Q310" s="28"/>
      <c r="R310" s="28"/>
      <c r="S310" s="28"/>
      <c r="T310" s="32"/>
      <c r="U310" s="28"/>
      <c r="V310" s="28"/>
      <c r="W310" s="28"/>
      <c r="X310" s="28"/>
      <c r="Y310" s="28"/>
      <c r="Z310" s="28"/>
      <c r="AA310" s="28"/>
      <c r="AB310" s="28"/>
      <c r="AC310" s="28"/>
      <c r="AD310" s="28"/>
      <c r="AE310" s="28"/>
      <c r="AF310" s="28"/>
    </row>
    <row r="311" spans="1:32" ht="13" x14ac:dyDescent="0.15">
      <c r="A311" s="27">
        <v>3065</v>
      </c>
      <c r="B311" s="27" t="s">
        <v>2</v>
      </c>
      <c r="C311" s="27" t="s">
        <v>9</v>
      </c>
      <c r="D311" s="27" t="s">
        <v>563</v>
      </c>
      <c r="E311" s="27" t="s">
        <v>564</v>
      </c>
      <c r="F311" s="28"/>
      <c r="G311" s="28"/>
      <c r="H311" s="28"/>
      <c r="I311" s="28"/>
      <c r="J311" s="28"/>
      <c r="K311" s="28"/>
      <c r="L311" s="28"/>
      <c r="M311" s="28"/>
      <c r="N311" s="28"/>
      <c r="O311" s="28"/>
      <c r="P311" s="28"/>
      <c r="Q311" s="28"/>
      <c r="R311" s="28"/>
      <c r="S311" s="28"/>
      <c r="T311" s="32"/>
      <c r="U311" s="28"/>
      <c r="V311" s="28"/>
      <c r="W311" s="28"/>
      <c r="X311" s="28"/>
      <c r="Y311" s="28"/>
      <c r="Z311" s="28"/>
      <c r="AA311" s="28"/>
      <c r="AB311" s="28"/>
      <c r="AC311" s="28"/>
      <c r="AD311" s="28"/>
      <c r="AE311" s="28"/>
      <c r="AF311" s="28"/>
    </row>
    <row r="312" spans="1:32" ht="13" x14ac:dyDescent="0.15">
      <c r="A312" s="27">
        <v>3066</v>
      </c>
      <c r="B312" s="27" t="s">
        <v>2</v>
      </c>
      <c r="C312" s="27" t="s">
        <v>16</v>
      </c>
      <c r="D312" s="27" t="s">
        <v>432</v>
      </c>
      <c r="E312" s="30" t="s">
        <v>565</v>
      </c>
      <c r="F312" s="28"/>
      <c r="G312" s="28"/>
      <c r="H312" s="28"/>
      <c r="I312" s="28"/>
      <c r="J312" s="28"/>
      <c r="K312" s="28"/>
      <c r="L312" s="28"/>
      <c r="M312" s="28"/>
      <c r="N312" s="28"/>
      <c r="O312" s="28"/>
      <c r="P312" s="28"/>
      <c r="Q312" s="28"/>
      <c r="R312" s="28"/>
      <c r="S312" s="28"/>
      <c r="T312" s="32"/>
      <c r="U312" s="28"/>
      <c r="V312" s="28"/>
      <c r="W312" s="28"/>
      <c r="X312" s="28"/>
      <c r="Y312" s="28"/>
      <c r="Z312" s="28"/>
      <c r="AA312" s="28"/>
      <c r="AB312" s="28"/>
      <c r="AC312" s="28"/>
      <c r="AD312" s="28"/>
      <c r="AE312" s="28"/>
      <c r="AF312" s="28"/>
    </row>
    <row r="313" spans="1:32" ht="13" x14ac:dyDescent="0.15">
      <c r="A313" s="27">
        <v>3067</v>
      </c>
      <c r="B313" s="27" t="s">
        <v>2</v>
      </c>
      <c r="C313" s="27" t="s">
        <v>16</v>
      </c>
      <c r="D313" s="27" t="s">
        <v>432</v>
      </c>
      <c r="E313" s="38" t="s">
        <v>566</v>
      </c>
      <c r="F313" s="28"/>
      <c r="G313" s="28"/>
      <c r="H313" s="28"/>
      <c r="I313" s="28"/>
      <c r="J313" s="28"/>
      <c r="K313" s="28"/>
      <c r="L313" s="28"/>
      <c r="M313" s="28"/>
      <c r="N313" s="28"/>
      <c r="O313" s="28"/>
      <c r="P313" s="28"/>
      <c r="Q313" s="28"/>
      <c r="R313" s="28"/>
      <c r="S313" s="28"/>
      <c r="T313" s="32"/>
      <c r="U313" s="28"/>
      <c r="V313" s="28"/>
      <c r="W313" s="28"/>
      <c r="X313" s="28"/>
      <c r="Y313" s="28"/>
      <c r="Z313" s="28"/>
      <c r="AA313" s="28"/>
      <c r="AB313" s="28"/>
      <c r="AC313" s="28"/>
      <c r="AD313" s="28"/>
      <c r="AE313" s="28"/>
      <c r="AF313" s="28"/>
    </row>
    <row r="314" spans="1:32" ht="13" x14ac:dyDescent="0.15">
      <c r="A314" s="30">
        <v>3068</v>
      </c>
      <c r="B314" s="27" t="s">
        <v>2</v>
      </c>
      <c r="C314" s="27" t="s">
        <v>17</v>
      </c>
      <c r="D314" s="33" t="s">
        <v>519</v>
      </c>
      <c r="E314" s="27" t="s">
        <v>567</v>
      </c>
      <c r="F314" s="31"/>
      <c r="G314" s="28"/>
      <c r="H314" s="31"/>
      <c r="I314" s="28"/>
      <c r="J314" s="28"/>
      <c r="K314" s="28"/>
      <c r="L314" s="28"/>
      <c r="M314" s="28"/>
      <c r="N314" s="28"/>
      <c r="O314" s="28"/>
      <c r="P314" s="28"/>
      <c r="Q314" s="28"/>
      <c r="R314" s="28"/>
      <c r="S314" s="28"/>
      <c r="T314" s="32"/>
      <c r="U314" s="28"/>
      <c r="V314" s="28"/>
      <c r="W314" s="28"/>
      <c r="X314" s="28"/>
      <c r="Y314" s="28"/>
      <c r="Z314" s="28"/>
      <c r="AA314" s="28"/>
      <c r="AB314" s="28"/>
      <c r="AC314" s="28"/>
      <c r="AD314" s="28"/>
      <c r="AE314" s="28"/>
      <c r="AF314" s="28"/>
    </row>
    <row r="315" spans="1:32" ht="13" x14ac:dyDescent="0.15">
      <c r="A315" s="30">
        <v>3069</v>
      </c>
      <c r="B315" s="27" t="s">
        <v>2</v>
      </c>
      <c r="C315" s="27" t="s">
        <v>9</v>
      </c>
      <c r="D315" s="33" t="s">
        <v>568</v>
      </c>
      <c r="E315" s="30" t="s">
        <v>569</v>
      </c>
      <c r="H315" s="31"/>
      <c r="I315" s="28"/>
      <c r="J315" s="28"/>
      <c r="K315" s="28"/>
      <c r="L315" s="28"/>
      <c r="M315" s="28"/>
      <c r="N315" s="28"/>
      <c r="O315" s="28"/>
      <c r="P315" s="28"/>
      <c r="Q315" s="28"/>
      <c r="R315" s="28"/>
      <c r="S315" s="28"/>
      <c r="T315" s="32"/>
      <c r="U315" s="28"/>
      <c r="V315" s="28"/>
      <c r="W315" s="28"/>
      <c r="X315" s="28"/>
      <c r="Y315" s="28"/>
      <c r="Z315" s="28"/>
      <c r="AA315" s="28"/>
      <c r="AB315" s="28"/>
      <c r="AC315" s="28"/>
      <c r="AD315" s="28"/>
      <c r="AE315" s="28"/>
      <c r="AF315" s="28"/>
    </row>
    <row r="316" spans="1:32" ht="13" x14ac:dyDescent="0.15">
      <c r="A316" s="30">
        <v>3074</v>
      </c>
      <c r="B316" s="27" t="s">
        <v>2</v>
      </c>
      <c r="C316" s="27" t="s">
        <v>20</v>
      </c>
      <c r="D316" s="33" t="s">
        <v>555</v>
      </c>
      <c r="E316" s="30" t="s">
        <v>570</v>
      </c>
      <c r="H316" s="28"/>
      <c r="I316" s="28"/>
      <c r="J316" s="28"/>
      <c r="K316" s="28"/>
      <c r="L316" s="28"/>
      <c r="M316" s="28"/>
      <c r="N316" s="28"/>
      <c r="O316" s="28"/>
      <c r="P316" s="28"/>
      <c r="Q316" s="28"/>
      <c r="R316" s="28"/>
      <c r="S316" s="28"/>
      <c r="T316" s="32"/>
      <c r="U316" s="28"/>
      <c r="V316" s="28"/>
      <c r="W316" s="28"/>
      <c r="X316" s="28"/>
      <c r="Y316" s="28"/>
      <c r="Z316" s="28"/>
      <c r="AA316" s="28"/>
      <c r="AB316" s="28"/>
      <c r="AC316" s="28"/>
      <c r="AD316" s="28"/>
      <c r="AE316" s="28"/>
      <c r="AF316" s="28"/>
    </row>
    <row r="317" spans="1:32" ht="13" x14ac:dyDescent="0.15">
      <c r="A317" s="27">
        <v>3076</v>
      </c>
      <c r="B317" s="27" t="s">
        <v>2</v>
      </c>
      <c r="C317" s="27" t="s">
        <v>8</v>
      </c>
      <c r="D317" s="27" t="s">
        <v>37</v>
      </c>
      <c r="E317" s="27" t="s">
        <v>571</v>
      </c>
      <c r="F317" s="28"/>
      <c r="G317" s="28"/>
      <c r="H317" s="28"/>
      <c r="I317" s="28"/>
      <c r="J317" s="28"/>
      <c r="K317" s="28"/>
      <c r="L317" s="28"/>
      <c r="M317" s="28"/>
      <c r="N317" s="28"/>
      <c r="O317" s="28"/>
      <c r="P317" s="28"/>
      <c r="Q317" s="28"/>
      <c r="R317" s="28"/>
      <c r="S317" s="28"/>
      <c r="T317" s="32"/>
      <c r="U317" s="28"/>
      <c r="V317" s="28"/>
      <c r="W317" s="28"/>
      <c r="X317" s="28"/>
      <c r="Y317" s="28"/>
      <c r="Z317" s="28"/>
      <c r="AA317" s="28"/>
      <c r="AB317" s="28"/>
      <c r="AC317" s="28"/>
      <c r="AD317" s="28"/>
      <c r="AE317" s="28"/>
      <c r="AF317" s="28"/>
    </row>
    <row r="318" spans="1:32" ht="13" x14ac:dyDescent="0.15">
      <c r="A318" s="30">
        <v>3080</v>
      </c>
      <c r="B318" s="27" t="s">
        <v>2</v>
      </c>
      <c r="C318" s="27" t="s">
        <v>10</v>
      </c>
      <c r="D318" s="33" t="s">
        <v>572</v>
      </c>
      <c r="E318" s="27" t="s">
        <v>573</v>
      </c>
      <c r="H318" s="31"/>
      <c r="I318" s="28"/>
      <c r="J318" s="28"/>
      <c r="K318" s="28"/>
      <c r="L318" s="28"/>
      <c r="M318" s="28"/>
      <c r="N318" s="28"/>
      <c r="O318" s="28"/>
      <c r="P318" s="28"/>
      <c r="Q318" s="28"/>
      <c r="R318" s="28"/>
      <c r="S318" s="28"/>
      <c r="T318" s="32"/>
      <c r="U318" s="28"/>
      <c r="V318" s="28"/>
      <c r="W318" s="28"/>
      <c r="X318" s="28"/>
      <c r="Y318" s="28"/>
      <c r="Z318" s="28"/>
      <c r="AA318" s="28"/>
      <c r="AB318" s="28"/>
      <c r="AC318" s="28"/>
      <c r="AD318" s="28"/>
      <c r="AE318" s="28"/>
      <c r="AF318" s="28"/>
    </row>
    <row r="319" spans="1:32" ht="13" x14ac:dyDescent="0.15">
      <c r="A319" s="30">
        <v>3082</v>
      </c>
      <c r="B319" s="27" t="s">
        <v>2</v>
      </c>
      <c r="C319" s="27" t="s">
        <v>20</v>
      </c>
      <c r="D319" s="33" t="s">
        <v>574</v>
      </c>
      <c r="E319" s="30" t="s">
        <v>575</v>
      </c>
      <c r="F319" s="31"/>
      <c r="H319" s="28"/>
      <c r="I319" s="28"/>
      <c r="J319" s="28"/>
      <c r="K319" s="28"/>
      <c r="L319" s="28"/>
      <c r="M319" s="28"/>
      <c r="N319" s="28"/>
      <c r="O319" s="28"/>
      <c r="P319" s="28"/>
      <c r="Q319" s="28"/>
      <c r="R319" s="28"/>
      <c r="S319" s="28"/>
      <c r="T319" s="32"/>
      <c r="U319" s="28"/>
      <c r="V319" s="28"/>
      <c r="W319" s="28"/>
      <c r="X319" s="28"/>
      <c r="Y319" s="28"/>
      <c r="Z319" s="28"/>
      <c r="AA319" s="28"/>
      <c r="AB319" s="28"/>
      <c r="AC319" s="28"/>
      <c r="AD319" s="28"/>
      <c r="AE319" s="28"/>
      <c r="AF319" s="28"/>
    </row>
    <row r="320" spans="1:32" ht="13" x14ac:dyDescent="0.15">
      <c r="A320" s="27">
        <v>3083</v>
      </c>
      <c r="B320" s="27" t="s">
        <v>2</v>
      </c>
      <c r="C320" s="27" t="s">
        <v>12</v>
      </c>
      <c r="D320" s="27" t="s">
        <v>56</v>
      </c>
      <c r="E320" s="27" t="s">
        <v>576</v>
      </c>
      <c r="F320" s="28"/>
      <c r="G320" s="28"/>
      <c r="H320" s="28"/>
      <c r="I320" s="28"/>
      <c r="J320" s="28"/>
      <c r="K320" s="28"/>
      <c r="L320" s="28"/>
      <c r="M320" s="28"/>
      <c r="N320" s="28"/>
      <c r="O320" s="28"/>
      <c r="P320" s="28"/>
      <c r="Q320" s="28"/>
      <c r="R320" s="28"/>
      <c r="S320" s="28"/>
      <c r="T320" s="32"/>
      <c r="U320" s="28"/>
      <c r="V320" s="28"/>
      <c r="W320" s="28"/>
      <c r="X320" s="28"/>
      <c r="Y320" s="28"/>
      <c r="Z320" s="28"/>
      <c r="AA320" s="28"/>
      <c r="AB320" s="28"/>
      <c r="AC320" s="28"/>
      <c r="AD320" s="28"/>
      <c r="AE320" s="28"/>
      <c r="AF320" s="28"/>
    </row>
    <row r="321" spans="1:32" ht="13" x14ac:dyDescent="0.15">
      <c r="A321" s="30">
        <v>3085</v>
      </c>
      <c r="B321" s="27" t="s">
        <v>2</v>
      </c>
      <c r="C321" s="27" t="s">
        <v>26</v>
      </c>
      <c r="D321" s="33" t="s">
        <v>577</v>
      </c>
      <c r="E321" s="30" t="s">
        <v>578</v>
      </c>
      <c r="G321" s="31"/>
      <c r="H321" s="31"/>
      <c r="I321" s="28"/>
      <c r="J321" s="28"/>
      <c r="K321" s="28"/>
      <c r="L321" s="28"/>
      <c r="M321" s="28"/>
      <c r="N321" s="28"/>
      <c r="O321" s="28"/>
      <c r="P321" s="28"/>
      <c r="Q321" s="28"/>
      <c r="R321" s="28"/>
      <c r="S321" s="28"/>
      <c r="T321" s="32"/>
      <c r="U321" s="28"/>
      <c r="V321" s="28"/>
      <c r="W321" s="28"/>
      <c r="X321" s="28"/>
      <c r="Y321" s="28"/>
      <c r="Z321" s="28"/>
      <c r="AA321" s="28"/>
      <c r="AB321" s="28"/>
      <c r="AC321" s="28"/>
      <c r="AD321" s="28"/>
      <c r="AE321" s="28"/>
      <c r="AF321" s="28"/>
    </row>
    <row r="322" spans="1:32" ht="13" x14ac:dyDescent="0.15">
      <c r="A322" s="27">
        <v>3086</v>
      </c>
      <c r="B322" s="27" t="s">
        <v>2</v>
      </c>
      <c r="C322" s="27" t="s">
        <v>14</v>
      </c>
      <c r="D322" s="27" t="s">
        <v>579</v>
      </c>
      <c r="E322" s="30" t="s">
        <v>580</v>
      </c>
      <c r="F322" s="28"/>
      <c r="G322" s="28"/>
      <c r="H322" s="28"/>
      <c r="I322" s="28"/>
      <c r="J322" s="28"/>
      <c r="K322" s="28"/>
      <c r="L322" s="28"/>
      <c r="M322" s="28"/>
      <c r="N322" s="28"/>
      <c r="O322" s="28"/>
      <c r="P322" s="28"/>
      <c r="Q322" s="28"/>
      <c r="R322" s="28"/>
      <c r="S322" s="28"/>
      <c r="T322" s="32"/>
      <c r="U322" s="28"/>
      <c r="V322" s="28"/>
      <c r="W322" s="28"/>
      <c r="X322" s="28"/>
      <c r="Y322" s="28"/>
      <c r="Z322" s="28"/>
      <c r="AA322" s="28"/>
      <c r="AB322" s="28"/>
      <c r="AC322" s="28"/>
      <c r="AD322" s="28"/>
      <c r="AE322" s="28"/>
      <c r="AF322" s="28"/>
    </row>
    <row r="323" spans="1:32" ht="13" x14ac:dyDescent="0.15">
      <c r="A323" s="30">
        <v>3087</v>
      </c>
      <c r="B323" s="27" t="s">
        <v>2</v>
      </c>
      <c r="C323" s="27" t="s">
        <v>14</v>
      </c>
      <c r="D323" s="33" t="s">
        <v>581</v>
      </c>
      <c r="E323" s="30" t="s">
        <v>582</v>
      </c>
      <c r="F323" s="31"/>
      <c r="G323" s="28"/>
      <c r="H323" s="31"/>
      <c r="I323" s="28"/>
      <c r="J323" s="28"/>
      <c r="K323" s="28"/>
      <c r="L323" s="28"/>
      <c r="M323" s="28"/>
      <c r="N323" s="28"/>
      <c r="O323" s="28"/>
      <c r="P323" s="28"/>
      <c r="Q323" s="28"/>
      <c r="R323" s="28"/>
      <c r="S323" s="28"/>
      <c r="T323" s="32"/>
      <c r="U323" s="28"/>
      <c r="V323" s="28"/>
      <c r="W323" s="28"/>
      <c r="X323" s="28"/>
      <c r="Y323" s="28"/>
      <c r="Z323" s="28"/>
      <c r="AA323" s="28"/>
      <c r="AB323" s="28"/>
      <c r="AC323" s="28"/>
      <c r="AD323" s="28"/>
      <c r="AE323" s="28"/>
      <c r="AF323" s="28"/>
    </row>
    <row r="324" spans="1:32" ht="13" x14ac:dyDescent="0.15">
      <c r="A324" s="27">
        <v>3090</v>
      </c>
      <c r="B324" s="27" t="s">
        <v>2</v>
      </c>
      <c r="C324" s="27" t="s">
        <v>9</v>
      </c>
      <c r="D324" s="27" t="s">
        <v>48</v>
      </c>
      <c r="E324" s="27" t="s">
        <v>583</v>
      </c>
      <c r="F324" s="28"/>
      <c r="G324" s="28"/>
      <c r="H324" s="28"/>
      <c r="I324" s="28"/>
      <c r="J324" s="28"/>
      <c r="K324" s="28"/>
      <c r="L324" s="28"/>
      <c r="M324" s="28"/>
      <c r="N324" s="28"/>
      <c r="O324" s="28"/>
      <c r="P324" s="28"/>
      <c r="Q324" s="28"/>
      <c r="R324" s="28"/>
      <c r="S324" s="28"/>
      <c r="T324" s="32"/>
      <c r="U324" s="28"/>
      <c r="V324" s="28"/>
      <c r="W324" s="28"/>
      <c r="X324" s="28"/>
      <c r="Y324" s="28"/>
      <c r="Z324" s="28"/>
      <c r="AA324" s="28"/>
      <c r="AB324" s="28"/>
      <c r="AC324" s="28"/>
      <c r="AD324" s="28"/>
      <c r="AE324" s="28"/>
      <c r="AF324" s="28"/>
    </row>
    <row r="325" spans="1:32" ht="13" x14ac:dyDescent="0.15">
      <c r="A325" s="30">
        <v>3092</v>
      </c>
      <c r="B325" s="27" t="s">
        <v>2</v>
      </c>
      <c r="C325" s="27" t="s">
        <v>9</v>
      </c>
      <c r="D325" s="33" t="s">
        <v>584</v>
      </c>
      <c r="E325" s="30" t="s">
        <v>585</v>
      </c>
      <c r="F325" s="31"/>
      <c r="G325" s="28"/>
      <c r="H325" s="28"/>
      <c r="I325" s="28"/>
      <c r="J325" s="28"/>
      <c r="K325" s="28"/>
      <c r="L325" s="28"/>
      <c r="M325" s="28"/>
      <c r="N325" s="28"/>
      <c r="O325" s="28"/>
      <c r="P325" s="28"/>
      <c r="Q325" s="28"/>
      <c r="R325" s="28"/>
      <c r="S325" s="28"/>
      <c r="T325" s="32"/>
      <c r="U325" s="28"/>
      <c r="V325" s="28"/>
      <c r="W325" s="28"/>
      <c r="X325" s="28"/>
      <c r="Y325" s="28"/>
      <c r="Z325" s="28"/>
      <c r="AA325" s="28"/>
      <c r="AB325" s="28"/>
      <c r="AC325" s="28"/>
      <c r="AD325" s="28"/>
      <c r="AE325" s="28"/>
      <c r="AF325" s="28"/>
    </row>
    <row r="326" spans="1:32" ht="13" x14ac:dyDescent="0.15">
      <c r="A326" s="27">
        <v>3093</v>
      </c>
      <c r="B326" s="27" t="s">
        <v>2</v>
      </c>
      <c r="C326" s="27" t="s">
        <v>9</v>
      </c>
      <c r="D326" s="27" t="s">
        <v>584</v>
      </c>
      <c r="E326" s="30" t="s">
        <v>586</v>
      </c>
      <c r="F326" s="28"/>
      <c r="G326" s="28"/>
      <c r="H326" s="28"/>
      <c r="I326" s="28"/>
      <c r="J326" s="28"/>
      <c r="K326" s="28"/>
      <c r="L326" s="28"/>
      <c r="M326" s="28"/>
      <c r="N326" s="28"/>
      <c r="O326" s="28"/>
      <c r="P326" s="28"/>
      <c r="Q326" s="28"/>
      <c r="R326" s="28"/>
      <c r="S326" s="28"/>
      <c r="T326" s="32"/>
      <c r="U326" s="28"/>
      <c r="V326" s="28"/>
      <c r="W326" s="28"/>
      <c r="X326" s="28"/>
      <c r="Y326" s="28"/>
      <c r="Z326" s="28"/>
      <c r="AA326" s="28"/>
      <c r="AB326" s="28"/>
      <c r="AC326" s="28"/>
      <c r="AD326" s="28"/>
      <c r="AE326" s="28"/>
      <c r="AF326" s="28"/>
    </row>
    <row r="327" spans="1:32" ht="13" x14ac:dyDescent="0.15">
      <c r="A327" s="30">
        <v>3094</v>
      </c>
      <c r="B327" s="27" t="s">
        <v>2</v>
      </c>
      <c r="C327" s="27" t="s">
        <v>9</v>
      </c>
      <c r="D327" s="33" t="s">
        <v>52</v>
      </c>
      <c r="E327" s="30" t="s">
        <v>587</v>
      </c>
      <c r="F327" s="31"/>
      <c r="G327" s="28"/>
      <c r="H327" s="28"/>
      <c r="I327" s="28"/>
      <c r="J327" s="28"/>
      <c r="K327" s="28"/>
      <c r="L327" s="28"/>
      <c r="M327" s="28"/>
      <c r="N327" s="28"/>
      <c r="O327" s="28"/>
      <c r="P327" s="28"/>
      <c r="Q327" s="28"/>
      <c r="R327" s="28"/>
      <c r="S327" s="28"/>
      <c r="T327" s="32"/>
      <c r="U327" s="28"/>
      <c r="V327" s="28"/>
      <c r="W327" s="28"/>
      <c r="X327" s="28"/>
      <c r="Y327" s="28"/>
      <c r="Z327" s="28"/>
      <c r="AA327" s="28"/>
      <c r="AB327" s="28"/>
      <c r="AC327" s="28"/>
      <c r="AD327" s="28"/>
      <c r="AE327" s="28"/>
      <c r="AF327" s="28"/>
    </row>
    <row r="328" spans="1:32" ht="13" x14ac:dyDescent="0.15">
      <c r="A328" s="30">
        <v>3096</v>
      </c>
      <c r="B328" s="27" t="s">
        <v>2</v>
      </c>
      <c r="C328" s="27" t="s">
        <v>9</v>
      </c>
      <c r="D328" s="33" t="s">
        <v>326</v>
      </c>
      <c r="E328" s="30" t="s">
        <v>588</v>
      </c>
      <c r="F328" s="31"/>
      <c r="G328" s="28"/>
      <c r="H328" s="28"/>
      <c r="I328" s="28"/>
      <c r="J328" s="28"/>
      <c r="K328" s="28"/>
      <c r="L328" s="28"/>
      <c r="M328" s="28"/>
      <c r="N328" s="28"/>
      <c r="O328" s="28"/>
      <c r="P328" s="28"/>
      <c r="Q328" s="28"/>
      <c r="R328" s="28"/>
      <c r="S328" s="28"/>
      <c r="T328" s="32"/>
      <c r="U328" s="28"/>
      <c r="V328" s="28"/>
      <c r="W328" s="28"/>
      <c r="X328" s="28"/>
      <c r="Y328" s="28"/>
      <c r="Z328" s="28"/>
      <c r="AA328" s="28"/>
      <c r="AB328" s="28"/>
      <c r="AC328" s="28"/>
      <c r="AD328" s="28"/>
      <c r="AE328" s="28"/>
      <c r="AF328" s="28"/>
    </row>
    <row r="329" spans="1:32" ht="13" x14ac:dyDescent="0.15">
      <c r="A329" s="27">
        <v>3099</v>
      </c>
      <c r="B329" s="27" t="s">
        <v>2</v>
      </c>
      <c r="C329" s="27" t="s">
        <v>12</v>
      </c>
      <c r="D329" s="27" t="s">
        <v>589</v>
      </c>
      <c r="E329" s="27" t="s">
        <v>590</v>
      </c>
      <c r="F329" s="28"/>
      <c r="G329" s="28"/>
      <c r="H329" s="28"/>
      <c r="I329" s="28"/>
      <c r="J329" s="28"/>
      <c r="K329" s="28"/>
      <c r="L329" s="28"/>
      <c r="M329" s="28"/>
      <c r="N329" s="28"/>
      <c r="O329" s="28"/>
      <c r="P329" s="28"/>
      <c r="Q329" s="28"/>
      <c r="R329" s="28"/>
      <c r="S329" s="28"/>
      <c r="T329" s="32"/>
      <c r="U329" s="28"/>
      <c r="V329" s="28"/>
      <c r="W329" s="28"/>
      <c r="X329" s="28"/>
      <c r="Y329" s="28"/>
      <c r="Z329" s="28"/>
      <c r="AA329" s="28"/>
      <c r="AB329" s="28"/>
      <c r="AC329" s="28"/>
      <c r="AD329" s="28"/>
      <c r="AE329" s="28"/>
      <c r="AF329" s="28"/>
    </row>
    <row r="330" spans="1:32" ht="13" x14ac:dyDescent="0.15">
      <c r="A330" s="30">
        <v>3100</v>
      </c>
      <c r="B330" s="27" t="s">
        <v>2</v>
      </c>
      <c r="C330" s="27" t="s">
        <v>12</v>
      </c>
      <c r="D330" s="33" t="s">
        <v>589</v>
      </c>
      <c r="E330" s="30" t="s">
        <v>591</v>
      </c>
      <c r="F330" s="31"/>
      <c r="G330" s="31"/>
      <c r="H330" s="31"/>
      <c r="I330" s="28"/>
      <c r="J330" s="28"/>
      <c r="K330" s="28"/>
      <c r="L330" s="28"/>
      <c r="M330" s="28"/>
      <c r="N330" s="28"/>
      <c r="O330" s="28"/>
      <c r="P330" s="28"/>
      <c r="Q330" s="28"/>
      <c r="R330" s="28"/>
      <c r="S330" s="28"/>
      <c r="T330" s="32"/>
      <c r="U330" s="28"/>
      <c r="V330" s="28"/>
      <c r="W330" s="28"/>
      <c r="X330" s="28"/>
      <c r="Y330" s="28"/>
      <c r="Z330" s="28"/>
      <c r="AA330" s="28"/>
      <c r="AB330" s="28"/>
      <c r="AC330" s="28"/>
      <c r="AD330" s="28"/>
      <c r="AE330" s="28"/>
      <c r="AF330" s="28"/>
    </row>
    <row r="331" spans="1:32" ht="13" x14ac:dyDescent="0.15">
      <c r="A331" s="30">
        <v>3102</v>
      </c>
      <c r="B331" s="27" t="s">
        <v>2</v>
      </c>
      <c r="C331" s="27" t="s">
        <v>12</v>
      </c>
      <c r="D331" s="33" t="s">
        <v>56</v>
      </c>
      <c r="E331" s="30" t="s">
        <v>592</v>
      </c>
      <c r="H331" s="31"/>
      <c r="I331" s="28"/>
      <c r="J331" s="28"/>
      <c r="K331" s="28"/>
      <c r="L331" s="28"/>
      <c r="M331" s="28"/>
      <c r="N331" s="28"/>
      <c r="O331" s="28"/>
      <c r="P331" s="28"/>
      <c r="Q331" s="28"/>
      <c r="R331" s="28"/>
      <c r="S331" s="28"/>
      <c r="T331" s="32"/>
      <c r="U331" s="28"/>
      <c r="V331" s="28"/>
      <c r="W331" s="28"/>
      <c r="X331" s="28"/>
      <c r="Y331" s="28"/>
      <c r="Z331" s="28"/>
      <c r="AA331" s="28"/>
      <c r="AB331" s="28"/>
      <c r="AC331" s="28"/>
      <c r="AD331" s="28"/>
      <c r="AE331" s="28"/>
      <c r="AF331" s="28"/>
    </row>
    <row r="332" spans="1:32" ht="13" x14ac:dyDescent="0.15">
      <c r="A332" s="27">
        <v>3103</v>
      </c>
      <c r="B332" s="27" t="s">
        <v>2</v>
      </c>
      <c r="C332" s="27" t="s">
        <v>17</v>
      </c>
      <c r="D332" s="27" t="s">
        <v>169</v>
      </c>
      <c r="E332" s="27" t="s">
        <v>593</v>
      </c>
      <c r="F332" s="28"/>
      <c r="G332" s="28"/>
      <c r="H332" s="28"/>
      <c r="I332" s="28"/>
      <c r="J332" s="28"/>
      <c r="K332" s="28"/>
      <c r="L332" s="28"/>
      <c r="M332" s="28"/>
      <c r="N332" s="28"/>
      <c r="O332" s="28"/>
      <c r="P332" s="28"/>
      <c r="Q332" s="28"/>
      <c r="R332" s="28"/>
      <c r="S332" s="28"/>
      <c r="T332" s="32"/>
      <c r="U332" s="28"/>
      <c r="V332" s="28"/>
      <c r="W332" s="28"/>
      <c r="X332" s="28"/>
      <c r="Y332" s="28"/>
      <c r="Z332" s="28"/>
      <c r="AA332" s="28"/>
      <c r="AB332" s="28"/>
      <c r="AC332" s="28"/>
      <c r="AD332" s="28"/>
      <c r="AE332" s="28"/>
      <c r="AF332" s="28"/>
    </row>
    <row r="333" spans="1:32" ht="13" x14ac:dyDescent="0.15">
      <c r="A333" s="27">
        <v>3104</v>
      </c>
      <c r="B333" s="27" t="s">
        <v>2</v>
      </c>
      <c r="C333" s="27" t="s">
        <v>17</v>
      </c>
      <c r="D333" s="27" t="s">
        <v>594</v>
      </c>
      <c r="E333" s="27" t="s">
        <v>595</v>
      </c>
      <c r="F333" s="28"/>
      <c r="G333" s="34"/>
      <c r="H333" s="34"/>
      <c r="I333" s="34"/>
      <c r="J333" s="28"/>
      <c r="K333" s="28"/>
      <c r="L333" s="35"/>
      <c r="M333" s="28"/>
      <c r="N333" s="28"/>
      <c r="O333" s="28"/>
      <c r="P333" s="28"/>
      <c r="Q333" s="28"/>
      <c r="R333" s="28"/>
      <c r="S333" s="28"/>
      <c r="T333" s="28"/>
      <c r="U333" s="28"/>
      <c r="V333" s="28"/>
      <c r="W333" s="28"/>
      <c r="X333" s="28"/>
      <c r="Y333" s="28"/>
      <c r="Z333" s="28"/>
      <c r="AA333" s="28"/>
      <c r="AB333" s="28"/>
      <c r="AC333" s="28"/>
      <c r="AD333" s="28"/>
      <c r="AE333" s="28"/>
      <c r="AF333" s="28"/>
    </row>
    <row r="334" spans="1:32" ht="13" x14ac:dyDescent="0.15">
      <c r="A334" s="30">
        <v>3105</v>
      </c>
      <c r="B334" s="27" t="s">
        <v>2</v>
      </c>
      <c r="C334" s="27" t="s">
        <v>17</v>
      </c>
      <c r="D334" s="33" t="s">
        <v>171</v>
      </c>
      <c r="E334" s="27" t="s">
        <v>596</v>
      </c>
      <c r="G334" s="31"/>
      <c r="H334" s="31"/>
      <c r="I334" s="28"/>
      <c r="J334" s="28"/>
      <c r="K334" s="28"/>
      <c r="L334" s="28"/>
      <c r="M334" s="28"/>
      <c r="N334" s="28"/>
      <c r="O334" s="28"/>
      <c r="P334" s="28"/>
      <c r="Q334" s="28"/>
      <c r="R334" s="28"/>
      <c r="S334" s="28"/>
      <c r="T334" s="32"/>
      <c r="U334" s="28"/>
      <c r="V334" s="28"/>
      <c r="W334" s="28"/>
      <c r="X334" s="28"/>
      <c r="Y334" s="28"/>
      <c r="Z334" s="28"/>
      <c r="AA334" s="28"/>
      <c r="AB334" s="28"/>
      <c r="AC334" s="28"/>
      <c r="AD334" s="28"/>
      <c r="AE334" s="28"/>
      <c r="AF334" s="28"/>
    </row>
    <row r="335" spans="1:32" ht="13" x14ac:dyDescent="0.15">
      <c r="A335" s="27">
        <v>3107</v>
      </c>
      <c r="B335" s="27" t="s">
        <v>2</v>
      </c>
      <c r="C335" s="27" t="s">
        <v>17</v>
      </c>
      <c r="D335" s="27" t="s">
        <v>597</v>
      </c>
      <c r="E335" s="27" t="s">
        <v>598</v>
      </c>
      <c r="F335" s="28"/>
      <c r="G335" s="28"/>
      <c r="H335" s="28"/>
      <c r="I335" s="28"/>
      <c r="J335" s="28"/>
      <c r="K335" s="28"/>
      <c r="L335" s="28"/>
      <c r="M335" s="28"/>
      <c r="N335" s="28"/>
      <c r="O335" s="28"/>
      <c r="P335" s="28"/>
      <c r="Q335" s="28"/>
      <c r="R335" s="28"/>
      <c r="S335" s="28"/>
      <c r="T335" s="32"/>
      <c r="U335" s="28"/>
      <c r="V335" s="28"/>
      <c r="W335" s="28"/>
      <c r="X335" s="28"/>
      <c r="Y335" s="28"/>
      <c r="Z335" s="28"/>
      <c r="AA335" s="28"/>
      <c r="AB335" s="28"/>
      <c r="AC335" s="28"/>
      <c r="AD335" s="28"/>
      <c r="AE335" s="28"/>
      <c r="AF335" s="28"/>
    </row>
    <row r="336" spans="1:32" ht="13" x14ac:dyDescent="0.15">
      <c r="A336" s="30">
        <v>3129</v>
      </c>
      <c r="B336" s="27" t="s">
        <v>2</v>
      </c>
      <c r="C336" s="27" t="s">
        <v>22</v>
      </c>
      <c r="D336" s="33" t="s">
        <v>599</v>
      </c>
      <c r="E336" s="30" t="s">
        <v>600</v>
      </c>
      <c r="F336" s="28"/>
      <c r="G336" s="28"/>
      <c r="H336" s="28"/>
      <c r="I336" s="28"/>
      <c r="J336" s="28"/>
      <c r="K336" s="28"/>
      <c r="L336" s="28"/>
      <c r="M336" s="28"/>
      <c r="N336" s="28"/>
      <c r="O336" s="28"/>
      <c r="P336" s="28"/>
      <c r="Q336" s="28"/>
      <c r="R336" s="28"/>
      <c r="S336" s="28"/>
      <c r="T336" s="32"/>
      <c r="U336" s="28"/>
      <c r="V336" s="28"/>
      <c r="W336" s="28"/>
      <c r="X336" s="28"/>
      <c r="Y336" s="28"/>
      <c r="Z336" s="28"/>
      <c r="AA336" s="28"/>
      <c r="AB336" s="28"/>
      <c r="AC336" s="28"/>
      <c r="AD336" s="28"/>
      <c r="AE336" s="28"/>
      <c r="AF336" s="28"/>
    </row>
    <row r="337" spans="1:32" ht="13" x14ac:dyDescent="0.15">
      <c r="A337" s="30">
        <v>3131</v>
      </c>
      <c r="B337" s="27" t="s">
        <v>2</v>
      </c>
      <c r="C337" s="27" t="s">
        <v>17</v>
      </c>
      <c r="D337" s="33" t="s">
        <v>430</v>
      </c>
      <c r="E337" s="30" t="s">
        <v>601</v>
      </c>
      <c r="H337" s="31"/>
      <c r="I337" s="28"/>
      <c r="J337" s="28"/>
      <c r="K337" s="28"/>
      <c r="L337" s="28"/>
      <c r="M337" s="28"/>
      <c r="N337" s="28"/>
      <c r="O337" s="28"/>
      <c r="P337" s="28"/>
      <c r="Q337" s="28"/>
      <c r="R337" s="28"/>
      <c r="S337" s="28"/>
      <c r="T337" s="32"/>
      <c r="U337" s="28"/>
      <c r="V337" s="28"/>
      <c r="W337" s="28"/>
      <c r="X337" s="28"/>
      <c r="Y337" s="28"/>
      <c r="Z337" s="28"/>
      <c r="AA337" s="28"/>
      <c r="AB337" s="28"/>
      <c r="AC337" s="28"/>
      <c r="AD337" s="28"/>
      <c r="AE337" s="28"/>
      <c r="AF337" s="28"/>
    </row>
    <row r="338" spans="1:32" ht="13" x14ac:dyDescent="0.15">
      <c r="A338" s="30">
        <v>3136</v>
      </c>
      <c r="B338" s="27" t="s">
        <v>2</v>
      </c>
      <c r="C338" s="27" t="s">
        <v>22</v>
      </c>
      <c r="D338" s="33" t="s">
        <v>602</v>
      </c>
      <c r="E338" s="30" t="s">
        <v>603</v>
      </c>
      <c r="H338" s="31"/>
      <c r="I338" s="28"/>
      <c r="J338" s="28"/>
      <c r="K338" s="28"/>
      <c r="L338" s="28"/>
      <c r="M338" s="28"/>
      <c r="N338" s="28"/>
      <c r="O338" s="28"/>
      <c r="P338" s="28"/>
      <c r="Q338" s="28"/>
      <c r="R338" s="28"/>
      <c r="S338" s="28"/>
      <c r="T338" s="32"/>
      <c r="U338" s="28"/>
      <c r="V338" s="28"/>
      <c r="W338" s="28"/>
      <c r="X338" s="28"/>
      <c r="Y338" s="28"/>
      <c r="Z338" s="28"/>
      <c r="AA338" s="28"/>
      <c r="AB338" s="28"/>
      <c r="AC338" s="28"/>
      <c r="AD338" s="28"/>
      <c r="AE338" s="28"/>
      <c r="AF338" s="28"/>
    </row>
    <row r="339" spans="1:32" ht="13" x14ac:dyDescent="0.15">
      <c r="A339" s="30">
        <v>3138</v>
      </c>
      <c r="B339" s="27" t="s">
        <v>2</v>
      </c>
      <c r="C339" s="27" t="s">
        <v>22</v>
      </c>
      <c r="D339" s="33" t="s">
        <v>604</v>
      </c>
      <c r="E339" s="27" t="s">
        <v>605</v>
      </c>
      <c r="H339" s="31"/>
      <c r="I339" s="28"/>
      <c r="J339" s="28"/>
      <c r="K339" s="28"/>
      <c r="L339" s="28"/>
      <c r="M339" s="28"/>
      <c r="N339" s="28"/>
      <c r="O339" s="28"/>
      <c r="P339" s="28"/>
      <c r="Q339" s="28"/>
      <c r="R339" s="28"/>
      <c r="S339" s="28"/>
      <c r="T339" s="32"/>
      <c r="U339" s="28"/>
      <c r="V339" s="28"/>
      <c r="W339" s="28"/>
      <c r="X339" s="28"/>
      <c r="Y339" s="28"/>
      <c r="Z339" s="28"/>
      <c r="AA339" s="28"/>
      <c r="AB339" s="28"/>
      <c r="AC339" s="28"/>
      <c r="AD339" s="28"/>
      <c r="AE339" s="28"/>
      <c r="AF339" s="28"/>
    </row>
    <row r="340" spans="1:32" ht="13" x14ac:dyDescent="0.15">
      <c r="A340" s="30">
        <v>3148</v>
      </c>
      <c r="B340" s="27" t="s">
        <v>2</v>
      </c>
      <c r="C340" s="27" t="s">
        <v>27</v>
      </c>
      <c r="D340" s="33" t="s">
        <v>197</v>
      </c>
      <c r="E340" s="30" t="s">
        <v>606</v>
      </c>
      <c r="G340" s="31"/>
      <c r="H340" s="31"/>
      <c r="I340" s="28"/>
      <c r="J340" s="28"/>
      <c r="K340" s="28"/>
      <c r="L340" s="28"/>
      <c r="M340" s="28"/>
      <c r="N340" s="28"/>
      <c r="O340" s="28"/>
      <c r="P340" s="28"/>
      <c r="Q340" s="28"/>
      <c r="R340" s="28"/>
      <c r="S340" s="28"/>
      <c r="T340" s="32"/>
      <c r="U340" s="28"/>
      <c r="V340" s="28"/>
      <c r="W340" s="28"/>
      <c r="X340" s="28"/>
      <c r="Y340" s="28"/>
      <c r="Z340" s="28"/>
      <c r="AA340" s="28"/>
      <c r="AB340" s="28"/>
      <c r="AC340" s="28"/>
      <c r="AD340" s="28"/>
      <c r="AE340" s="28"/>
      <c r="AF340" s="28"/>
    </row>
    <row r="341" spans="1:32" ht="13" x14ac:dyDescent="0.15">
      <c r="A341" s="30">
        <v>3149</v>
      </c>
      <c r="B341" s="27" t="s">
        <v>2</v>
      </c>
      <c r="C341" s="27" t="s">
        <v>27</v>
      </c>
      <c r="D341" s="33" t="s">
        <v>607</v>
      </c>
      <c r="E341" s="30" t="s">
        <v>608</v>
      </c>
      <c r="H341" s="31"/>
      <c r="I341" s="28"/>
      <c r="J341" s="28"/>
      <c r="K341" s="28"/>
      <c r="L341" s="28"/>
      <c r="M341" s="28"/>
      <c r="N341" s="28"/>
      <c r="O341" s="28"/>
      <c r="P341" s="28"/>
      <c r="Q341" s="28"/>
      <c r="R341" s="28"/>
      <c r="S341" s="28"/>
      <c r="T341" s="32"/>
      <c r="U341" s="28"/>
      <c r="V341" s="28"/>
      <c r="W341" s="28"/>
      <c r="X341" s="28"/>
      <c r="Y341" s="28"/>
      <c r="Z341" s="28"/>
      <c r="AA341" s="28"/>
      <c r="AB341" s="28"/>
      <c r="AC341" s="28"/>
      <c r="AD341" s="28"/>
      <c r="AE341" s="28"/>
      <c r="AF341" s="28"/>
    </row>
    <row r="342" spans="1:32" ht="13" x14ac:dyDescent="0.15">
      <c r="A342" s="30">
        <v>3150</v>
      </c>
      <c r="B342" s="27" t="s">
        <v>2</v>
      </c>
      <c r="C342" s="27" t="s">
        <v>27</v>
      </c>
      <c r="D342" s="33" t="s">
        <v>607</v>
      </c>
      <c r="E342" s="30" t="s">
        <v>609</v>
      </c>
      <c r="G342" s="31"/>
      <c r="H342" s="31"/>
      <c r="I342" s="28"/>
      <c r="J342" s="28"/>
      <c r="K342" s="28"/>
      <c r="L342" s="28"/>
      <c r="M342" s="28"/>
      <c r="N342" s="28"/>
      <c r="O342" s="28"/>
      <c r="P342" s="28"/>
      <c r="Q342" s="28"/>
      <c r="R342" s="28"/>
      <c r="S342" s="28"/>
      <c r="T342" s="32"/>
      <c r="U342" s="28"/>
      <c r="V342" s="28"/>
      <c r="W342" s="28"/>
      <c r="X342" s="28"/>
      <c r="Y342" s="28"/>
      <c r="Z342" s="28"/>
      <c r="AA342" s="28"/>
      <c r="AB342" s="28"/>
      <c r="AC342" s="28"/>
      <c r="AD342" s="28"/>
      <c r="AE342" s="28"/>
      <c r="AF342" s="28"/>
    </row>
    <row r="343" spans="1:32" ht="13" x14ac:dyDescent="0.15">
      <c r="A343" s="30">
        <v>3151</v>
      </c>
      <c r="B343" s="27" t="s">
        <v>2</v>
      </c>
      <c r="C343" s="27" t="s">
        <v>27</v>
      </c>
      <c r="D343" s="33" t="s">
        <v>201</v>
      </c>
      <c r="E343" s="30" t="s">
        <v>610</v>
      </c>
      <c r="G343" s="31"/>
      <c r="H343" s="31"/>
      <c r="I343" s="28"/>
      <c r="J343" s="28"/>
      <c r="K343" s="28"/>
      <c r="L343" s="28"/>
      <c r="M343" s="28"/>
      <c r="N343" s="28"/>
      <c r="O343" s="28"/>
      <c r="P343" s="28"/>
      <c r="Q343" s="28"/>
      <c r="R343" s="28"/>
      <c r="S343" s="28"/>
      <c r="T343" s="32"/>
      <c r="U343" s="28"/>
      <c r="V343" s="28"/>
      <c r="W343" s="28"/>
      <c r="X343" s="28"/>
      <c r="Y343" s="28"/>
      <c r="Z343" s="28"/>
      <c r="AA343" s="28"/>
      <c r="AB343" s="28"/>
      <c r="AC343" s="28"/>
      <c r="AD343" s="28"/>
      <c r="AE343" s="28"/>
      <c r="AF343" s="28"/>
    </row>
    <row r="344" spans="1:32" ht="13" x14ac:dyDescent="0.15">
      <c r="A344" s="30">
        <v>3153</v>
      </c>
      <c r="B344" s="27" t="s">
        <v>2</v>
      </c>
      <c r="C344" s="27" t="s">
        <v>27</v>
      </c>
      <c r="D344" s="33" t="s">
        <v>611</v>
      </c>
      <c r="E344" s="27" t="s">
        <v>612</v>
      </c>
      <c r="G344" s="31"/>
      <c r="H344" s="31"/>
      <c r="I344" s="28"/>
      <c r="J344" s="28"/>
      <c r="K344" s="28"/>
      <c r="L344" s="28"/>
      <c r="M344" s="28"/>
      <c r="N344" s="28"/>
      <c r="O344" s="28"/>
      <c r="P344" s="28"/>
      <c r="Q344" s="28"/>
      <c r="R344" s="28"/>
      <c r="S344" s="28"/>
      <c r="T344" s="32"/>
      <c r="U344" s="28"/>
      <c r="V344" s="28"/>
      <c r="W344" s="28"/>
      <c r="X344" s="28"/>
      <c r="Y344" s="28"/>
      <c r="Z344" s="28"/>
      <c r="AA344" s="28"/>
      <c r="AB344" s="28"/>
      <c r="AC344" s="28"/>
      <c r="AD344" s="28"/>
      <c r="AE344" s="28"/>
      <c r="AF344" s="28"/>
    </row>
    <row r="345" spans="1:32" ht="13" x14ac:dyDescent="0.15">
      <c r="A345" s="30">
        <v>3155</v>
      </c>
      <c r="B345" s="27" t="s">
        <v>2</v>
      </c>
      <c r="C345" s="27" t="s">
        <v>27</v>
      </c>
      <c r="D345" s="33" t="s">
        <v>197</v>
      </c>
      <c r="E345" s="30" t="s">
        <v>613</v>
      </c>
      <c r="G345" s="31"/>
      <c r="H345" s="31"/>
      <c r="I345" s="28"/>
      <c r="J345" s="28"/>
      <c r="K345" s="28"/>
      <c r="L345" s="28"/>
      <c r="M345" s="28"/>
      <c r="N345" s="28"/>
      <c r="O345" s="28"/>
      <c r="P345" s="28"/>
      <c r="Q345" s="28"/>
      <c r="R345" s="28"/>
      <c r="S345" s="28"/>
      <c r="T345" s="32"/>
      <c r="U345" s="28"/>
      <c r="V345" s="28"/>
      <c r="W345" s="28"/>
      <c r="X345" s="28"/>
      <c r="Y345" s="28"/>
      <c r="Z345" s="28"/>
      <c r="AA345" s="28"/>
      <c r="AB345" s="28"/>
      <c r="AC345" s="28"/>
      <c r="AD345" s="28"/>
      <c r="AE345" s="28"/>
      <c r="AF345" s="28"/>
    </row>
    <row r="346" spans="1:32" ht="13" x14ac:dyDescent="0.15">
      <c r="A346" s="30">
        <v>3157</v>
      </c>
      <c r="B346" s="27" t="s">
        <v>2</v>
      </c>
      <c r="C346" s="27" t="s">
        <v>27</v>
      </c>
      <c r="D346" s="33" t="s">
        <v>205</v>
      </c>
      <c r="E346" s="30" t="s">
        <v>614</v>
      </c>
      <c r="F346" s="31"/>
      <c r="G346" s="31"/>
      <c r="H346" s="31"/>
      <c r="I346" s="28"/>
      <c r="J346" s="28"/>
      <c r="K346" s="28"/>
      <c r="L346" s="28"/>
      <c r="M346" s="28"/>
      <c r="N346" s="28"/>
      <c r="O346" s="28"/>
      <c r="P346" s="28"/>
      <c r="Q346" s="28"/>
      <c r="R346" s="28"/>
      <c r="S346" s="28"/>
      <c r="T346" s="32"/>
      <c r="U346" s="28"/>
      <c r="V346" s="28"/>
      <c r="W346" s="28"/>
      <c r="X346" s="28"/>
      <c r="Y346" s="28"/>
      <c r="Z346" s="28"/>
      <c r="AA346" s="28"/>
      <c r="AB346" s="28"/>
      <c r="AC346" s="28"/>
      <c r="AD346" s="28"/>
      <c r="AE346" s="28"/>
      <c r="AF346" s="28"/>
    </row>
    <row r="347" spans="1:32" ht="13" x14ac:dyDescent="0.15">
      <c r="A347" s="30">
        <v>3161</v>
      </c>
      <c r="B347" s="27" t="s">
        <v>2</v>
      </c>
      <c r="C347" s="27" t="s">
        <v>22</v>
      </c>
      <c r="D347" s="33" t="s">
        <v>381</v>
      </c>
      <c r="E347" s="30" t="s">
        <v>615</v>
      </c>
      <c r="F347" s="28"/>
      <c r="G347" s="28"/>
      <c r="H347" s="28"/>
      <c r="I347" s="28"/>
      <c r="J347" s="28"/>
      <c r="K347" s="28"/>
      <c r="L347" s="28"/>
      <c r="M347" s="28"/>
      <c r="N347" s="28"/>
      <c r="O347" s="28"/>
      <c r="P347" s="28"/>
      <c r="Q347" s="28"/>
      <c r="R347" s="28"/>
      <c r="S347" s="28"/>
      <c r="T347" s="32"/>
      <c r="U347" s="28"/>
      <c r="V347" s="28"/>
      <c r="W347" s="28"/>
      <c r="X347" s="28"/>
      <c r="Y347" s="28"/>
      <c r="Z347" s="28"/>
      <c r="AA347" s="28"/>
      <c r="AB347" s="28"/>
      <c r="AC347" s="28"/>
      <c r="AD347" s="28"/>
      <c r="AE347" s="28"/>
      <c r="AF347" s="28"/>
    </row>
    <row r="348" spans="1:32" ht="13" x14ac:dyDescent="0.15">
      <c r="A348" s="30">
        <v>3162</v>
      </c>
      <c r="B348" s="27" t="s">
        <v>2</v>
      </c>
      <c r="C348" s="27" t="s">
        <v>20</v>
      </c>
      <c r="D348" s="33" t="s">
        <v>541</v>
      </c>
      <c r="E348" s="30" t="s">
        <v>616</v>
      </c>
      <c r="H348" s="31"/>
      <c r="I348" s="28"/>
      <c r="J348" s="28"/>
      <c r="K348" s="28"/>
      <c r="L348" s="28"/>
      <c r="M348" s="28"/>
      <c r="N348" s="28"/>
      <c r="O348" s="28"/>
      <c r="P348" s="28"/>
      <c r="Q348" s="28"/>
      <c r="R348" s="28"/>
      <c r="S348" s="28"/>
      <c r="T348" s="32"/>
      <c r="U348" s="28"/>
      <c r="V348" s="28"/>
      <c r="W348" s="28"/>
      <c r="X348" s="28"/>
      <c r="Y348" s="28"/>
      <c r="Z348" s="28"/>
      <c r="AA348" s="28"/>
      <c r="AB348" s="28"/>
      <c r="AC348" s="28"/>
      <c r="AD348" s="28"/>
      <c r="AE348" s="28"/>
      <c r="AF348" s="28"/>
    </row>
    <row r="349" spans="1:32" ht="13" x14ac:dyDescent="0.15">
      <c r="A349" s="30">
        <v>3164</v>
      </c>
      <c r="B349" s="27" t="s">
        <v>2</v>
      </c>
      <c r="C349" s="27" t="s">
        <v>20</v>
      </c>
      <c r="D349" s="33" t="s">
        <v>617</v>
      </c>
      <c r="E349" s="30" t="s">
        <v>618</v>
      </c>
      <c r="H349" s="31"/>
      <c r="I349" s="28"/>
      <c r="J349" s="28"/>
      <c r="K349" s="28"/>
      <c r="L349" s="28"/>
      <c r="M349" s="28"/>
      <c r="N349" s="28"/>
      <c r="O349" s="28"/>
      <c r="P349" s="28"/>
      <c r="Q349" s="28"/>
      <c r="R349" s="28"/>
      <c r="S349" s="28"/>
      <c r="T349" s="29"/>
      <c r="U349" s="28"/>
      <c r="V349" s="28"/>
      <c r="W349" s="28"/>
      <c r="X349" s="28"/>
      <c r="Y349" s="28"/>
      <c r="Z349" s="28"/>
      <c r="AA349" s="28"/>
      <c r="AB349" s="28"/>
      <c r="AC349" s="28"/>
      <c r="AD349" s="28"/>
      <c r="AE349" s="28"/>
      <c r="AF349" s="28"/>
    </row>
    <row r="350" spans="1:32" ht="13" x14ac:dyDescent="0.15">
      <c r="A350" s="30">
        <v>3165</v>
      </c>
      <c r="B350" s="27" t="s">
        <v>2</v>
      </c>
      <c r="C350" s="27" t="s">
        <v>27</v>
      </c>
      <c r="D350" s="33" t="s">
        <v>619</v>
      </c>
      <c r="E350" s="30" t="s">
        <v>620</v>
      </c>
      <c r="G350" s="31"/>
      <c r="H350" s="31"/>
      <c r="I350" s="28"/>
      <c r="J350" s="28"/>
      <c r="K350" s="28"/>
      <c r="L350" s="28"/>
      <c r="M350" s="28"/>
      <c r="N350" s="28"/>
      <c r="O350" s="28"/>
      <c r="P350" s="28"/>
      <c r="Q350" s="28"/>
      <c r="R350" s="28"/>
      <c r="S350" s="28"/>
      <c r="T350" s="32"/>
      <c r="U350" s="28"/>
      <c r="V350" s="28"/>
      <c r="W350" s="28"/>
      <c r="X350" s="28"/>
      <c r="Y350" s="28"/>
      <c r="Z350" s="28"/>
      <c r="AA350" s="28"/>
      <c r="AB350" s="28"/>
      <c r="AC350" s="28"/>
      <c r="AD350" s="28"/>
      <c r="AE350" s="28"/>
      <c r="AF350" s="28"/>
    </row>
    <row r="351" spans="1:32" ht="13" x14ac:dyDescent="0.15">
      <c r="A351" s="30">
        <v>3167</v>
      </c>
      <c r="B351" s="27" t="s">
        <v>2</v>
      </c>
      <c r="C351" s="27" t="s">
        <v>27</v>
      </c>
      <c r="D351" s="33" t="s">
        <v>619</v>
      </c>
      <c r="E351" s="30" t="s">
        <v>621</v>
      </c>
      <c r="G351" s="28"/>
      <c r="H351" s="31"/>
      <c r="I351" s="28"/>
      <c r="J351" s="28"/>
      <c r="K351" s="28"/>
      <c r="L351" s="28"/>
      <c r="M351" s="28"/>
      <c r="N351" s="28"/>
      <c r="O351" s="28"/>
      <c r="P351" s="28"/>
      <c r="Q351" s="28"/>
      <c r="R351" s="28"/>
      <c r="S351" s="28"/>
      <c r="T351" s="32"/>
      <c r="U351" s="28"/>
      <c r="V351" s="28"/>
      <c r="W351" s="28"/>
      <c r="X351" s="28"/>
      <c r="Y351" s="28"/>
      <c r="Z351" s="28"/>
      <c r="AA351" s="28"/>
      <c r="AB351" s="28"/>
      <c r="AC351" s="28"/>
      <c r="AD351" s="28"/>
      <c r="AE351" s="28"/>
      <c r="AF351" s="28"/>
    </row>
    <row r="352" spans="1:32" ht="13" x14ac:dyDescent="0.15">
      <c r="A352" s="30">
        <v>3169</v>
      </c>
      <c r="B352" s="27" t="s">
        <v>2</v>
      </c>
      <c r="C352" s="27" t="s">
        <v>27</v>
      </c>
      <c r="D352" s="33" t="s">
        <v>622</v>
      </c>
      <c r="E352" s="30" t="s">
        <v>623</v>
      </c>
      <c r="F352" s="31"/>
      <c r="G352" s="31"/>
      <c r="H352" s="31"/>
      <c r="I352" s="28"/>
      <c r="J352" s="28"/>
      <c r="K352" s="28"/>
      <c r="L352" s="28"/>
      <c r="M352" s="28"/>
      <c r="N352" s="28"/>
      <c r="O352" s="28"/>
      <c r="P352" s="28"/>
      <c r="Q352" s="28"/>
      <c r="R352" s="28"/>
      <c r="S352" s="28"/>
      <c r="T352" s="32"/>
      <c r="U352" s="28"/>
      <c r="V352" s="28"/>
      <c r="W352" s="28"/>
      <c r="X352" s="28"/>
      <c r="Y352" s="28"/>
      <c r="Z352" s="28"/>
      <c r="AA352" s="28"/>
      <c r="AB352" s="28"/>
      <c r="AC352" s="28"/>
      <c r="AD352" s="28"/>
      <c r="AE352" s="28"/>
      <c r="AF352" s="28"/>
    </row>
    <row r="353" spans="1:32" ht="13" x14ac:dyDescent="0.15">
      <c r="A353" s="27">
        <v>3171</v>
      </c>
      <c r="B353" s="27" t="s">
        <v>2</v>
      </c>
      <c r="C353" s="27" t="s">
        <v>27</v>
      </c>
      <c r="D353" s="27" t="s">
        <v>624</v>
      </c>
      <c r="E353" s="27" t="s">
        <v>625</v>
      </c>
      <c r="F353" s="28"/>
      <c r="G353" s="28"/>
      <c r="H353" s="28"/>
      <c r="I353" s="28"/>
      <c r="J353" s="28"/>
      <c r="K353" s="28"/>
      <c r="L353" s="28"/>
      <c r="M353" s="28"/>
      <c r="N353" s="28"/>
      <c r="O353" s="28"/>
      <c r="P353" s="28"/>
      <c r="Q353" s="28"/>
      <c r="R353" s="28"/>
      <c r="S353" s="28"/>
      <c r="T353" s="32"/>
      <c r="U353" s="28"/>
      <c r="V353" s="28"/>
      <c r="W353" s="28"/>
      <c r="X353" s="28"/>
      <c r="Y353" s="28"/>
      <c r="Z353" s="28"/>
      <c r="AA353" s="28"/>
      <c r="AB353" s="28"/>
      <c r="AC353" s="28"/>
      <c r="AD353" s="28"/>
      <c r="AE353" s="28"/>
      <c r="AF353" s="28"/>
    </row>
    <row r="354" spans="1:32" ht="13" x14ac:dyDescent="0.15">
      <c r="A354" s="30">
        <v>3172</v>
      </c>
      <c r="B354" s="27" t="s">
        <v>2</v>
      </c>
      <c r="C354" s="27" t="s">
        <v>17</v>
      </c>
      <c r="D354" s="33" t="s">
        <v>624</v>
      </c>
      <c r="E354" s="30" t="s">
        <v>626</v>
      </c>
      <c r="G354" s="31"/>
      <c r="H354" s="31"/>
      <c r="I354" s="28"/>
      <c r="J354" s="28"/>
      <c r="K354" s="28"/>
      <c r="L354" s="28"/>
      <c r="M354" s="28"/>
      <c r="N354" s="28"/>
      <c r="O354" s="28"/>
      <c r="P354" s="28"/>
      <c r="Q354" s="28"/>
      <c r="R354" s="28"/>
      <c r="S354" s="28"/>
      <c r="T354" s="32"/>
      <c r="U354" s="28"/>
      <c r="V354" s="28"/>
      <c r="W354" s="28"/>
      <c r="X354" s="28"/>
      <c r="Y354" s="28"/>
      <c r="Z354" s="28"/>
      <c r="AA354" s="28"/>
      <c r="AB354" s="28"/>
      <c r="AC354" s="28"/>
      <c r="AD354" s="28"/>
      <c r="AE354" s="28"/>
      <c r="AF354" s="28"/>
    </row>
    <row r="355" spans="1:32" ht="13" x14ac:dyDescent="0.15">
      <c r="A355" s="30">
        <v>3173</v>
      </c>
      <c r="B355" s="27" t="s">
        <v>2</v>
      </c>
      <c r="C355" s="27" t="s">
        <v>27</v>
      </c>
      <c r="D355" s="27" t="s">
        <v>203</v>
      </c>
      <c r="E355" s="30" t="s">
        <v>627</v>
      </c>
      <c r="G355" s="31"/>
      <c r="H355" s="31"/>
      <c r="I355" s="28"/>
      <c r="J355" s="28"/>
      <c r="K355" s="28"/>
      <c r="L355" s="28"/>
      <c r="M355" s="28"/>
      <c r="N355" s="28"/>
      <c r="O355" s="28"/>
      <c r="P355" s="28"/>
      <c r="Q355" s="28"/>
      <c r="R355" s="28"/>
      <c r="S355" s="28"/>
      <c r="T355" s="32"/>
      <c r="U355" s="28"/>
      <c r="V355" s="28"/>
      <c r="W355" s="28"/>
      <c r="X355" s="28"/>
      <c r="Y355" s="28"/>
      <c r="Z355" s="28"/>
      <c r="AA355" s="28"/>
      <c r="AB355" s="28"/>
      <c r="AC355" s="28"/>
      <c r="AD355" s="28"/>
      <c r="AE355" s="28"/>
      <c r="AF355" s="28"/>
    </row>
    <row r="356" spans="1:32" ht="13" x14ac:dyDescent="0.15">
      <c r="A356" s="30">
        <v>3177</v>
      </c>
      <c r="B356" s="27" t="s">
        <v>2</v>
      </c>
      <c r="C356" s="27" t="s">
        <v>27</v>
      </c>
      <c r="D356" s="33" t="s">
        <v>207</v>
      </c>
      <c r="E356" s="30" t="s">
        <v>628</v>
      </c>
      <c r="G356" s="31"/>
      <c r="H356" s="31"/>
      <c r="I356" s="28"/>
      <c r="J356" s="28"/>
      <c r="K356" s="28"/>
      <c r="L356" s="28"/>
      <c r="M356" s="28"/>
      <c r="N356" s="28"/>
      <c r="O356" s="28"/>
      <c r="P356" s="28"/>
      <c r="Q356" s="28"/>
      <c r="R356" s="28"/>
      <c r="S356" s="28"/>
      <c r="T356" s="32"/>
      <c r="U356" s="28"/>
      <c r="V356" s="28"/>
      <c r="W356" s="28"/>
      <c r="X356" s="28"/>
      <c r="Y356" s="28"/>
      <c r="Z356" s="28"/>
      <c r="AA356" s="28"/>
      <c r="AB356" s="28"/>
      <c r="AC356" s="28"/>
      <c r="AD356" s="28"/>
      <c r="AE356" s="28"/>
      <c r="AF356" s="28"/>
    </row>
    <row r="357" spans="1:32" ht="13" x14ac:dyDescent="0.15">
      <c r="A357" s="30">
        <v>3188</v>
      </c>
      <c r="B357" s="27" t="s">
        <v>2</v>
      </c>
      <c r="C357" s="27" t="s">
        <v>9</v>
      </c>
      <c r="D357" s="33" t="s">
        <v>629</v>
      </c>
      <c r="E357" s="30" t="s">
        <v>630</v>
      </c>
      <c r="F357" s="31"/>
      <c r="G357" s="31"/>
      <c r="H357" s="31"/>
      <c r="I357" s="28"/>
      <c r="J357" s="28"/>
      <c r="K357" s="28"/>
      <c r="L357" s="28"/>
      <c r="M357" s="28"/>
      <c r="N357" s="28"/>
      <c r="O357" s="28"/>
      <c r="P357" s="28"/>
      <c r="Q357" s="28"/>
      <c r="R357" s="28"/>
      <c r="S357" s="28"/>
      <c r="T357" s="32"/>
      <c r="U357" s="28"/>
      <c r="V357" s="28"/>
      <c r="W357" s="28"/>
      <c r="X357" s="28"/>
      <c r="Y357" s="28"/>
      <c r="Z357" s="28"/>
      <c r="AA357" s="28"/>
      <c r="AB357" s="28"/>
      <c r="AC357" s="28"/>
      <c r="AD357" s="28"/>
      <c r="AE357" s="28"/>
      <c r="AF357" s="28"/>
    </row>
    <row r="358" spans="1:32" ht="13" x14ac:dyDescent="0.15">
      <c r="A358" s="30">
        <v>3202</v>
      </c>
      <c r="B358" s="27" t="s">
        <v>2</v>
      </c>
      <c r="C358" s="27" t="s">
        <v>27</v>
      </c>
      <c r="D358" s="33" t="s">
        <v>631</v>
      </c>
      <c r="E358" s="30" t="s">
        <v>632</v>
      </c>
      <c r="G358" s="31"/>
      <c r="H358" s="31"/>
      <c r="I358" s="28"/>
      <c r="J358" s="28"/>
      <c r="K358" s="28"/>
      <c r="L358" s="28"/>
      <c r="M358" s="28"/>
      <c r="N358" s="28"/>
      <c r="O358" s="28"/>
      <c r="P358" s="28"/>
      <c r="Q358" s="28"/>
      <c r="R358" s="28"/>
      <c r="S358" s="28"/>
      <c r="T358" s="32"/>
      <c r="U358" s="28"/>
      <c r="V358" s="28"/>
      <c r="W358" s="28"/>
      <c r="X358" s="28"/>
      <c r="Y358" s="28"/>
      <c r="Z358" s="28"/>
      <c r="AA358" s="28"/>
      <c r="AB358" s="28"/>
      <c r="AC358" s="28"/>
      <c r="AD358" s="28"/>
      <c r="AE358" s="28"/>
      <c r="AF358" s="28"/>
    </row>
    <row r="359" spans="1:32" ht="13" x14ac:dyDescent="0.15">
      <c r="A359" s="30">
        <v>3203</v>
      </c>
      <c r="B359" s="27" t="s">
        <v>2</v>
      </c>
      <c r="C359" s="27" t="s">
        <v>27</v>
      </c>
      <c r="D359" s="33" t="s">
        <v>633</v>
      </c>
      <c r="E359" s="30" t="s">
        <v>634</v>
      </c>
      <c r="H359" s="31"/>
      <c r="I359" s="28"/>
      <c r="J359" s="28"/>
      <c r="K359" s="28"/>
      <c r="L359" s="28"/>
      <c r="M359" s="28"/>
      <c r="N359" s="28"/>
      <c r="O359" s="28"/>
      <c r="P359" s="28"/>
      <c r="Q359" s="28"/>
      <c r="R359" s="28"/>
      <c r="S359" s="28"/>
      <c r="T359" s="32"/>
      <c r="U359" s="28"/>
      <c r="V359" s="28"/>
      <c r="W359" s="28"/>
      <c r="X359" s="28"/>
      <c r="Y359" s="28"/>
      <c r="Z359" s="28"/>
      <c r="AA359" s="28"/>
      <c r="AB359" s="28"/>
      <c r="AC359" s="28"/>
      <c r="AD359" s="28"/>
      <c r="AE359" s="28"/>
      <c r="AF359" s="28"/>
    </row>
    <row r="360" spans="1:32" ht="13" x14ac:dyDescent="0.15">
      <c r="A360" s="30">
        <v>3205</v>
      </c>
      <c r="B360" s="27" t="s">
        <v>2</v>
      </c>
      <c r="C360" s="27" t="s">
        <v>20</v>
      </c>
      <c r="D360" s="33" t="s">
        <v>631</v>
      </c>
      <c r="E360" s="30" t="s">
        <v>635</v>
      </c>
      <c r="G360" s="31"/>
      <c r="H360" s="31"/>
      <c r="I360" s="28"/>
      <c r="J360" s="28"/>
      <c r="K360" s="28"/>
      <c r="L360" s="28"/>
      <c r="M360" s="28"/>
      <c r="N360" s="28"/>
      <c r="O360" s="28"/>
      <c r="P360" s="28"/>
      <c r="Q360" s="28"/>
      <c r="R360" s="28"/>
      <c r="S360" s="28"/>
      <c r="T360" s="32"/>
      <c r="U360" s="28"/>
      <c r="V360" s="28"/>
      <c r="W360" s="28"/>
      <c r="X360" s="28"/>
      <c r="Y360" s="28"/>
      <c r="Z360" s="28"/>
      <c r="AA360" s="28"/>
      <c r="AB360" s="28"/>
      <c r="AC360" s="28"/>
      <c r="AD360" s="28"/>
      <c r="AE360" s="28"/>
      <c r="AF360" s="28"/>
    </row>
    <row r="361" spans="1:32" ht="13" x14ac:dyDescent="0.15">
      <c r="A361" s="30">
        <v>3208</v>
      </c>
      <c r="B361" s="27" t="s">
        <v>2</v>
      </c>
      <c r="C361" s="27" t="s">
        <v>27</v>
      </c>
      <c r="D361" s="33" t="s">
        <v>557</v>
      </c>
      <c r="E361" s="30" t="s">
        <v>636</v>
      </c>
      <c r="G361" s="31"/>
      <c r="H361" s="31"/>
      <c r="I361" s="28"/>
      <c r="J361" s="28"/>
      <c r="K361" s="28"/>
      <c r="L361" s="28"/>
      <c r="M361" s="28"/>
      <c r="N361" s="28"/>
      <c r="O361" s="28"/>
      <c r="P361" s="28"/>
      <c r="Q361" s="28"/>
      <c r="R361" s="28"/>
      <c r="S361" s="28"/>
      <c r="T361" s="32"/>
      <c r="U361" s="28"/>
      <c r="V361" s="28"/>
      <c r="W361" s="28"/>
      <c r="X361" s="28"/>
      <c r="Y361" s="28"/>
      <c r="Z361" s="28"/>
      <c r="AA361" s="28"/>
      <c r="AB361" s="28"/>
      <c r="AC361" s="28"/>
      <c r="AD361" s="28"/>
      <c r="AE361" s="28"/>
      <c r="AF361" s="28"/>
    </row>
    <row r="362" spans="1:32" ht="13" x14ac:dyDescent="0.15">
      <c r="A362" s="27">
        <v>3209</v>
      </c>
      <c r="B362" s="27" t="s">
        <v>2</v>
      </c>
      <c r="C362" s="27" t="s">
        <v>27</v>
      </c>
      <c r="D362" s="27" t="s">
        <v>557</v>
      </c>
      <c r="E362" s="30" t="s">
        <v>637</v>
      </c>
      <c r="F362" s="28"/>
      <c r="G362" s="28"/>
      <c r="H362" s="28"/>
      <c r="I362" s="28"/>
      <c r="J362" s="28"/>
      <c r="K362" s="28"/>
      <c r="L362" s="28"/>
      <c r="M362" s="28"/>
      <c r="N362" s="28"/>
      <c r="O362" s="28"/>
      <c r="P362" s="28"/>
      <c r="Q362" s="28"/>
      <c r="R362" s="28"/>
      <c r="S362" s="28"/>
      <c r="T362" s="32"/>
      <c r="U362" s="28"/>
      <c r="V362" s="28"/>
      <c r="W362" s="28"/>
      <c r="X362" s="28"/>
      <c r="Y362" s="28"/>
      <c r="Z362" s="28"/>
      <c r="AA362" s="28"/>
      <c r="AB362" s="28"/>
      <c r="AC362" s="28"/>
      <c r="AD362" s="28"/>
      <c r="AE362" s="28"/>
      <c r="AF362" s="28"/>
    </row>
    <row r="363" spans="1:32" ht="13" x14ac:dyDescent="0.15">
      <c r="A363" s="30">
        <v>3211</v>
      </c>
      <c r="B363" s="27" t="s">
        <v>2</v>
      </c>
      <c r="C363" s="27" t="s">
        <v>27</v>
      </c>
      <c r="D363" s="33" t="s">
        <v>638</v>
      </c>
      <c r="E363" s="30" t="s">
        <v>639</v>
      </c>
      <c r="G363" s="28"/>
      <c r="H363" s="31"/>
      <c r="I363" s="28"/>
      <c r="J363" s="28"/>
      <c r="K363" s="28"/>
      <c r="L363" s="28"/>
      <c r="M363" s="28"/>
      <c r="N363" s="28"/>
      <c r="O363" s="28"/>
      <c r="P363" s="28"/>
      <c r="Q363" s="28"/>
      <c r="R363" s="28"/>
      <c r="S363" s="28"/>
      <c r="T363" s="32"/>
      <c r="U363" s="28"/>
      <c r="V363" s="28"/>
      <c r="W363" s="28"/>
      <c r="X363" s="28"/>
      <c r="Y363" s="28"/>
      <c r="Z363" s="28"/>
      <c r="AA363" s="28"/>
      <c r="AB363" s="28"/>
      <c r="AC363" s="28"/>
      <c r="AD363" s="28"/>
      <c r="AE363" s="28"/>
      <c r="AF363" s="28"/>
    </row>
    <row r="364" spans="1:32" ht="13" x14ac:dyDescent="0.15">
      <c r="A364" s="30">
        <v>3223</v>
      </c>
      <c r="B364" s="27" t="s">
        <v>2</v>
      </c>
      <c r="C364" s="27" t="s">
        <v>22</v>
      </c>
      <c r="D364" s="33" t="s">
        <v>640</v>
      </c>
      <c r="E364" s="30" t="s">
        <v>641</v>
      </c>
      <c r="F364" s="31"/>
      <c r="G364" s="31"/>
      <c r="H364" s="31"/>
      <c r="I364" s="28"/>
      <c r="J364" s="28"/>
      <c r="K364" s="28"/>
      <c r="L364" s="28"/>
      <c r="M364" s="28"/>
      <c r="N364" s="28"/>
      <c r="O364" s="28"/>
      <c r="P364" s="28"/>
      <c r="Q364" s="28"/>
      <c r="R364" s="28"/>
      <c r="S364" s="28"/>
      <c r="T364" s="32"/>
      <c r="U364" s="28"/>
      <c r="V364" s="28"/>
      <c r="W364" s="28"/>
      <c r="X364" s="28"/>
      <c r="Y364" s="28"/>
      <c r="Z364" s="28"/>
      <c r="AA364" s="28"/>
      <c r="AB364" s="28"/>
      <c r="AC364" s="28"/>
      <c r="AD364" s="28"/>
      <c r="AE364" s="28"/>
      <c r="AF364" s="28"/>
    </row>
    <row r="365" spans="1:32" ht="13" x14ac:dyDescent="0.15">
      <c r="A365" s="27">
        <v>3228</v>
      </c>
      <c r="B365" s="27" t="s">
        <v>2</v>
      </c>
      <c r="C365" s="27" t="s">
        <v>26</v>
      </c>
      <c r="D365" s="27" t="s">
        <v>642</v>
      </c>
      <c r="E365" s="30" t="s">
        <v>643</v>
      </c>
      <c r="F365" s="28"/>
      <c r="G365" s="28"/>
      <c r="H365" s="28"/>
      <c r="I365" s="28"/>
      <c r="J365" s="28"/>
      <c r="K365" s="28"/>
      <c r="L365" s="28"/>
      <c r="M365" s="28"/>
      <c r="N365" s="28"/>
      <c r="O365" s="28"/>
      <c r="P365" s="28"/>
      <c r="Q365" s="28"/>
      <c r="R365" s="28"/>
      <c r="S365" s="28"/>
      <c r="T365" s="32"/>
      <c r="U365" s="28"/>
      <c r="V365" s="28"/>
      <c r="W365" s="28"/>
      <c r="X365" s="28"/>
      <c r="Y365" s="28"/>
      <c r="Z365" s="28"/>
      <c r="AA365" s="28"/>
      <c r="AB365" s="28"/>
      <c r="AC365" s="28"/>
      <c r="AD365" s="28"/>
      <c r="AE365" s="28"/>
      <c r="AF365" s="28"/>
    </row>
    <row r="366" spans="1:32" ht="13" x14ac:dyDescent="0.15">
      <c r="A366" s="30">
        <v>3230</v>
      </c>
      <c r="B366" s="27" t="s">
        <v>2</v>
      </c>
      <c r="C366" s="27" t="s">
        <v>12</v>
      </c>
      <c r="D366" s="33" t="s">
        <v>314</v>
      </c>
      <c r="E366" s="30" t="s">
        <v>644</v>
      </c>
      <c r="H366" s="31"/>
      <c r="I366" s="28"/>
      <c r="J366" s="28"/>
      <c r="K366" s="28"/>
      <c r="L366" s="28"/>
      <c r="M366" s="28"/>
      <c r="N366" s="28"/>
      <c r="O366" s="28"/>
      <c r="P366" s="28"/>
      <c r="Q366" s="28"/>
      <c r="R366" s="28"/>
      <c r="S366" s="28"/>
      <c r="T366" s="32"/>
      <c r="U366" s="28"/>
      <c r="V366" s="28"/>
      <c r="W366" s="28"/>
      <c r="X366" s="28"/>
      <c r="Y366" s="28"/>
      <c r="Z366" s="28"/>
      <c r="AA366" s="28"/>
      <c r="AB366" s="28"/>
      <c r="AC366" s="28"/>
      <c r="AD366" s="28"/>
      <c r="AE366" s="28"/>
      <c r="AF366" s="28"/>
    </row>
    <row r="367" spans="1:32" ht="13" x14ac:dyDescent="0.15">
      <c r="A367" s="30">
        <v>3231</v>
      </c>
      <c r="B367" s="27" t="s">
        <v>2</v>
      </c>
      <c r="C367" s="27" t="s">
        <v>12</v>
      </c>
      <c r="D367" s="33" t="s">
        <v>314</v>
      </c>
      <c r="E367" s="30" t="s">
        <v>645</v>
      </c>
      <c r="H367" s="31"/>
      <c r="I367" s="28"/>
      <c r="J367" s="28"/>
      <c r="K367" s="28"/>
      <c r="L367" s="28"/>
      <c r="M367" s="28"/>
      <c r="N367" s="28"/>
      <c r="O367" s="28"/>
      <c r="P367" s="28"/>
      <c r="Q367" s="28"/>
      <c r="R367" s="28"/>
      <c r="S367" s="28"/>
      <c r="T367" s="32"/>
      <c r="U367" s="28"/>
      <c r="V367" s="28"/>
      <c r="W367" s="28"/>
      <c r="X367" s="28"/>
      <c r="Y367" s="28"/>
      <c r="Z367" s="28"/>
      <c r="AA367" s="28"/>
      <c r="AB367" s="28"/>
      <c r="AC367" s="28"/>
      <c r="AD367" s="28"/>
      <c r="AE367" s="28"/>
      <c r="AF367" s="28"/>
    </row>
    <row r="368" spans="1:32" ht="13" x14ac:dyDescent="0.15">
      <c r="A368" s="27">
        <v>3232</v>
      </c>
      <c r="B368" s="27" t="s">
        <v>2</v>
      </c>
      <c r="C368" s="27" t="s">
        <v>28</v>
      </c>
      <c r="D368" s="27" t="s">
        <v>646</v>
      </c>
      <c r="E368" s="27" t="s">
        <v>647</v>
      </c>
      <c r="F368" s="28"/>
      <c r="G368" s="28"/>
      <c r="H368" s="28"/>
      <c r="I368" s="28"/>
      <c r="J368" s="28"/>
      <c r="K368" s="28"/>
      <c r="L368" s="28"/>
      <c r="M368" s="28"/>
      <c r="N368" s="28"/>
      <c r="O368" s="28"/>
      <c r="P368" s="28"/>
      <c r="Q368" s="28"/>
      <c r="R368" s="28"/>
      <c r="S368" s="28"/>
      <c r="T368" s="32"/>
      <c r="U368" s="28"/>
      <c r="V368" s="28"/>
      <c r="W368" s="28"/>
      <c r="X368" s="28"/>
      <c r="Y368" s="28"/>
      <c r="Z368" s="28"/>
      <c r="AA368" s="28"/>
      <c r="AB368" s="28"/>
      <c r="AC368" s="28"/>
      <c r="AD368" s="28"/>
      <c r="AE368" s="28"/>
      <c r="AF368" s="28"/>
    </row>
    <row r="369" spans="1:32" ht="13" x14ac:dyDescent="0.15">
      <c r="A369" s="30">
        <v>3237</v>
      </c>
      <c r="B369" s="27" t="s">
        <v>2</v>
      </c>
      <c r="C369" s="27" t="s">
        <v>28</v>
      </c>
      <c r="D369" s="33" t="s">
        <v>648</v>
      </c>
      <c r="E369" s="30" t="s">
        <v>649</v>
      </c>
      <c r="F369" s="28"/>
      <c r="G369" s="28"/>
      <c r="H369" s="28"/>
      <c r="I369" s="28"/>
      <c r="J369" s="28"/>
      <c r="K369" s="28"/>
      <c r="L369" s="28"/>
      <c r="M369" s="28"/>
      <c r="N369" s="28"/>
      <c r="O369" s="28"/>
      <c r="P369" s="28"/>
      <c r="Q369" s="28"/>
      <c r="R369" s="28"/>
      <c r="S369" s="28"/>
      <c r="T369" s="32"/>
      <c r="U369" s="28"/>
      <c r="V369" s="28"/>
      <c r="W369" s="28"/>
      <c r="X369" s="28"/>
      <c r="Y369" s="28"/>
      <c r="Z369" s="28"/>
      <c r="AA369" s="28"/>
      <c r="AB369" s="28"/>
      <c r="AC369" s="28"/>
      <c r="AD369" s="28"/>
      <c r="AE369" s="28"/>
      <c r="AF369" s="28"/>
    </row>
    <row r="370" spans="1:32" ht="13" x14ac:dyDescent="0.15">
      <c r="A370" s="30">
        <v>3238</v>
      </c>
      <c r="B370" s="27" t="s">
        <v>2</v>
      </c>
      <c r="C370" s="27" t="s">
        <v>28</v>
      </c>
      <c r="D370" s="33" t="s">
        <v>646</v>
      </c>
      <c r="E370" s="30" t="s">
        <v>650</v>
      </c>
      <c r="F370" s="28"/>
      <c r="G370" s="28"/>
      <c r="H370" s="28"/>
      <c r="I370" s="28"/>
      <c r="J370" s="28"/>
      <c r="K370" s="28"/>
      <c r="L370" s="28"/>
      <c r="M370" s="28"/>
      <c r="N370" s="28"/>
      <c r="O370" s="28"/>
      <c r="P370" s="28"/>
      <c r="Q370" s="28"/>
      <c r="R370" s="28"/>
      <c r="S370" s="28"/>
      <c r="T370" s="32"/>
      <c r="U370" s="28"/>
      <c r="V370" s="28"/>
      <c r="W370" s="28"/>
      <c r="X370" s="28"/>
      <c r="Y370" s="28"/>
      <c r="Z370" s="28"/>
      <c r="AA370" s="28"/>
      <c r="AB370" s="28"/>
      <c r="AC370" s="28"/>
      <c r="AD370" s="28"/>
      <c r="AE370" s="28"/>
      <c r="AF370" s="28"/>
    </row>
    <row r="371" spans="1:32" ht="13" x14ac:dyDescent="0.15">
      <c r="A371" s="30">
        <v>3240</v>
      </c>
      <c r="B371" s="27" t="s">
        <v>2</v>
      </c>
      <c r="C371" s="27" t="s">
        <v>28</v>
      </c>
      <c r="D371" s="33" t="s">
        <v>651</v>
      </c>
      <c r="E371" s="30" t="s">
        <v>652</v>
      </c>
      <c r="F371" s="31"/>
      <c r="G371" s="31"/>
      <c r="H371" s="31"/>
      <c r="I371" s="28"/>
      <c r="J371" s="28"/>
      <c r="K371" s="28"/>
      <c r="L371" s="28"/>
      <c r="M371" s="28"/>
      <c r="N371" s="28"/>
      <c r="O371" s="28"/>
      <c r="P371" s="28"/>
      <c r="Q371" s="28"/>
      <c r="R371" s="28"/>
      <c r="S371" s="28"/>
      <c r="T371" s="32"/>
      <c r="U371" s="28"/>
      <c r="V371" s="28"/>
      <c r="W371" s="28"/>
      <c r="X371" s="28"/>
      <c r="Y371" s="28"/>
      <c r="Z371" s="28"/>
      <c r="AA371" s="28"/>
      <c r="AB371" s="28"/>
      <c r="AC371" s="28"/>
      <c r="AD371" s="28"/>
      <c r="AE371" s="28"/>
      <c r="AF371" s="28"/>
    </row>
    <row r="372" spans="1:32" ht="13" x14ac:dyDescent="0.15">
      <c r="A372" s="27">
        <v>3243</v>
      </c>
      <c r="B372" s="27" t="s">
        <v>2</v>
      </c>
      <c r="C372" s="27" t="s">
        <v>17</v>
      </c>
      <c r="D372" s="27" t="s">
        <v>653</v>
      </c>
      <c r="E372" s="27" t="s">
        <v>654</v>
      </c>
      <c r="F372" s="28"/>
      <c r="G372" s="28"/>
      <c r="H372" s="28"/>
      <c r="I372" s="28"/>
      <c r="J372" s="28"/>
      <c r="K372" s="28"/>
      <c r="L372" s="28"/>
      <c r="M372" s="28"/>
      <c r="N372" s="28"/>
      <c r="O372" s="28"/>
      <c r="P372" s="28"/>
      <c r="Q372" s="28"/>
      <c r="R372" s="28"/>
      <c r="S372" s="28"/>
      <c r="T372" s="32"/>
      <c r="U372" s="28"/>
      <c r="V372" s="28"/>
      <c r="W372" s="28"/>
      <c r="X372" s="28"/>
      <c r="Y372" s="28"/>
      <c r="Z372" s="28"/>
      <c r="AA372" s="28"/>
      <c r="AB372" s="28"/>
      <c r="AC372" s="28"/>
      <c r="AD372" s="28"/>
      <c r="AE372" s="28"/>
      <c r="AF372" s="28"/>
    </row>
    <row r="373" spans="1:32" ht="13" x14ac:dyDescent="0.15">
      <c r="A373" s="30">
        <v>3245</v>
      </c>
      <c r="B373" s="27" t="s">
        <v>2</v>
      </c>
      <c r="C373" s="27" t="s">
        <v>17</v>
      </c>
      <c r="D373" s="33" t="s">
        <v>655</v>
      </c>
      <c r="E373" s="27" t="s">
        <v>656</v>
      </c>
      <c r="G373" s="31"/>
      <c r="H373" s="31"/>
      <c r="I373" s="28"/>
      <c r="J373" s="28"/>
      <c r="K373" s="28"/>
      <c r="L373" s="28"/>
      <c r="M373" s="28"/>
      <c r="N373" s="28"/>
      <c r="O373" s="28"/>
      <c r="P373" s="28"/>
      <c r="Q373" s="28"/>
      <c r="R373" s="28"/>
      <c r="S373" s="28"/>
      <c r="T373" s="32"/>
      <c r="U373" s="28"/>
      <c r="V373" s="28"/>
      <c r="W373" s="28"/>
      <c r="X373" s="28"/>
      <c r="Y373" s="28"/>
      <c r="Z373" s="28"/>
      <c r="AA373" s="28"/>
      <c r="AB373" s="28"/>
      <c r="AC373" s="28"/>
      <c r="AD373" s="28"/>
      <c r="AE373" s="28"/>
      <c r="AF373" s="28"/>
    </row>
    <row r="374" spans="1:32" ht="13" x14ac:dyDescent="0.15">
      <c r="A374" s="30">
        <v>3246</v>
      </c>
      <c r="B374" s="27" t="s">
        <v>2</v>
      </c>
      <c r="C374" s="27" t="s">
        <v>17</v>
      </c>
      <c r="D374" s="33" t="s">
        <v>155</v>
      </c>
      <c r="E374" s="30" t="s">
        <v>657</v>
      </c>
      <c r="F374" s="31"/>
      <c r="G374" s="28"/>
      <c r="H374" s="31"/>
      <c r="I374" s="28"/>
      <c r="J374" s="28"/>
      <c r="K374" s="28"/>
      <c r="L374" s="28"/>
      <c r="M374" s="28"/>
      <c r="N374" s="28"/>
      <c r="O374" s="28"/>
      <c r="P374" s="28"/>
      <c r="Q374" s="28"/>
      <c r="R374" s="28"/>
      <c r="S374" s="28"/>
      <c r="T374" s="32"/>
      <c r="U374" s="28"/>
      <c r="V374" s="28"/>
      <c r="W374" s="28"/>
      <c r="X374" s="28"/>
      <c r="Y374" s="28"/>
      <c r="Z374" s="28"/>
      <c r="AA374" s="28"/>
      <c r="AB374" s="28"/>
      <c r="AC374" s="28"/>
      <c r="AD374" s="28"/>
      <c r="AE374" s="28"/>
      <c r="AF374" s="28"/>
    </row>
    <row r="375" spans="1:32" ht="13" x14ac:dyDescent="0.15">
      <c r="A375" s="30">
        <v>3247</v>
      </c>
      <c r="B375" s="27" t="s">
        <v>2</v>
      </c>
      <c r="C375" s="27" t="s">
        <v>17</v>
      </c>
      <c r="D375" s="33" t="s">
        <v>658</v>
      </c>
      <c r="E375" s="30" t="s">
        <v>659</v>
      </c>
      <c r="F375" s="31"/>
      <c r="G375" s="28"/>
      <c r="H375" s="31"/>
      <c r="I375" s="28"/>
      <c r="J375" s="28"/>
      <c r="K375" s="28"/>
      <c r="L375" s="28"/>
      <c r="M375" s="28"/>
      <c r="N375" s="28"/>
      <c r="O375" s="28"/>
      <c r="P375" s="28"/>
      <c r="Q375" s="28"/>
      <c r="R375" s="28"/>
      <c r="S375" s="28"/>
      <c r="T375" s="32"/>
      <c r="U375" s="28"/>
      <c r="V375" s="28"/>
      <c r="W375" s="28"/>
      <c r="X375" s="28"/>
      <c r="Y375" s="28"/>
      <c r="Z375" s="28"/>
      <c r="AA375" s="28"/>
      <c r="AB375" s="28"/>
      <c r="AC375" s="28"/>
      <c r="AD375" s="28"/>
      <c r="AE375" s="28"/>
      <c r="AF375" s="28"/>
    </row>
    <row r="376" spans="1:32" ht="13" x14ac:dyDescent="0.15">
      <c r="A376" s="30">
        <v>3248</v>
      </c>
      <c r="B376" s="27" t="s">
        <v>2</v>
      </c>
      <c r="C376" s="27" t="s">
        <v>17</v>
      </c>
      <c r="D376" s="33" t="s">
        <v>167</v>
      </c>
      <c r="E376" s="30" t="s">
        <v>660</v>
      </c>
      <c r="F376" s="31"/>
      <c r="G376" s="28"/>
      <c r="H376" s="31"/>
      <c r="I376" s="28"/>
      <c r="J376" s="28"/>
      <c r="K376" s="28"/>
      <c r="L376" s="28"/>
      <c r="M376" s="28"/>
      <c r="N376" s="28"/>
      <c r="O376" s="28"/>
      <c r="P376" s="28"/>
      <c r="Q376" s="28"/>
      <c r="R376" s="28"/>
      <c r="S376" s="28"/>
      <c r="T376" s="32"/>
      <c r="U376" s="28"/>
      <c r="V376" s="28"/>
      <c r="W376" s="28"/>
      <c r="X376" s="28"/>
      <c r="Y376" s="28"/>
      <c r="Z376" s="28"/>
      <c r="AA376" s="28"/>
      <c r="AB376" s="28"/>
      <c r="AC376" s="28"/>
      <c r="AD376" s="28"/>
      <c r="AE376" s="28"/>
      <c r="AF376" s="28"/>
    </row>
    <row r="377" spans="1:32" ht="13" x14ac:dyDescent="0.15">
      <c r="A377" s="30">
        <v>3249</v>
      </c>
      <c r="B377" s="27" t="s">
        <v>2</v>
      </c>
      <c r="C377" s="27" t="s">
        <v>17</v>
      </c>
      <c r="D377" s="33" t="s">
        <v>661</v>
      </c>
      <c r="E377" s="27" t="s">
        <v>662</v>
      </c>
      <c r="G377" s="31"/>
      <c r="H377" s="31"/>
      <c r="I377" s="28"/>
      <c r="J377" s="28"/>
      <c r="K377" s="28"/>
      <c r="L377" s="28"/>
      <c r="M377" s="28"/>
      <c r="N377" s="28"/>
      <c r="O377" s="28"/>
      <c r="P377" s="28"/>
      <c r="Q377" s="28"/>
      <c r="R377" s="28"/>
      <c r="S377" s="28"/>
      <c r="T377" s="32"/>
      <c r="U377" s="28"/>
      <c r="V377" s="28"/>
      <c r="W377" s="28"/>
      <c r="X377" s="28"/>
      <c r="Y377" s="28"/>
      <c r="Z377" s="28"/>
      <c r="AA377" s="28"/>
      <c r="AB377" s="28"/>
      <c r="AC377" s="28"/>
      <c r="AD377" s="28"/>
      <c r="AE377" s="28"/>
      <c r="AF377" s="28"/>
    </row>
    <row r="378" spans="1:32" ht="13" x14ac:dyDescent="0.15">
      <c r="A378" s="30">
        <v>3251</v>
      </c>
      <c r="B378" s="27" t="s">
        <v>2</v>
      </c>
      <c r="C378" s="27" t="s">
        <v>17</v>
      </c>
      <c r="D378" s="27" t="s">
        <v>165</v>
      </c>
      <c r="E378" s="30" t="s">
        <v>663</v>
      </c>
      <c r="G378" s="31"/>
      <c r="H378" s="31"/>
      <c r="I378" s="28"/>
      <c r="J378" s="28"/>
      <c r="K378" s="28"/>
      <c r="L378" s="28"/>
      <c r="M378" s="28"/>
      <c r="N378" s="28"/>
      <c r="O378" s="28"/>
      <c r="P378" s="28"/>
      <c r="Q378" s="28"/>
      <c r="R378" s="28"/>
      <c r="S378" s="28"/>
      <c r="T378" s="32"/>
      <c r="U378" s="28"/>
      <c r="V378" s="28"/>
      <c r="W378" s="28"/>
      <c r="X378" s="28"/>
      <c r="Y378" s="28"/>
      <c r="Z378" s="28"/>
      <c r="AA378" s="28"/>
      <c r="AB378" s="28"/>
      <c r="AC378" s="28"/>
      <c r="AD378" s="28"/>
      <c r="AE378" s="28"/>
      <c r="AF378" s="28"/>
    </row>
    <row r="379" spans="1:32" ht="13" x14ac:dyDescent="0.15">
      <c r="A379" s="30">
        <v>3252</v>
      </c>
      <c r="B379" s="27" t="s">
        <v>2</v>
      </c>
      <c r="C379" s="27" t="s">
        <v>17</v>
      </c>
      <c r="D379" s="27" t="s">
        <v>165</v>
      </c>
      <c r="E379" s="27" t="s">
        <v>664</v>
      </c>
      <c r="F379" s="31"/>
      <c r="G379" s="28"/>
      <c r="H379" s="31"/>
      <c r="I379" s="28"/>
      <c r="J379" s="28"/>
      <c r="K379" s="28"/>
      <c r="L379" s="28"/>
      <c r="M379" s="28"/>
      <c r="N379" s="28"/>
      <c r="O379" s="28"/>
      <c r="P379" s="28"/>
      <c r="Q379" s="28"/>
      <c r="R379" s="28"/>
      <c r="S379" s="28"/>
      <c r="T379" s="32"/>
      <c r="U379" s="28"/>
      <c r="V379" s="28"/>
      <c r="W379" s="28"/>
      <c r="X379" s="28"/>
      <c r="Y379" s="28"/>
      <c r="Z379" s="28"/>
      <c r="AA379" s="28"/>
      <c r="AB379" s="28"/>
      <c r="AC379" s="28"/>
      <c r="AD379" s="28"/>
      <c r="AE379" s="28"/>
      <c r="AF379" s="28"/>
    </row>
    <row r="380" spans="1:32" ht="13" x14ac:dyDescent="0.15">
      <c r="A380" s="27">
        <v>3253</v>
      </c>
      <c r="B380" s="27" t="s">
        <v>2</v>
      </c>
      <c r="C380" s="27" t="s">
        <v>17</v>
      </c>
      <c r="D380" s="27" t="s">
        <v>665</v>
      </c>
      <c r="E380" s="27" t="s">
        <v>666</v>
      </c>
      <c r="F380" s="28"/>
      <c r="G380" s="28"/>
      <c r="H380" s="28"/>
      <c r="I380" s="28"/>
      <c r="J380" s="28"/>
      <c r="K380" s="28"/>
      <c r="L380" s="28"/>
      <c r="M380" s="28"/>
      <c r="N380" s="28"/>
      <c r="O380" s="28"/>
      <c r="P380" s="28"/>
      <c r="Q380" s="28"/>
      <c r="R380" s="28"/>
      <c r="S380" s="28"/>
      <c r="T380" s="32"/>
      <c r="U380" s="28"/>
      <c r="V380" s="28"/>
      <c r="W380" s="28"/>
      <c r="X380" s="28"/>
      <c r="Y380" s="28"/>
      <c r="Z380" s="28"/>
      <c r="AA380" s="28"/>
      <c r="AB380" s="28"/>
      <c r="AC380" s="28"/>
      <c r="AD380" s="28"/>
      <c r="AE380" s="28"/>
      <c r="AF380" s="28"/>
    </row>
    <row r="381" spans="1:32" ht="13" x14ac:dyDescent="0.15">
      <c r="A381" s="30">
        <v>3254</v>
      </c>
      <c r="B381" s="27" t="s">
        <v>2</v>
      </c>
      <c r="C381" s="27" t="s">
        <v>17</v>
      </c>
      <c r="D381" s="33" t="s">
        <v>667</v>
      </c>
      <c r="E381" s="30" t="s">
        <v>668</v>
      </c>
      <c r="F381" s="31"/>
      <c r="G381" s="28"/>
      <c r="H381" s="31"/>
      <c r="I381" s="28"/>
      <c r="J381" s="28"/>
      <c r="K381" s="28"/>
      <c r="L381" s="28"/>
      <c r="M381" s="28"/>
      <c r="N381" s="28"/>
      <c r="O381" s="28"/>
      <c r="P381" s="28"/>
      <c r="Q381" s="28"/>
      <c r="R381" s="28"/>
      <c r="S381" s="28"/>
      <c r="T381" s="32"/>
      <c r="U381" s="28"/>
      <c r="V381" s="28"/>
      <c r="W381" s="28"/>
      <c r="X381" s="28"/>
      <c r="Y381" s="28"/>
      <c r="Z381" s="28"/>
      <c r="AA381" s="28"/>
      <c r="AB381" s="28"/>
      <c r="AC381" s="28"/>
      <c r="AD381" s="28"/>
      <c r="AE381" s="28"/>
      <c r="AF381" s="28"/>
    </row>
    <row r="382" spans="1:32" ht="13" x14ac:dyDescent="0.15">
      <c r="A382" s="30">
        <v>3256</v>
      </c>
      <c r="B382" s="27" t="s">
        <v>2</v>
      </c>
      <c r="C382" s="27" t="s">
        <v>17</v>
      </c>
      <c r="D382" s="33" t="s">
        <v>161</v>
      </c>
      <c r="E382" s="30" t="s">
        <v>669</v>
      </c>
      <c r="G382" s="31"/>
      <c r="H382" s="31"/>
      <c r="I382" s="28"/>
      <c r="J382" s="28"/>
      <c r="K382" s="28"/>
      <c r="L382" s="28"/>
      <c r="M382" s="28"/>
      <c r="N382" s="28"/>
      <c r="O382" s="28"/>
      <c r="P382" s="28"/>
      <c r="Q382" s="28"/>
      <c r="R382" s="28"/>
      <c r="S382" s="28"/>
      <c r="T382" s="32"/>
      <c r="U382" s="28"/>
      <c r="V382" s="28"/>
      <c r="W382" s="28"/>
      <c r="X382" s="28"/>
      <c r="Y382" s="28"/>
      <c r="Z382" s="28"/>
      <c r="AA382" s="28"/>
      <c r="AB382" s="28"/>
      <c r="AC382" s="28"/>
      <c r="AD382" s="28"/>
      <c r="AE382" s="28"/>
      <c r="AF382" s="28"/>
    </row>
    <row r="383" spans="1:32" ht="13" x14ac:dyDescent="0.15">
      <c r="A383" s="30">
        <v>3257</v>
      </c>
      <c r="B383" s="27" t="s">
        <v>2</v>
      </c>
      <c r="C383" s="27" t="s">
        <v>17</v>
      </c>
      <c r="D383" s="33" t="s">
        <v>653</v>
      </c>
      <c r="E383" s="30" t="s">
        <v>670</v>
      </c>
      <c r="I383" s="28"/>
      <c r="J383" s="28"/>
      <c r="K383" s="28"/>
      <c r="L383" s="28"/>
      <c r="M383" s="28"/>
      <c r="N383" s="28"/>
      <c r="O383" s="28"/>
      <c r="P383" s="28"/>
      <c r="Q383" s="28"/>
      <c r="R383" s="28"/>
      <c r="S383" s="28"/>
      <c r="T383" s="32"/>
      <c r="U383" s="28"/>
      <c r="V383" s="28"/>
      <c r="W383" s="28"/>
      <c r="X383" s="28"/>
      <c r="Y383" s="28"/>
      <c r="Z383" s="28"/>
      <c r="AA383" s="28"/>
      <c r="AB383" s="28"/>
      <c r="AC383" s="28"/>
      <c r="AD383" s="28"/>
      <c r="AE383" s="28"/>
      <c r="AF383" s="28"/>
    </row>
    <row r="384" spans="1:32" ht="13" x14ac:dyDescent="0.15">
      <c r="A384" s="30">
        <v>3259</v>
      </c>
      <c r="B384" s="27" t="s">
        <v>2</v>
      </c>
      <c r="C384" s="27" t="s">
        <v>17</v>
      </c>
      <c r="D384" s="33" t="s">
        <v>671</v>
      </c>
      <c r="E384" s="30" t="s">
        <v>672</v>
      </c>
      <c r="H384" s="31"/>
      <c r="I384" s="28"/>
      <c r="J384" s="28"/>
      <c r="K384" s="28"/>
      <c r="L384" s="28"/>
      <c r="M384" s="28"/>
      <c r="N384" s="28"/>
      <c r="O384" s="28"/>
      <c r="P384" s="28"/>
      <c r="Q384" s="28"/>
      <c r="R384" s="28"/>
      <c r="S384" s="28"/>
      <c r="T384" s="32"/>
      <c r="U384" s="28"/>
      <c r="V384" s="28"/>
      <c r="W384" s="28"/>
      <c r="X384" s="28"/>
      <c r="Y384" s="28"/>
      <c r="Z384" s="28"/>
      <c r="AA384" s="28"/>
      <c r="AB384" s="28"/>
      <c r="AC384" s="28"/>
      <c r="AD384" s="28"/>
      <c r="AE384" s="28"/>
      <c r="AF384" s="28"/>
    </row>
    <row r="385" spans="1:32" ht="13" x14ac:dyDescent="0.15">
      <c r="A385" s="30">
        <v>3261</v>
      </c>
      <c r="B385" s="27" t="s">
        <v>2</v>
      </c>
      <c r="C385" s="27" t="s">
        <v>17</v>
      </c>
      <c r="D385" s="33" t="s">
        <v>653</v>
      </c>
      <c r="E385" s="27" t="s">
        <v>673</v>
      </c>
      <c r="F385" s="31"/>
      <c r="G385" s="28"/>
      <c r="H385" s="31"/>
      <c r="I385" s="28"/>
      <c r="J385" s="28"/>
      <c r="K385" s="28"/>
      <c r="L385" s="28"/>
      <c r="M385" s="28"/>
      <c r="N385" s="28"/>
      <c r="O385" s="28"/>
      <c r="P385" s="28"/>
      <c r="Q385" s="28"/>
      <c r="R385" s="28"/>
      <c r="S385" s="28"/>
      <c r="T385" s="32"/>
      <c r="U385" s="28"/>
      <c r="V385" s="28"/>
      <c r="W385" s="28"/>
      <c r="X385" s="28"/>
      <c r="Y385" s="28"/>
      <c r="Z385" s="28"/>
      <c r="AA385" s="28"/>
      <c r="AB385" s="28"/>
      <c r="AC385" s="28"/>
      <c r="AD385" s="28"/>
      <c r="AE385" s="28"/>
      <c r="AF385" s="28"/>
    </row>
    <row r="386" spans="1:32" ht="13" x14ac:dyDescent="0.15">
      <c r="A386" s="27">
        <v>3262</v>
      </c>
      <c r="B386" s="27" t="s">
        <v>2</v>
      </c>
      <c r="C386" s="27" t="s">
        <v>17</v>
      </c>
      <c r="D386" s="27" t="s">
        <v>134</v>
      </c>
      <c r="E386" s="27" t="s">
        <v>674</v>
      </c>
      <c r="F386" s="28"/>
      <c r="G386" s="28"/>
      <c r="H386" s="28"/>
      <c r="I386" s="28"/>
      <c r="J386" s="28"/>
      <c r="K386" s="28"/>
      <c r="L386" s="28"/>
      <c r="M386" s="28"/>
      <c r="N386" s="28"/>
      <c r="O386" s="28"/>
      <c r="P386" s="28"/>
      <c r="Q386" s="28"/>
      <c r="R386" s="28"/>
      <c r="S386" s="28"/>
      <c r="T386" s="32"/>
      <c r="U386" s="28"/>
      <c r="V386" s="28"/>
      <c r="W386" s="28"/>
      <c r="X386" s="28"/>
      <c r="Y386" s="28"/>
      <c r="Z386" s="28"/>
      <c r="AA386" s="28"/>
      <c r="AB386" s="28"/>
      <c r="AC386" s="28"/>
      <c r="AD386" s="28"/>
      <c r="AE386" s="28"/>
      <c r="AF386" s="28"/>
    </row>
    <row r="387" spans="1:32" ht="13" x14ac:dyDescent="0.15">
      <c r="A387" s="27">
        <v>3263</v>
      </c>
      <c r="B387" s="27" t="s">
        <v>2</v>
      </c>
      <c r="C387" s="27" t="s">
        <v>17</v>
      </c>
      <c r="D387" s="27" t="s">
        <v>572</v>
      </c>
      <c r="E387" s="27" t="s">
        <v>675</v>
      </c>
      <c r="F387" s="28"/>
      <c r="G387" s="28"/>
      <c r="H387" s="28"/>
      <c r="I387" s="28"/>
      <c r="J387" s="28"/>
      <c r="K387" s="28"/>
      <c r="L387" s="28"/>
      <c r="M387" s="28"/>
      <c r="N387" s="28"/>
      <c r="O387" s="28"/>
      <c r="P387" s="28"/>
      <c r="Q387" s="28"/>
      <c r="R387" s="28"/>
      <c r="S387" s="28"/>
      <c r="T387" s="32"/>
      <c r="U387" s="28"/>
      <c r="V387" s="28"/>
      <c r="W387" s="28"/>
      <c r="X387" s="28"/>
      <c r="Y387" s="28"/>
      <c r="Z387" s="28"/>
      <c r="AA387" s="28"/>
      <c r="AB387" s="28"/>
      <c r="AC387" s="28"/>
      <c r="AD387" s="28"/>
      <c r="AE387" s="28"/>
      <c r="AF387" s="28"/>
    </row>
    <row r="388" spans="1:32" ht="13" x14ac:dyDescent="0.15">
      <c r="A388" s="27">
        <v>3264</v>
      </c>
      <c r="B388" s="27" t="s">
        <v>2</v>
      </c>
      <c r="C388" s="27" t="s">
        <v>17</v>
      </c>
      <c r="D388" s="27" t="s">
        <v>676</v>
      </c>
      <c r="E388" s="37" t="s">
        <v>677</v>
      </c>
      <c r="F388" s="28"/>
      <c r="G388" s="28"/>
      <c r="H388" s="28"/>
      <c r="I388" s="28"/>
      <c r="J388" s="28"/>
      <c r="K388" s="28"/>
      <c r="L388" s="28"/>
      <c r="M388" s="28"/>
      <c r="N388" s="28"/>
      <c r="O388" s="28"/>
      <c r="P388" s="28"/>
      <c r="Q388" s="28"/>
      <c r="R388" s="28"/>
      <c r="S388" s="28"/>
      <c r="T388" s="32"/>
      <c r="U388" s="28"/>
      <c r="V388" s="28"/>
      <c r="W388" s="28"/>
      <c r="X388" s="28"/>
      <c r="Y388" s="28"/>
      <c r="Z388" s="28"/>
      <c r="AA388" s="28"/>
      <c r="AB388" s="28"/>
      <c r="AC388" s="28"/>
      <c r="AD388" s="28"/>
      <c r="AE388" s="28"/>
      <c r="AF388" s="28"/>
    </row>
    <row r="389" spans="1:32" ht="13" x14ac:dyDescent="0.15">
      <c r="A389" s="30">
        <v>3267</v>
      </c>
      <c r="B389" s="27" t="s">
        <v>2</v>
      </c>
      <c r="C389" s="27" t="s">
        <v>17</v>
      </c>
      <c r="D389" s="33" t="s">
        <v>678</v>
      </c>
      <c r="E389" s="30" t="s">
        <v>679</v>
      </c>
      <c r="G389" s="31"/>
      <c r="H389" s="31"/>
      <c r="I389" s="28"/>
      <c r="J389" s="28"/>
      <c r="K389" s="28"/>
      <c r="L389" s="28"/>
      <c r="M389" s="28"/>
      <c r="N389" s="28"/>
      <c r="O389" s="28"/>
      <c r="P389" s="28"/>
      <c r="Q389" s="28"/>
      <c r="R389" s="28"/>
      <c r="S389" s="28"/>
      <c r="T389" s="32"/>
      <c r="U389" s="28"/>
      <c r="V389" s="28"/>
      <c r="W389" s="28"/>
      <c r="X389" s="28"/>
      <c r="Y389" s="28"/>
      <c r="Z389" s="28"/>
      <c r="AA389" s="28"/>
      <c r="AB389" s="28"/>
      <c r="AC389" s="28"/>
      <c r="AD389" s="28"/>
      <c r="AE389" s="28"/>
      <c r="AF389" s="28"/>
    </row>
    <row r="390" spans="1:32" ht="13" x14ac:dyDescent="0.15">
      <c r="A390" s="30">
        <v>3299</v>
      </c>
      <c r="B390" s="27" t="s">
        <v>2</v>
      </c>
      <c r="C390" s="27" t="s">
        <v>20</v>
      </c>
      <c r="D390" s="33" t="s">
        <v>680</v>
      </c>
      <c r="E390" s="30" t="s">
        <v>681</v>
      </c>
      <c r="H390" s="28"/>
      <c r="I390" s="28"/>
      <c r="J390" s="28"/>
      <c r="K390" s="28"/>
      <c r="L390" s="28"/>
      <c r="M390" s="28"/>
      <c r="N390" s="28"/>
      <c r="O390" s="28"/>
      <c r="P390" s="28"/>
      <c r="Q390" s="28"/>
      <c r="R390" s="28"/>
      <c r="S390" s="28"/>
      <c r="T390" s="32"/>
      <c r="U390" s="28"/>
      <c r="V390" s="28"/>
      <c r="W390" s="28"/>
      <c r="X390" s="28"/>
      <c r="Y390" s="28"/>
      <c r="Z390" s="28"/>
      <c r="AA390" s="28"/>
      <c r="AB390" s="28"/>
      <c r="AC390" s="28"/>
      <c r="AD390" s="28"/>
      <c r="AE390" s="28"/>
      <c r="AF390" s="28"/>
    </row>
    <row r="391" spans="1:32" ht="13" x14ac:dyDescent="0.15">
      <c r="A391" s="30">
        <v>3300</v>
      </c>
      <c r="B391" s="27" t="s">
        <v>2</v>
      </c>
      <c r="C391" s="27" t="s">
        <v>20</v>
      </c>
      <c r="D391" s="33" t="s">
        <v>682</v>
      </c>
      <c r="E391" s="30" t="s">
        <v>683</v>
      </c>
      <c r="G391" s="31"/>
      <c r="H391" s="31"/>
      <c r="I391" s="28"/>
      <c r="J391" s="28"/>
      <c r="K391" s="28"/>
      <c r="L391" s="28"/>
      <c r="M391" s="28"/>
      <c r="N391" s="28"/>
      <c r="O391" s="28"/>
      <c r="P391" s="28"/>
      <c r="Q391" s="28"/>
      <c r="R391" s="28"/>
      <c r="S391" s="28"/>
      <c r="T391" s="32"/>
      <c r="U391" s="28"/>
      <c r="V391" s="28"/>
      <c r="W391" s="28"/>
      <c r="X391" s="28"/>
      <c r="Y391" s="28"/>
      <c r="Z391" s="28"/>
      <c r="AA391" s="28"/>
      <c r="AB391" s="28"/>
      <c r="AC391" s="28"/>
      <c r="AD391" s="28"/>
      <c r="AE391" s="28"/>
      <c r="AF391" s="28"/>
    </row>
    <row r="392" spans="1:32" ht="13" x14ac:dyDescent="0.15">
      <c r="A392" s="30">
        <v>3303</v>
      </c>
      <c r="B392" s="27" t="s">
        <v>2</v>
      </c>
      <c r="C392" s="27" t="s">
        <v>27</v>
      </c>
      <c r="D392" s="33" t="s">
        <v>684</v>
      </c>
      <c r="E392" s="30" t="s">
        <v>685</v>
      </c>
      <c r="G392" s="31"/>
      <c r="H392" s="31"/>
      <c r="I392" s="28"/>
      <c r="J392" s="28"/>
      <c r="K392" s="28"/>
      <c r="L392" s="28"/>
      <c r="M392" s="28"/>
      <c r="N392" s="28"/>
      <c r="O392" s="28"/>
      <c r="P392" s="28"/>
      <c r="Q392" s="28"/>
      <c r="R392" s="28"/>
      <c r="S392" s="28"/>
      <c r="T392" s="32"/>
      <c r="U392" s="28"/>
      <c r="V392" s="28"/>
      <c r="W392" s="28"/>
      <c r="X392" s="28"/>
      <c r="Y392" s="28"/>
      <c r="Z392" s="28"/>
      <c r="AA392" s="28"/>
      <c r="AB392" s="28"/>
      <c r="AC392" s="28"/>
      <c r="AD392" s="28"/>
      <c r="AE392" s="28"/>
      <c r="AF392" s="28"/>
    </row>
    <row r="393" spans="1:32" ht="13" x14ac:dyDescent="0.15">
      <c r="A393" s="27">
        <v>3304</v>
      </c>
      <c r="B393" s="27" t="s">
        <v>2</v>
      </c>
      <c r="C393" s="27" t="s">
        <v>27</v>
      </c>
      <c r="D393" s="27" t="s">
        <v>42</v>
      </c>
      <c r="E393" s="27" t="s">
        <v>686</v>
      </c>
      <c r="F393" s="28"/>
      <c r="G393" s="28"/>
      <c r="H393" s="28"/>
      <c r="I393" s="28"/>
      <c r="J393" s="28"/>
      <c r="K393" s="28"/>
      <c r="L393" s="28"/>
      <c r="M393" s="28"/>
      <c r="N393" s="28"/>
      <c r="O393" s="28"/>
      <c r="P393" s="28"/>
      <c r="Q393" s="28"/>
      <c r="R393" s="28"/>
      <c r="S393" s="28"/>
      <c r="T393" s="32"/>
      <c r="U393" s="28"/>
      <c r="V393" s="28"/>
      <c r="W393" s="28"/>
      <c r="X393" s="28"/>
      <c r="Y393" s="28"/>
      <c r="Z393" s="28"/>
      <c r="AA393" s="28"/>
      <c r="AB393" s="28"/>
      <c r="AC393" s="28"/>
      <c r="AD393" s="28"/>
      <c r="AE393" s="28"/>
      <c r="AF393" s="28"/>
    </row>
    <row r="394" spans="1:32" ht="13" x14ac:dyDescent="0.15">
      <c r="A394" s="30">
        <v>3311</v>
      </c>
      <c r="B394" s="27" t="s">
        <v>2</v>
      </c>
      <c r="C394" s="27" t="s">
        <v>27</v>
      </c>
      <c r="D394" s="33" t="s">
        <v>687</v>
      </c>
      <c r="E394" s="27" t="s">
        <v>688</v>
      </c>
      <c r="H394" s="31"/>
      <c r="I394" s="28"/>
      <c r="J394" s="28"/>
      <c r="K394" s="28"/>
      <c r="L394" s="28"/>
      <c r="M394" s="28"/>
      <c r="N394" s="28"/>
      <c r="O394" s="28"/>
      <c r="P394" s="28"/>
      <c r="Q394" s="28"/>
      <c r="R394" s="28"/>
      <c r="S394" s="28"/>
      <c r="T394" s="32"/>
      <c r="U394" s="28"/>
      <c r="V394" s="28"/>
      <c r="W394" s="28"/>
      <c r="X394" s="28"/>
      <c r="Y394" s="28"/>
      <c r="Z394" s="28"/>
      <c r="AA394" s="28"/>
      <c r="AB394" s="28"/>
      <c r="AC394" s="28"/>
      <c r="AD394" s="28"/>
      <c r="AE394" s="28"/>
      <c r="AF394" s="28"/>
    </row>
    <row r="395" spans="1:32" ht="13" x14ac:dyDescent="0.15">
      <c r="A395" s="30">
        <v>3312</v>
      </c>
      <c r="B395" s="27" t="s">
        <v>2</v>
      </c>
      <c r="C395" s="27" t="s">
        <v>27</v>
      </c>
      <c r="D395" s="33" t="s">
        <v>104</v>
      </c>
      <c r="E395" s="30" t="s">
        <v>689</v>
      </c>
      <c r="H395" s="31"/>
      <c r="I395" s="28"/>
      <c r="J395" s="28"/>
      <c r="K395" s="28"/>
      <c r="L395" s="28"/>
      <c r="M395" s="28"/>
      <c r="N395" s="28"/>
      <c r="O395" s="28"/>
      <c r="P395" s="28"/>
      <c r="Q395" s="28"/>
      <c r="R395" s="28"/>
      <c r="S395" s="28"/>
      <c r="T395" s="28"/>
      <c r="U395" s="28"/>
      <c r="V395" s="28"/>
      <c r="W395" s="28"/>
      <c r="X395" s="28"/>
      <c r="Y395" s="28"/>
      <c r="Z395" s="28"/>
      <c r="AA395" s="28"/>
      <c r="AB395" s="28"/>
      <c r="AC395" s="28"/>
      <c r="AD395" s="28"/>
      <c r="AE395" s="28"/>
      <c r="AF395" s="28"/>
    </row>
    <row r="396" spans="1:32" ht="13" x14ac:dyDescent="0.15">
      <c r="A396" s="30">
        <v>3317</v>
      </c>
      <c r="B396" s="27" t="s">
        <v>2</v>
      </c>
      <c r="C396" s="27" t="s">
        <v>27</v>
      </c>
      <c r="D396" s="33" t="s">
        <v>690</v>
      </c>
      <c r="E396" s="30" t="s">
        <v>691</v>
      </c>
      <c r="H396" s="31"/>
      <c r="I396" s="28"/>
      <c r="J396" s="28"/>
      <c r="K396" s="28"/>
      <c r="L396" s="28"/>
      <c r="M396" s="28"/>
      <c r="N396" s="28"/>
      <c r="O396" s="28"/>
      <c r="P396" s="28"/>
      <c r="Q396" s="28"/>
      <c r="R396" s="28"/>
      <c r="S396" s="28"/>
      <c r="T396" s="32"/>
      <c r="U396" s="28"/>
      <c r="V396" s="28"/>
      <c r="W396" s="28"/>
      <c r="X396" s="28"/>
      <c r="Y396" s="28"/>
      <c r="Z396" s="28"/>
      <c r="AA396" s="28"/>
      <c r="AB396" s="28"/>
      <c r="AC396" s="28"/>
      <c r="AD396" s="28"/>
      <c r="AE396" s="28"/>
      <c r="AF396" s="28"/>
    </row>
    <row r="397" spans="1:32" ht="13" x14ac:dyDescent="0.15">
      <c r="A397" s="30">
        <v>3318</v>
      </c>
      <c r="B397" s="27" t="s">
        <v>2</v>
      </c>
      <c r="C397" s="27" t="s">
        <v>27</v>
      </c>
      <c r="D397" s="33" t="s">
        <v>692</v>
      </c>
      <c r="E397" s="30" t="s">
        <v>693</v>
      </c>
      <c r="H397" s="31"/>
      <c r="I397" s="28"/>
      <c r="J397" s="28"/>
      <c r="K397" s="28"/>
      <c r="L397" s="28"/>
      <c r="M397" s="28"/>
      <c r="N397" s="28"/>
      <c r="O397" s="28"/>
      <c r="P397" s="28"/>
      <c r="Q397" s="28"/>
      <c r="R397" s="28"/>
      <c r="S397" s="28"/>
      <c r="T397" s="32"/>
      <c r="U397" s="28"/>
      <c r="V397" s="28"/>
      <c r="W397" s="28"/>
      <c r="X397" s="28"/>
      <c r="Y397" s="28"/>
      <c r="Z397" s="28"/>
      <c r="AA397" s="28"/>
      <c r="AB397" s="28"/>
      <c r="AC397" s="28"/>
      <c r="AD397" s="28"/>
      <c r="AE397" s="28"/>
      <c r="AF397" s="28"/>
    </row>
    <row r="398" spans="1:32" ht="13" x14ac:dyDescent="0.15">
      <c r="A398" s="30">
        <v>3320</v>
      </c>
      <c r="B398" s="27" t="s">
        <v>2</v>
      </c>
      <c r="C398" s="27" t="s">
        <v>17</v>
      </c>
      <c r="D398" s="33" t="s">
        <v>611</v>
      </c>
      <c r="E398" s="27" t="s">
        <v>694</v>
      </c>
      <c r="H398" s="31"/>
      <c r="I398" s="28"/>
      <c r="J398" s="28"/>
      <c r="K398" s="28"/>
      <c r="L398" s="28"/>
      <c r="M398" s="28"/>
      <c r="N398" s="28"/>
      <c r="O398" s="28"/>
      <c r="P398" s="28"/>
      <c r="Q398" s="28"/>
      <c r="R398" s="28"/>
      <c r="S398" s="28"/>
      <c r="T398" s="32"/>
      <c r="U398" s="28"/>
      <c r="V398" s="28"/>
      <c r="W398" s="28"/>
      <c r="X398" s="28"/>
      <c r="Y398" s="28"/>
      <c r="Z398" s="28"/>
      <c r="AA398" s="28"/>
      <c r="AB398" s="28"/>
      <c r="AC398" s="28"/>
      <c r="AD398" s="28"/>
      <c r="AE398" s="28"/>
      <c r="AF398" s="28"/>
    </row>
    <row r="399" spans="1:32" ht="13" x14ac:dyDescent="0.15">
      <c r="A399" s="30">
        <v>3321</v>
      </c>
      <c r="B399" s="27" t="s">
        <v>2</v>
      </c>
      <c r="C399" s="27" t="s">
        <v>27</v>
      </c>
      <c r="D399" s="27" t="s">
        <v>695</v>
      </c>
      <c r="E399" s="30" t="s">
        <v>696</v>
      </c>
      <c r="G399" s="31"/>
      <c r="H399" s="31"/>
      <c r="I399" s="28"/>
      <c r="J399" s="28"/>
      <c r="K399" s="28"/>
      <c r="L399" s="28"/>
      <c r="M399" s="28"/>
      <c r="N399" s="28"/>
      <c r="O399" s="28"/>
      <c r="P399" s="28"/>
      <c r="Q399" s="28"/>
      <c r="R399" s="28"/>
      <c r="S399" s="28"/>
      <c r="T399" s="32"/>
      <c r="U399" s="28"/>
      <c r="V399" s="28"/>
      <c r="W399" s="28"/>
      <c r="X399" s="28"/>
      <c r="Y399" s="28"/>
      <c r="Z399" s="28"/>
      <c r="AA399" s="28"/>
      <c r="AB399" s="28"/>
      <c r="AC399" s="28"/>
      <c r="AD399" s="28"/>
      <c r="AE399" s="28"/>
      <c r="AF399" s="28"/>
    </row>
    <row r="400" spans="1:32" ht="13" x14ac:dyDescent="0.15">
      <c r="A400" s="30">
        <v>3322</v>
      </c>
      <c r="B400" s="27" t="s">
        <v>2</v>
      </c>
      <c r="C400" s="27" t="s">
        <v>27</v>
      </c>
      <c r="D400" s="33" t="s">
        <v>697</v>
      </c>
      <c r="E400" s="30" t="s">
        <v>698</v>
      </c>
      <c r="G400" s="31"/>
      <c r="H400" s="31"/>
      <c r="I400" s="28"/>
      <c r="J400" s="28"/>
      <c r="K400" s="28"/>
      <c r="L400" s="28"/>
      <c r="M400" s="28"/>
      <c r="N400" s="28"/>
      <c r="O400" s="28"/>
      <c r="P400" s="28"/>
      <c r="Q400" s="28"/>
      <c r="R400" s="28"/>
      <c r="S400" s="28"/>
      <c r="T400" s="32"/>
      <c r="U400" s="28"/>
      <c r="V400" s="28"/>
      <c r="W400" s="28"/>
      <c r="X400" s="28"/>
      <c r="Y400" s="28"/>
      <c r="Z400" s="28"/>
      <c r="AA400" s="28"/>
      <c r="AB400" s="28"/>
      <c r="AC400" s="28"/>
      <c r="AD400" s="28"/>
      <c r="AE400" s="28"/>
      <c r="AF400" s="28"/>
    </row>
    <row r="401" spans="1:32" ht="13" x14ac:dyDescent="0.15">
      <c r="A401" s="30">
        <v>3324</v>
      </c>
      <c r="B401" s="27" t="s">
        <v>2</v>
      </c>
      <c r="C401" s="27" t="s">
        <v>27</v>
      </c>
      <c r="D401" s="33" t="s">
        <v>699</v>
      </c>
      <c r="E401" s="30" t="s">
        <v>700</v>
      </c>
      <c r="H401" s="31"/>
      <c r="I401" s="28"/>
      <c r="J401" s="28"/>
      <c r="K401" s="28"/>
      <c r="L401" s="28"/>
      <c r="M401" s="28"/>
      <c r="N401" s="28"/>
      <c r="O401" s="28"/>
      <c r="P401" s="28"/>
      <c r="Q401" s="28"/>
      <c r="R401" s="28"/>
      <c r="S401" s="28"/>
      <c r="T401" s="32"/>
      <c r="U401" s="28"/>
      <c r="V401" s="28"/>
      <c r="W401" s="28"/>
      <c r="X401" s="28"/>
      <c r="Y401" s="28"/>
      <c r="Z401" s="28"/>
      <c r="AA401" s="28"/>
      <c r="AB401" s="28"/>
      <c r="AC401" s="28"/>
      <c r="AD401" s="28"/>
      <c r="AE401" s="28"/>
      <c r="AF401" s="28"/>
    </row>
    <row r="402" spans="1:32" ht="13" x14ac:dyDescent="0.15">
      <c r="A402" s="30">
        <v>3325</v>
      </c>
      <c r="B402" s="27" t="s">
        <v>2</v>
      </c>
      <c r="C402" s="27" t="s">
        <v>17</v>
      </c>
      <c r="D402" s="33" t="s">
        <v>701</v>
      </c>
      <c r="E402" s="30" t="s">
        <v>702</v>
      </c>
      <c r="H402" s="31"/>
      <c r="I402" s="28"/>
      <c r="J402" s="28"/>
      <c r="K402" s="28"/>
      <c r="L402" s="28"/>
      <c r="M402" s="28"/>
      <c r="N402" s="28"/>
      <c r="O402" s="28"/>
      <c r="P402" s="28"/>
      <c r="Q402" s="28"/>
      <c r="R402" s="28"/>
      <c r="S402" s="28"/>
      <c r="T402" s="32"/>
      <c r="U402" s="28"/>
      <c r="V402" s="28"/>
      <c r="W402" s="28"/>
      <c r="X402" s="28"/>
      <c r="Y402" s="28"/>
      <c r="Z402" s="28"/>
      <c r="AA402" s="28"/>
      <c r="AB402" s="28"/>
      <c r="AC402" s="28"/>
      <c r="AD402" s="28"/>
      <c r="AE402" s="28"/>
      <c r="AF402" s="28"/>
    </row>
    <row r="403" spans="1:32" ht="13" x14ac:dyDescent="0.15">
      <c r="A403" s="30">
        <v>3327</v>
      </c>
      <c r="B403" s="27" t="s">
        <v>2</v>
      </c>
      <c r="C403" s="27" t="s">
        <v>20</v>
      </c>
      <c r="D403" s="33" t="s">
        <v>703</v>
      </c>
      <c r="E403" s="30" t="s">
        <v>704</v>
      </c>
      <c r="H403" s="31"/>
      <c r="I403" s="28"/>
      <c r="J403" s="28"/>
      <c r="K403" s="28"/>
      <c r="L403" s="28"/>
      <c r="M403" s="28"/>
      <c r="N403" s="28"/>
      <c r="O403" s="28"/>
      <c r="P403" s="28"/>
      <c r="Q403" s="28"/>
      <c r="R403" s="28"/>
      <c r="S403" s="28"/>
      <c r="T403" s="32"/>
      <c r="U403" s="28"/>
      <c r="V403" s="28"/>
      <c r="W403" s="28"/>
      <c r="X403" s="28"/>
      <c r="Y403" s="28"/>
      <c r="Z403" s="28"/>
      <c r="AA403" s="28"/>
      <c r="AB403" s="28"/>
      <c r="AC403" s="28"/>
      <c r="AD403" s="28"/>
      <c r="AE403" s="28"/>
      <c r="AF403" s="28"/>
    </row>
    <row r="404" spans="1:32" ht="13" x14ac:dyDescent="0.15">
      <c r="A404" s="30">
        <v>3328</v>
      </c>
      <c r="B404" s="27" t="s">
        <v>2</v>
      </c>
      <c r="C404" s="27" t="s">
        <v>21</v>
      </c>
      <c r="D404" s="33" t="s">
        <v>705</v>
      </c>
      <c r="E404" s="30" t="s">
        <v>706</v>
      </c>
      <c r="H404" s="31"/>
      <c r="I404" s="28"/>
      <c r="J404" s="28"/>
      <c r="K404" s="28"/>
      <c r="L404" s="28"/>
      <c r="M404" s="28"/>
      <c r="N404" s="28"/>
      <c r="O404" s="28"/>
      <c r="P404" s="28"/>
      <c r="Q404" s="28"/>
      <c r="R404" s="28"/>
      <c r="S404" s="28"/>
      <c r="T404" s="32"/>
      <c r="U404" s="28"/>
      <c r="V404" s="28"/>
      <c r="W404" s="28"/>
      <c r="X404" s="28"/>
      <c r="Y404" s="28"/>
      <c r="Z404" s="28"/>
      <c r="AA404" s="28"/>
      <c r="AB404" s="28"/>
      <c r="AC404" s="28"/>
      <c r="AD404" s="28"/>
      <c r="AE404" s="28"/>
      <c r="AF404" s="28"/>
    </row>
    <row r="405" spans="1:32" ht="13" x14ac:dyDescent="0.15">
      <c r="A405" s="30">
        <v>3330</v>
      </c>
      <c r="B405" s="27" t="s">
        <v>2</v>
      </c>
      <c r="C405" s="27" t="s">
        <v>21</v>
      </c>
      <c r="D405" s="33" t="s">
        <v>422</v>
      </c>
      <c r="E405" s="30" t="s">
        <v>707</v>
      </c>
      <c r="H405" s="31"/>
      <c r="I405" s="28"/>
      <c r="J405" s="28"/>
      <c r="K405" s="28"/>
      <c r="L405" s="28"/>
      <c r="M405" s="28"/>
      <c r="N405" s="28"/>
      <c r="O405" s="28"/>
      <c r="P405" s="28"/>
      <c r="Q405" s="28"/>
      <c r="R405" s="28"/>
      <c r="S405" s="28"/>
      <c r="T405" s="32"/>
      <c r="U405" s="28"/>
      <c r="V405" s="28"/>
      <c r="W405" s="28"/>
      <c r="X405" s="28"/>
      <c r="Y405" s="28"/>
      <c r="Z405" s="28"/>
      <c r="AA405" s="28"/>
      <c r="AB405" s="28"/>
      <c r="AC405" s="28"/>
      <c r="AD405" s="28"/>
      <c r="AE405" s="28"/>
      <c r="AF405" s="28"/>
    </row>
    <row r="406" spans="1:32" ht="13" x14ac:dyDescent="0.15">
      <c r="A406" s="27">
        <v>3332</v>
      </c>
      <c r="B406" s="27" t="s">
        <v>2</v>
      </c>
      <c r="C406" s="27" t="s">
        <v>21</v>
      </c>
      <c r="D406" s="27" t="s">
        <v>708</v>
      </c>
      <c r="E406" s="27" t="s">
        <v>709</v>
      </c>
      <c r="F406" s="28"/>
      <c r="G406" s="28"/>
      <c r="H406" s="28"/>
      <c r="I406" s="28"/>
      <c r="J406" s="28"/>
      <c r="K406" s="28"/>
      <c r="L406" s="28"/>
      <c r="M406" s="28"/>
      <c r="N406" s="28"/>
      <c r="O406" s="28"/>
      <c r="P406" s="28"/>
      <c r="Q406" s="28"/>
      <c r="R406" s="28"/>
      <c r="S406" s="28"/>
      <c r="T406" s="32"/>
      <c r="U406" s="28"/>
      <c r="V406" s="28"/>
      <c r="W406" s="28"/>
      <c r="X406" s="28"/>
      <c r="Y406" s="28"/>
      <c r="Z406" s="28"/>
      <c r="AA406" s="28"/>
      <c r="AB406" s="28"/>
      <c r="AC406" s="28"/>
      <c r="AD406" s="28"/>
      <c r="AE406" s="28"/>
      <c r="AF406" s="28"/>
    </row>
    <row r="407" spans="1:32" ht="13" x14ac:dyDescent="0.15">
      <c r="A407" s="30">
        <v>3336</v>
      </c>
      <c r="B407" s="27" t="s">
        <v>2</v>
      </c>
      <c r="C407" s="27" t="s">
        <v>26</v>
      </c>
      <c r="D407" s="33" t="s">
        <v>710</v>
      </c>
      <c r="E407" s="30" t="s">
        <v>711</v>
      </c>
      <c r="G407" s="31"/>
      <c r="H407" s="31"/>
      <c r="I407" s="28"/>
      <c r="J407" s="28"/>
      <c r="K407" s="28"/>
      <c r="L407" s="28"/>
      <c r="M407" s="28"/>
      <c r="N407" s="28"/>
      <c r="O407" s="28"/>
      <c r="P407" s="28"/>
      <c r="Q407" s="28"/>
      <c r="R407" s="28"/>
      <c r="S407" s="28"/>
      <c r="T407" s="32"/>
      <c r="U407" s="28"/>
      <c r="V407" s="28"/>
      <c r="W407" s="28"/>
      <c r="X407" s="28"/>
      <c r="Y407" s="28"/>
      <c r="Z407" s="28"/>
      <c r="AA407" s="28"/>
      <c r="AB407" s="28"/>
      <c r="AC407" s="28"/>
      <c r="AD407" s="28"/>
      <c r="AE407" s="28"/>
      <c r="AF407" s="28"/>
    </row>
    <row r="408" spans="1:32" ht="13" x14ac:dyDescent="0.15">
      <c r="A408" s="27">
        <v>3369</v>
      </c>
      <c r="B408" s="27" t="s">
        <v>2</v>
      </c>
      <c r="C408" s="27" t="s">
        <v>18</v>
      </c>
      <c r="D408" s="27" t="s">
        <v>712</v>
      </c>
      <c r="E408" s="27" t="s">
        <v>713</v>
      </c>
      <c r="F408" s="28"/>
      <c r="G408" s="28"/>
      <c r="H408" s="28"/>
      <c r="I408" s="28"/>
      <c r="J408" s="28"/>
      <c r="K408" s="28"/>
      <c r="L408" s="28"/>
      <c r="M408" s="28"/>
      <c r="N408" s="28"/>
      <c r="O408" s="28"/>
      <c r="P408" s="28"/>
      <c r="Q408" s="28"/>
      <c r="R408" s="28"/>
      <c r="S408" s="28"/>
      <c r="T408" s="32"/>
      <c r="U408" s="28"/>
      <c r="V408" s="28"/>
      <c r="W408" s="28"/>
      <c r="X408" s="28"/>
      <c r="Y408" s="28"/>
      <c r="Z408" s="28"/>
      <c r="AA408" s="28"/>
      <c r="AB408" s="28"/>
      <c r="AC408" s="28"/>
      <c r="AD408" s="28"/>
      <c r="AE408" s="28"/>
      <c r="AF408" s="28"/>
    </row>
    <row r="409" spans="1:32" ht="13" x14ac:dyDescent="0.15">
      <c r="A409" s="27">
        <v>3373</v>
      </c>
      <c r="B409" s="27" t="s">
        <v>2</v>
      </c>
      <c r="C409" s="27" t="s">
        <v>20</v>
      </c>
      <c r="D409" s="27" t="s">
        <v>555</v>
      </c>
      <c r="E409" s="27" t="s">
        <v>714</v>
      </c>
      <c r="F409" s="28"/>
      <c r="G409" s="28"/>
      <c r="H409" s="28"/>
      <c r="I409" s="28"/>
      <c r="J409" s="28"/>
      <c r="K409" s="28"/>
      <c r="L409" s="28"/>
      <c r="M409" s="28"/>
      <c r="N409" s="28"/>
      <c r="O409" s="28"/>
      <c r="P409" s="28"/>
      <c r="Q409" s="28"/>
      <c r="R409" s="28"/>
      <c r="S409" s="28"/>
      <c r="T409" s="32"/>
      <c r="U409" s="28"/>
      <c r="V409" s="28"/>
      <c r="W409" s="28"/>
      <c r="X409" s="28"/>
      <c r="Y409" s="28"/>
      <c r="Z409" s="28"/>
      <c r="AA409" s="28"/>
      <c r="AB409" s="28"/>
      <c r="AC409" s="28"/>
      <c r="AD409" s="28"/>
      <c r="AE409" s="28"/>
      <c r="AF409" s="28"/>
    </row>
    <row r="410" spans="1:32" ht="13" x14ac:dyDescent="0.15">
      <c r="A410" s="30">
        <v>3374</v>
      </c>
      <c r="B410" s="27" t="s">
        <v>2</v>
      </c>
      <c r="C410" s="27" t="s">
        <v>20</v>
      </c>
      <c r="D410" s="33" t="s">
        <v>500</v>
      </c>
      <c r="E410" s="30" t="s">
        <v>715</v>
      </c>
      <c r="H410" s="31"/>
      <c r="I410" s="28"/>
      <c r="J410" s="28"/>
      <c r="K410" s="28"/>
      <c r="L410" s="28"/>
      <c r="M410" s="28"/>
      <c r="N410" s="28"/>
      <c r="O410" s="28"/>
      <c r="P410" s="28"/>
      <c r="Q410" s="28"/>
      <c r="R410" s="28"/>
      <c r="S410" s="28"/>
      <c r="T410" s="32"/>
      <c r="U410" s="28"/>
      <c r="V410" s="28"/>
      <c r="W410" s="28"/>
      <c r="X410" s="28"/>
      <c r="Y410" s="28"/>
      <c r="Z410" s="28"/>
      <c r="AA410" s="28"/>
      <c r="AB410" s="28"/>
      <c r="AC410" s="28"/>
      <c r="AD410" s="28"/>
      <c r="AE410" s="28"/>
      <c r="AF410" s="28"/>
    </row>
    <row r="411" spans="1:32" ht="13" x14ac:dyDescent="0.15">
      <c r="A411" s="27">
        <v>3388</v>
      </c>
      <c r="B411" s="27" t="s">
        <v>2</v>
      </c>
      <c r="C411" s="27" t="s">
        <v>28</v>
      </c>
      <c r="D411" s="27" t="s">
        <v>716</v>
      </c>
      <c r="E411" s="27" t="s">
        <v>717</v>
      </c>
      <c r="F411" s="28"/>
      <c r="G411" s="28"/>
      <c r="H411" s="28"/>
      <c r="I411" s="28"/>
      <c r="J411" s="28"/>
      <c r="K411" s="28"/>
      <c r="L411" s="28"/>
      <c r="M411" s="28"/>
      <c r="N411" s="28"/>
      <c r="O411" s="28"/>
      <c r="P411" s="28"/>
      <c r="Q411" s="28"/>
      <c r="R411" s="28"/>
      <c r="S411" s="28"/>
      <c r="T411" s="32"/>
      <c r="U411" s="28"/>
      <c r="V411" s="28"/>
      <c r="W411" s="28"/>
      <c r="X411" s="28"/>
      <c r="Y411" s="28"/>
      <c r="Z411" s="28"/>
      <c r="AA411" s="28"/>
      <c r="AB411" s="28"/>
      <c r="AC411" s="28"/>
      <c r="AD411" s="28"/>
      <c r="AE411" s="28"/>
      <c r="AF411" s="28"/>
    </row>
    <row r="412" spans="1:32" ht="13" x14ac:dyDescent="0.15">
      <c r="A412" s="27">
        <v>3400</v>
      </c>
      <c r="B412" s="27" t="s">
        <v>2</v>
      </c>
      <c r="C412" s="27" t="s">
        <v>25</v>
      </c>
      <c r="D412" s="27" t="s">
        <v>718</v>
      </c>
      <c r="E412" s="27" t="s">
        <v>719</v>
      </c>
      <c r="F412" s="28"/>
      <c r="G412" s="28"/>
      <c r="H412" s="28"/>
      <c r="I412" s="28"/>
      <c r="J412" s="28"/>
      <c r="K412" s="28"/>
      <c r="L412" s="28"/>
      <c r="M412" s="28"/>
      <c r="N412" s="28"/>
      <c r="O412" s="28"/>
      <c r="P412" s="28"/>
      <c r="Q412" s="28"/>
      <c r="R412" s="28"/>
      <c r="S412" s="28"/>
      <c r="T412" s="32"/>
      <c r="U412" s="28"/>
      <c r="V412" s="28"/>
      <c r="W412" s="28"/>
      <c r="X412" s="28"/>
      <c r="Y412" s="28"/>
      <c r="Z412" s="28"/>
      <c r="AA412" s="28"/>
      <c r="AB412" s="28"/>
      <c r="AC412" s="28"/>
      <c r="AD412" s="28"/>
      <c r="AE412" s="28"/>
      <c r="AF412" s="28"/>
    </row>
    <row r="413" spans="1:32" ht="13" x14ac:dyDescent="0.15">
      <c r="A413" s="30">
        <v>3422</v>
      </c>
      <c r="B413" s="27" t="s">
        <v>2</v>
      </c>
      <c r="C413" s="27" t="s">
        <v>17</v>
      </c>
      <c r="D413" s="33" t="s">
        <v>409</v>
      </c>
      <c r="E413" s="30" t="s">
        <v>720</v>
      </c>
      <c r="F413" s="31"/>
      <c r="G413" s="28"/>
      <c r="H413" s="31"/>
      <c r="I413" s="28"/>
      <c r="J413" s="28"/>
      <c r="K413" s="28"/>
      <c r="L413" s="28"/>
      <c r="M413" s="28"/>
      <c r="N413" s="28"/>
      <c r="O413" s="28"/>
      <c r="P413" s="28"/>
      <c r="Q413" s="28"/>
      <c r="R413" s="28"/>
      <c r="S413" s="28"/>
      <c r="T413" s="32"/>
      <c r="U413" s="28"/>
      <c r="V413" s="28"/>
      <c r="W413" s="28"/>
      <c r="X413" s="28"/>
      <c r="Y413" s="28"/>
      <c r="Z413" s="28"/>
      <c r="AA413" s="28"/>
      <c r="AB413" s="28"/>
      <c r="AC413" s="28"/>
      <c r="AD413" s="28"/>
      <c r="AE413" s="28"/>
      <c r="AF413" s="28"/>
    </row>
    <row r="414" spans="1:32" ht="13" x14ac:dyDescent="0.15">
      <c r="A414" s="30">
        <v>3425</v>
      </c>
      <c r="B414" s="27" t="s">
        <v>2</v>
      </c>
      <c r="C414" s="27" t="s">
        <v>17</v>
      </c>
      <c r="D414" s="33" t="s">
        <v>721</v>
      </c>
      <c r="E414" s="30" t="s">
        <v>722</v>
      </c>
      <c r="H414" s="31"/>
      <c r="I414" s="28"/>
      <c r="J414" s="28"/>
      <c r="K414" s="28"/>
      <c r="L414" s="28"/>
      <c r="M414" s="28"/>
      <c r="N414" s="28"/>
      <c r="O414" s="28"/>
      <c r="P414" s="28"/>
      <c r="Q414" s="28"/>
      <c r="R414" s="28"/>
      <c r="S414" s="28"/>
      <c r="T414" s="32"/>
      <c r="U414" s="28"/>
      <c r="V414" s="28"/>
      <c r="W414" s="28"/>
      <c r="X414" s="28"/>
      <c r="Y414" s="28"/>
      <c r="Z414" s="28"/>
      <c r="AA414" s="28"/>
      <c r="AB414" s="28"/>
      <c r="AC414" s="28"/>
      <c r="AD414" s="28"/>
      <c r="AE414" s="28"/>
      <c r="AF414" s="28"/>
    </row>
    <row r="415" spans="1:32" ht="13" x14ac:dyDescent="0.15">
      <c r="A415" s="30">
        <v>3429</v>
      </c>
      <c r="B415" s="27" t="s">
        <v>2</v>
      </c>
      <c r="C415" s="27" t="s">
        <v>21</v>
      </c>
      <c r="D415" s="33" t="s">
        <v>406</v>
      </c>
      <c r="E415" s="30" t="s">
        <v>723</v>
      </c>
      <c r="G415" s="28"/>
      <c r="H415" s="31"/>
      <c r="I415" s="28"/>
      <c r="J415" s="28"/>
      <c r="K415" s="28"/>
      <c r="L415" s="28"/>
      <c r="M415" s="28"/>
      <c r="N415" s="28"/>
      <c r="O415" s="28"/>
      <c r="P415" s="28"/>
      <c r="Q415" s="28"/>
      <c r="R415" s="28"/>
      <c r="S415" s="28"/>
      <c r="T415" s="32"/>
      <c r="U415" s="28"/>
      <c r="V415" s="28"/>
      <c r="W415" s="28"/>
      <c r="X415" s="28"/>
      <c r="Y415" s="28"/>
      <c r="Z415" s="28"/>
      <c r="AA415" s="28"/>
      <c r="AB415" s="28"/>
      <c r="AC415" s="28"/>
      <c r="AD415" s="28"/>
      <c r="AE415" s="28"/>
      <c r="AF415" s="28"/>
    </row>
    <row r="416" spans="1:32" ht="13" x14ac:dyDescent="0.15">
      <c r="A416" s="30">
        <v>3431</v>
      </c>
      <c r="B416" s="27" t="s">
        <v>2</v>
      </c>
      <c r="C416" s="27" t="s">
        <v>20</v>
      </c>
      <c r="D416" s="33" t="s">
        <v>181</v>
      </c>
      <c r="E416" s="30" t="s">
        <v>724</v>
      </c>
      <c r="H416" s="31"/>
      <c r="I416" s="28"/>
      <c r="J416" s="28"/>
      <c r="K416" s="28"/>
      <c r="L416" s="28"/>
      <c r="M416" s="28"/>
      <c r="N416" s="28"/>
      <c r="O416" s="28"/>
      <c r="P416" s="28"/>
      <c r="Q416" s="28"/>
      <c r="R416" s="28"/>
      <c r="S416" s="28"/>
      <c r="T416" s="32"/>
      <c r="U416" s="28"/>
      <c r="V416" s="28"/>
      <c r="W416" s="28"/>
      <c r="X416" s="28"/>
      <c r="Y416" s="28"/>
      <c r="Z416" s="28"/>
      <c r="AA416" s="28"/>
      <c r="AB416" s="28"/>
      <c r="AC416" s="28"/>
      <c r="AD416" s="28"/>
      <c r="AE416" s="28"/>
      <c r="AF416" s="28"/>
    </row>
    <row r="417" spans="1:32" ht="13" x14ac:dyDescent="0.15">
      <c r="A417" s="30">
        <v>3433</v>
      </c>
      <c r="B417" s="27" t="s">
        <v>2</v>
      </c>
      <c r="C417" s="27" t="s">
        <v>25</v>
      </c>
      <c r="D417" s="27" t="s">
        <v>307</v>
      </c>
      <c r="E417" s="30" t="s">
        <v>725</v>
      </c>
      <c r="F417" s="31"/>
      <c r="G417" s="28"/>
      <c r="H417" s="31"/>
      <c r="I417" s="28"/>
      <c r="J417" s="28"/>
      <c r="K417" s="28"/>
      <c r="L417" s="28"/>
      <c r="M417" s="28"/>
      <c r="N417" s="28"/>
      <c r="O417" s="28"/>
      <c r="P417" s="28"/>
      <c r="Q417" s="28"/>
      <c r="R417" s="28"/>
      <c r="S417" s="28"/>
      <c r="T417" s="32"/>
      <c r="U417" s="28"/>
      <c r="V417" s="28"/>
      <c r="W417" s="28"/>
      <c r="X417" s="28"/>
      <c r="Y417" s="28"/>
      <c r="Z417" s="28"/>
      <c r="AA417" s="28"/>
      <c r="AB417" s="28"/>
      <c r="AC417" s="28"/>
      <c r="AD417" s="28"/>
      <c r="AE417" s="28"/>
      <c r="AF417" s="28"/>
    </row>
    <row r="418" spans="1:32" ht="13" x14ac:dyDescent="0.15">
      <c r="A418" s="30">
        <v>3446</v>
      </c>
      <c r="B418" s="27" t="s">
        <v>2</v>
      </c>
      <c r="C418" s="27" t="s">
        <v>20</v>
      </c>
      <c r="D418" s="33" t="s">
        <v>181</v>
      </c>
      <c r="E418" s="30" t="s">
        <v>726</v>
      </c>
      <c r="H418" s="28"/>
      <c r="I418" s="28"/>
      <c r="J418" s="28"/>
      <c r="K418" s="28"/>
      <c r="L418" s="28"/>
      <c r="M418" s="28"/>
      <c r="N418" s="28"/>
      <c r="O418" s="28"/>
      <c r="P418" s="28"/>
      <c r="Q418" s="28"/>
      <c r="R418" s="28"/>
      <c r="S418" s="28"/>
      <c r="T418" s="32"/>
      <c r="U418" s="28"/>
      <c r="V418" s="28"/>
      <c r="W418" s="28"/>
      <c r="X418" s="28"/>
      <c r="Y418" s="28"/>
      <c r="Z418" s="28"/>
      <c r="AA418" s="28"/>
      <c r="AB418" s="28"/>
      <c r="AC418" s="28"/>
      <c r="AD418" s="28"/>
      <c r="AE418" s="28"/>
      <c r="AF418" s="28"/>
    </row>
    <row r="419" spans="1:32" ht="13" x14ac:dyDescent="0.15">
      <c r="A419" s="30">
        <v>3449</v>
      </c>
      <c r="B419" s="27" t="s">
        <v>2</v>
      </c>
      <c r="C419" s="27" t="s">
        <v>11</v>
      </c>
      <c r="D419" s="27" t="s">
        <v>727</v>
      </c>
      <c r="E419" s="30" t="s">
        <v>728</v>
      </c>
      <c r="H419" s="31"/>
      <c r="I419" s="28"/>
      <c r="J419" s="28"/>
      <c r="K419" s="28"/>
      <c r="L419" s="28"/>
      <c r="M419" s="28"/>
      <c r="N419" s="28"/>
      <c r="O419" s="28"/>
      <c r="P419" s="28"/>
      <c r="Q419" s="28"/>
      <c r="R419" s="28"/>
      <c r="S419" s="28"/>
      <c r="T419" s="32"/>
      <c r="U419" s="28"/>
      <c r="V419" s="28"/>
      <c r="W419" s="28"/>
      <c r="X419" s="28"/>
      <c r="Y419" s="28"/>
      <c r="Z419" s="28"/>
      <c r="AA419" s="28"/>
      <c r="AB419" s="28"/>
      <c r="AC419" s="28"/>
      <c r="AD419" s="28"/>
      <c r="AE419" s="28"/>
      <c r="AF419" s="28"/>
    </row>
    <row r="420" spans="1:32" ht="13" x14ac:dyDescent="0.15">
      <c r="A420" s="27">
        <v>3453</v>
      </c>
      <c r="B420" s="27" t="s">
        <v>2</v>
      </c>
      <c r="C420" s="27" t="s">
        <v>25</v>
      </c>
      <c r="D420" s="27" t="s">
        <v>729</v>
      </c>
      <c r="E420" s="27" t="s">
        <v>730</v>
      </c>
      <c r="F420" s="28"/>
      <c r="G420" s="28"/>
      <c r="H420" s="28"/>
      <c r="I420" s="28"/>
      <c r="J420" s="28"/>
      <c r="K420" s="28"/>
      <c r="L420" s="28"/>
      <c r="M420" s="28"/>
      <c r="N420" s="28"/>
      <c r="O420" s="28"/>
      <c r="P420" s="28"/>
      <c r="Q420" s="28"/>
      <c r="R420" s="28"/>
      <c r="S420" s="28"/>
      <c r="T420" s="32"/>
      <c r="U420" s="28"/>
      <c r="V420" s="28"/>
      <c r="W420" s="28"/>
      <c r="X420" s="28"/>
      <c r="Y420" s="28"/>
      <c r="Z420" s="28"/>
      <c r="AA420" s="28"/>
      <c r="AB420" s="28"/>
      <c r="AC420" s="28"/>
      <c r="AD420" s="28"/>
      <c r="AE420" s="28"/>
      <c r="AF420" s="28"/>
    </row>
    <row r="421" spans="1:32" ht="13" x14ac:dyDescent="0.15">
      <c r="A421" s="30">
        <v>3455</v>
      </c>
      <c r="B421" s="27" t="s">
        <v>2</v>
      </c>
      <c r="C421" s="27" t="s">
        <v>9</v>
      </c>
      <c r="D421" s="33" t="s">
        <v>731</v>
      </c>
      <c r="E421" s="30" t="s">
        <v>732</v>
      </c>
      <c r="H421" s="31"/>
      <c r="I421" s="28"/>
      <c r="J421" s="28"/>
      <c r="K421" s="28"/>
      <c r="L421" s="28"/>
      <c r="M421" s="28"/>
      <c r="N421" s="28"/>
      <c r="O421" s="28"/>
      <c r="P421" s="28"/>
      <c r="Q421" s="28"/>
      <c r="R421" s="28"/>
      <c r="S421" s="28"/>
      <c r="T421" s="32"/>
      <c r="U421" s="28"/>
      <c r="V421" s="28"/>
      <c r="W421" s="28"/>
      <c r="X421" s="28"/>
      <c r="Y421" s="28"/>
      <c r="Z421" s="28"/>
      <c r="AA421" s="28"/>
      <c r="AB421" s="28"/>
      <c r="AC421" s="28"/>
      <c r="AD421" s="28"/>
      <c r="AE421" s="28"/>
      <c r="AF421" s="28"/>
    </row>
    <row r="422" spans="1:32" ht="13" x14ac:dyDescent="0.15">
      <c r="A422" s="30">
        <v>3460</v>
      </c>
      <c r="B422" s="27" t="s">
        <v>2</v>
      </c>
      <c r="C422" s="27" t="s">
        <v>20</v>
      </c>
      <c r="D422" s="33" t="s">
        <v>733</v>
      </c>
      <c r="E422" s="30" t="s">
        <v>734</v>
      </c>
      <c r="H422" s="28"/>
      <c r="I422" s="28"/>
      <c r="J422" s="28"/>
      <c r="K422" s="28"/>
      <c r="L422" s="28"/>
      <c r="M422" s="28"/>
      <c r="N422" s="28"/>
      <c r="O422" s="28"/>
      <c r="P422" s="28"/>
      <c r="Q422" s="28"/>
      <c r="R422" s="28"/>
      <c r="S422" s="28"/>
      <c r="T422" s="32"/>
      <c r="U422" s="28"/>
      <c r="V422" s="28"/>
      <c r="W422" s="28"/>
      <c r="X422" s="28"/>
      <c r="Y422" s="28"/>
      <c r="Z422" s="28"/>
      <c r="AA422" s="28"/>
      <c r="AB422" s="28"/>
      <c r="AC422" s="28"/>
      <c r="AD422" s="28"/>
      <c r="AE422" s="28"/>
      <c r="AF422" s="28"/>
    </row>
    <row r="423" spans="1:32" ht="13" x14ac:dyDescent="0.15">
      <c r="A423" s="30">
        <v>3461</v>
      </c>
      <c r="B423" s="27" t="s">
        <v>2</v>
      </c>
      <c r="C423" s="27" t="s">
        <v>20</v>
      </c>
      <c r="D423" s="33" t="s">
        <v>733</v>
      </c>
      <c r="E423" s="30" t="s">
        <v>735</v>
      </c>
      <c r="H423" s="28"/>
      <c r="I423" s="28"/>
      <c r="J423" s="28"/>
      <c r="K423" s="28"/>
      <c r="L423" s="28"/>
      <c r="M423" s="28"/>
      <c r="N423" s="28"/>
      <c r="O423" s="28"/>
      <c r="P423" s="28"/>
      <c r="Q423" s="28"/>
      <c r="R423" s="28"/>
      <c r="S423" s="28"/>
      <c r="T423" s="32"/>
      <c r="U423" s="28"/>
      <c r="V423" s="28"/>
      <c r="W423" s="28"/>
      <c r="X423" s="28"/>
      <c r="Y423" s="28"/>
      <c r="Z423" s="28"/>
      <c r="AA423" s="28"/>
      <c r="AB423" s="28"/>
      <c r="AC423" s="28"/>
      <c r="AD423" s="28"/>
      <c r="AE423" s="28"/>
      <c r="AF423" s="28"/>
    </row>
    <row r="424" spans="1:32" ht="13" x14ac:dyDescent="0.15">
      <c r="A424" s="30">
        <v>3462</v>
      </c>
      <c r="B424" s="27" t="s">
        <v>2</v>
      </c>
      <c r="C424" s="27" t="s">
        <v>20</v>
      </c>
      <c r="D424" s="33" t="s">
        <v>181</v>
      </c>
      <c r="E424" s="30" t="s">
        <v>736</v>
      </c>
      <c r="H424" s="28"/>
      <c r="I424" s="28"/>
      <c r="J424" s="28"/>
      <c r="K424" s="28"/>
      <c r="L424" s="28"/>
      <c r="M424" s="28"/>
      <c r="N424" s="28"/>
      <c r="O424" s="28"/>
      <c r="P424" s="28"/>
      <c r="Q424" s="28"/>
      <c r="R424" s="28"/>
      <c r="S424" s="28"/>
      <c r="T424" s="32"/>
      <c r="U424" s="28"/>
      <c r="V424" s="28"/>
      <c r="W424" s="28"/>
      <c r="X424" s="28"/>
      <c r="Y424" s="28"/>
      <c r="Z424" s="28"/>
      <c r="AA424" s="28"/>
      <c r="AB424" s="28"/>
      <c r="AC424" s="28"/>
      <c r="AD424" s="28"/>
      <c r="AE424" s="28"/>
      <c r="AF424" s="28"/>
    </row>
    <row r="425" spans="1:32" ht="13" x14ac:dyDescent="0.15">
      <c r="A425" s="27">
        <v>3474</v>
      </c>
      <c r="B425" s="27" t="s">
        <v>2</v>
      </c>
      <c r="C425" s="27" t="s">
        <v>25</v>
      </c>
      <c r="D425" s="27" t="s">
        <v>537</v>
      </c>
      <c r="E425" s="30" t="s">
        <v>737</v>
      </c>
      <c r="F425" s="28"/>
      <c r="G425" s="28"/>
      <c r="H425" s="28"/>
      <c r="I425" s="28"/>
      <c r="J425" s="28"/>
      <c r="K425" s="28"/>
      <c r="L425" s="28"/>
      <c r="M425" s="28"/>
      <c r="N425" s="28"/>
      <c r="O425" s="28"/>
      <c r="P425" s="28"/>
      <c r="Q425" s="28"/>
      <c r="R425" s="28"/>
      <c r="S425" s="28"/>
      <c r="T425" s="32"/>
      <c r="U425" s="28"/>
      <c r="V425" s="28"/>
      <c r="W425" s="28"/>
      <c r="X425" s="28"/>
      <c r="Y425" s="28"/>
      <c r="Z425" s="28"/>
      <c r="AA425" s="28"/>
      <c r="AB425" s="28"/>
      <c r="AC425" s="28"/>
      <c r="AD425" s="28"/>
      <c r="AE425" s="28"/>
      <c r="AF425" s="28"/>
    </row>
    <row r="426" spans="1:32" ht="13" x14ac:dyDescent="0.15">
      <c r="A426" s="30">
        <v>3475</v>
      </c>
      <c r="B426" s="27" t="s">
        <v>2</v>
      </c>
      <c r="C426" s="27" t="s">
        <v>17</v>
      </c>
      <c r="D426" s="33" t="s">
        <v>134</v>
      </c>
      <c r="E426" s="30" t="s">
        <v>738</v>
      </c>
      <c r="F426" s="31"/>
      <c r="G426" s="28"/>
      <c r="H426" s="31"/>
      <c r="I426" s="28"/>
      <c r="J426" s="28"/>
      <c r="K426" s="28"/>
      <c r="L426" s="28"/>
      <c r="M426" s="28"/>
      <c r="N426" s="28"/>
      <c r="O426" s="28"/>
      <c r="P426" s="28"/>
      <c r="Q426" s="28"/>
      <c r="R426" s="28"/>
      <c r="S426" s="28"/>
      <c r="T426" s="32"/>
      <c r="U426" s="28"/>
      <c r="V426" s="28"/>
      <c r="W426" s="28"/>
      <c r="X426" s="28"/>
      <c r="Y426" s="28"/>
      <c r="Z426" s="28"/>
      <c r="AA426" s="28"/>
      <c r="AB426" s="28"/>
      <c r="AC426" s="28"/>
      <c r="AD426" s="28"/>
      <c r="AE426" s="28"/>
      <c r="AF426" s="28"/>
    </row>
    <row r="427" spans="1:32" ht="13" x14ac:dyDescent="0.15">
      <c r="A427" s="30">
        <v>3477</v>
      </c>
      <c r="B427" s="27" t="s">
        <v>2</v>
      </c>
      <c r="C427" s="27" t="s">
        <v>18</v>
      </c>
      <c r="D427" s="33" t="s">
        <v>739</v>
      </c>
      <c r="E427" s="30" t="s">
        <v>740</v>
      </c>
      <c r="F427" s="28"/>
      <c r="G427" s="28"/>
      <c r="H427" s="28"/>
      <c r="I427" s="28"/>
      <c r="J427" s="28"/>
      <c r="K427" s="28"/>
      <c r="L427" s="28"/>
      <c r="M427" s="28"/>
      <c r="N427" s="28"/>
      <c r="O427" s="28"/>
      <c r="P427" s="28"/>
      <c r="Q427" s="28"/>
      <c r="R427" s="28"/>
      <c r="S427" s="28"/>
      <c r="T427" s="32"/>
      <c r="U427" s="28"/>
      <c r="V427" s="28"/>
      <c r="W427" s="28"/>
      <c r="X427" s="28"/>
      <c r="Y427" s="28"/>
      <c r="Z427" s="28"/>
      <c r="AA427" s="28"/>
      <c r="AB427" s="28"/>
      <c r="AC427" s="28"/>
      <c r="AD427" s="28"/>
      <c r="AE427" s="28"/>
      <c r="AF427" s="28"/>
    </row>
    <row r="428" spans="1:32" ht="13" x14ac:dyDescent="0.15">
      <c r="A428" s="30">
        <v>3481</v>
      </c>
      <c r="B428" s="27" t="s">
        <v>2</v>
      </c>
      <c r="C428" s="27" t="s">
        <v>18</v>
      </c>
      <c r="D428" s="33" t="s">
        <v>739</v>
      </c>
      <c r="E428" s="30" t="s">
        <v>741</v>
      </c>
      <c r="F428" s="28"/>
      <c r="G428" s="28"/>
      <c r="H428" s="28"/>
      <c r="I428" s="28"/>
      <c r="J428" s="28"/>
      <c r="K428" s="28"/>
      <c r="L428" s="28"/>
      <c r="M428" s="28"/>
      <c r="N428" s="28"/>
      <c r="O428" s="28"/>
      <c r="P428" s="28"/>
      <c r="Q428" s="28"/>
      <c r="R428" s="28"/>
      <c r="S428" s="28"/>
      <c r="T428" s="32"/>
      <c r="U428" s="28"/>
      <c r="V428" s="28"/>
      <c r="W428" s="28"/>
      <c r="X428" s="28"/>
      <c r="Y428" s="28"/>
      <c r="Z428" s="28"/>
      <c r="AA428" s="28"/>
      <c r="AB428" s="28"/>
      <c r="AC428" s="28"/>
      <c r="AD428" s="28"/>
      <c r="AE428" s="28"/>
      <c r="AF428" s="28"/>
    </row>
    <row r="429" spans="1:32" ht="13" x14ac:dyDescent="0.15">
      <c r="A429" s="30">
        <v>3483</v>
      </c>
      <c r="B429" s="27" t="s">
        <v>2</v>
      </c>
      <c r="C429" s="27" t="s">
        <v>12</v>
      </c>
      <c r="D429" s="33" t="s">
        <v>742</v>
      </c>
      <c r="E429" s="30" t="s">
        <v>743</v>
      </c>
      <c r="H429" s="31"/>
      <c r="I429" s="28"/>
      <c r="J429" s="28"/>
      <c r="K429" s="28"/>
      <c r="L429" s="28"/>
      <c r="M429" s="28"/>
      <c r="N429" s="28"/>
      <c r="O429" s="28"/>
      <c r="P429" s="28"/>
      <c r="Q429" s="28"/>
      <c r="R429" s="28"/>
      <c r="S429" s="28"/>
      <c r="T429" s="32"/>
      <c r="U429" s="28"/>
      <c r="V429" s="28"/>
      <c r="W429" s="28"/>
      <c r="X429" s="28"/>
      <c r="Y429" s="28"/>
      <c r="Z429" s="28"/>
      <c r="AA429" s="28"/>
      <c r="AB429" s="28"/>
      <c r="AC429" s="28"/>
      <c r="AD429" s="28"/>
      <c r="AE429" s="28"/>
      <c r="AF429" s="28"/>
    </row>
    <row r="430" spans="1:32" ht="13" x14ac:dyDescent="0.15">
      <c r="A430" s="30">
        <v>3484</v>
      </c>
      <c r="B430" s="27" t="s">
        <v>2</v>
      </c>
      <c r="C430" s="27" t="s">
        <v>12</v>
      </c>
      <c r="D430" s="33" t="s">
        <v>744</v>
      </c>
      <c r="E430" s="30" t="s">
        <v>745</v>
      </c>
      <c r="H430" s="31"/>
      <c r="I430" s="28"/>
      <c r="J430" s="28"/>
      <c r="K430" s="28"/>
      <c r="L430" s="28"/>
      <c r="M430" s="28"/>
      <c r="N430" s="28"/>
      <c r="O430" s="28"/>
      <c r="P430" s="28"/>
      <c r="Q430" s="28"/>
      <c r="R430" s="28"/>
      <c r="S430" s="28"/>
      <c r="T430" s="32"/>
      <c r="U430" s="28"/>
      <c r="V430" s="28"/>
      <c r="W430" s="28"/>
      <c r="X430" s="28"/>
      <c r="Y430" s="28"/>
      <c r="Z430" s="28"/>
      <c r="AA430" s="28"/>
      <c r="AB430" s="28"/>
      <c r="AC430" s="28"/>
      <c r="AD430" s="28"/>
      <c r="AE430" s="28"/>
      <c r="AF430" s="28"/>
    </row>
    <row r="431" spans="1:32" ht="13" x14ac:dyDescent="0.15">
      <c r="A431" s="30">
        <v>3486</v>
      </c>
      <c r="B431" s="27" t="s">
        <v>2</v>
      </c>
      <c r="C431" s="27" t="s">
        <v>12</v>
      </c>
      <c r="D431" s="33" t="s">
        <v>742</v>
      </c>
      <c r="E431" s="30" t="s">
        <v>746</v>
      </c>
      <c r="H431" s="31"/>
      <c r="I431" s="28"/>
      <c r="J431" s="28"/>
      <c r="K431" s="28"/>
      <c r="L431" s="28"/>
      <c r="M431" s="28"/>
      <c r="N431" s="28"/>
      <c r="O431" s="28"/>
      <c r="P431" s="28"/>
      <c r="Q431" s="28"/>
      <c r="R431" s="28"/>
      <c r="S431" s="28"/>
      <c r="T431" s="32"/>
      <c r="U431" s="28"/>
      <c r="V431" s="28"/>
      <c r="W431" s="28"/>
      <c r="X431" s="28"/>
      <c r="Y431" s="28"/>
      <c r="Z431" s="28"/>
      <c r="AA431" s="28"/>
      <c r="AB431" s="28"/>
      <c r="AC431" s="28"/>
      <c r="AD431" s="28"/>
      <c r="AE431" s="28"/>
      <c r="AF431" s="28"/>
    </row>
    <row r="432" spans="1:32" ht="13" x14ac:dyDescent="0.15">
      <c r="A432" s="30">
        <v>3487</v>
      </c>
      <c r="B432" s="27" t="s">
        <v>2</v>
      </c>
      <c r="C432" s="27" t="s">
        <v>12</v>
      </c>
      <c r="D432" s="33" t="s">
        <v>73</v>
      </c>
      <c r="E432" s="30" t="s">
        <v>747</v>
      </c>
      <c r="H432" s="31"/>
      <c r="I432" s="34"/>
      <c r="J432" s="28"/>
      <c r="K432" s="28"/>
      <c r="L432" s="35"/>
      <c r="M432" s="28"/>
      <c r="N432" s="28"/>
      <c r="O432" s="28"/>
      <c r="P432" s="28"/>
      <c r="Q432" s="28"/>
      <c r="R432" s="28"/>
      <c r="S432" s="28"/>
      <c r="T432" s="28"/>
      <c r="U432" s="28"/>
      <c r="V432" s="28"/>
      <c r="W432" s="28"/>
      <c r="X432" s="28"/>
      <c r="Y432" s="28"/>
      <c r="Z432" s="28"/>
      <c r="AA432" s="28"/>
      <c r="AB432" s="28"/>
      <c r="AC432" s="28"/>
      <c r="AD432" s="28"/>
      <c r="AE432" s="28"/>
      <c r="AF432" s="28"/>
    </row>
    <row r="433" spans="1:32" ht="13" x14ac:dyDescent="0.15">
      <c r="A433" s="30">
        <v>3488</v>
      </c>
      <c r="B433" s="27" t="s">
        <v>2</v>
      </c>
      <c r="C433" s="27" t="s">
        <v>12</v>
      </c>
      <c r="D433" s="33" t="s">
        <v>73</v>
      </c>
      <c r="E433" s="30" t="s">
        <v>748</v>
      </c>
      <c r="G433" s="31"/>
      <c r="H433" s="31"/>
      <c r="I433" s="28"/>
      <c r="J433" s="28"/>
      <c r="K433" s="28"/>
      <c r="L433" s="28"/>
      <c r="M433" s="28"/>
      <c r="N433" s="28"/>
      <c r="O433" s="28"/>
      <c r="P433" s="28"/>
      <c r="Q433" s="28"/>
      <c r="R433" s="28"/>
      <c r="S433" s="28"/>
      <c r="T433" s="32"/>
      <c r="U433" s="28"/>
      <c r="V433" s="28"/>
      <c r="W433" s="28"/>
      <c r="X433" s="28"/>
      <c r="Y433" s="28"/>
      <c r="Z433" s="28"/>
      <c r="AA433" s="28"/>
      <c r="AB433" s="28"/>
      <c r="AC433" s="28"/>
      <c r="AD433" s="28"/>
      <c r="AE433" s="28"/>
      <c r="AF433" s="28"/>
    </row>
    <row r="434" spans="1:32" ht="13" x14ac:dyDescent="0.15">
      <c r="A434" s="30">
        <v>3489</v>
      </c>
      <c r="B434" s="27" t="s">
        <v>2</v>
      </c>
      <c r="C434" s="27" t="s">
        <v>12</v>
      </c>
      <c r="D434" s="33" t="s">
        <v>749</v>
      </c>
      <c r="E434" s="30" t="s">
        <v>750</v>
      </c>
      <c r="H434" s="31"/>
      <c r="I434" s="28"/>
      <c r="J434" s="28"/>
      <c r="K434" s="28"/>
      <c r="L434" s="28"/>
      <c r="M434" s="28"/>
      <c r="N434" s="28"/>
      <c r="O434" s="28"/>
      <c r="P434" s="28"/>
      <c r="Q434" s="28"/>
      <c r="R434" s="28"/>
      <c r="S434" s="28"/>
      <c r="T434" s="32"/>
      <c r="U434" s="28"/>
      <c r="V434" s="28"/>
      <c r="W434" s="28"/>
      <c r="X434" s="28"/>
      <c r="Y434" s="28"/>
      <c r="Z434" s="28"/>
      <c r="AA434" s="28"/>
      <c r="AB434" s="28"/>
      <c r="AC434" s="28"/>
      <c r="AD434" s="28"/>
      <c r="AE434" s="28"/>
      <c r="AF434" s="28"/>
    </row>
    <row r="435" spans="1:32" ht="13" x14ac:dyDescent="0.15">
      <c r="A435" s="27">
        <v>3490</v>
      </c>
      <c r="B435" s="27" t="s">
        <v>2</v>
      </c>
      <c r="C435" s="27" t="s">
        <v>12</v>
      </c>
      <c r="D435" s="27" t="s">
        <v>749</v>
      </c>
      <c r="E435" s="27" t="s">
        <v>751</v>
      </c>
      <c r="F435" s="28"/>
      <c r="G435" s="28"/>
      <c r="H435" s="28"/>
      <c r="I435" s="28"/>
      <c r="J435" s="28"/>
      <c r="K435" s="28"/>
      <c r="L435" s="28"/>
      <c r="M435" s="28"/>
      <c r="N435" s="28"/>
      <c r="O435" s="28"/>
      <c r="P435" s="28"/>
      <c r="Q435" s="28"/>
      <c r="R435" s="28"/>
      <c r="S435" s="28"/>
      <c r="T435" s="32"/>
      <c r="U435" s="28"/>
      <c r="V435" s="28"/>
      <c r="W435" s="28"/>
      <c r="X435" s="28"/>
      <c r="Y435" s="28"/>
      <c r="Z435" s="28"/>
      <c r="AA435" s="28"/>
      <c r="AB435" s="28"/>
      <c r="AC435" s="28"/>
      <c r="AD435" s="28"/>
      <c r="AE435" s="28"/>
      <c r="AF435" s="28"/>
    </row>
    <row r="436" spans="1:32" ht="13" x14ac:dyDescent="0.15">
      <c r="A436" s="30">
        <v>3492</v>
      </c>
      <c r="B436" s="27" t="s">
        <v>2</v>
      </c>
      <c r="C436" s="27" t="s">
        <v>12</v>
      </c>
      <c r="D436" s="33" t="s">
        <v>752</v>
      </c>
      <c r="E436" s="30" t="s">
        <v>753</v>
      </c>
      <c r="H436" s="31"/>
      <c r="I436" s="28"/>
      <c r="J436" s="28"/>
      <c r="K436" s="28"/>
      <c r="L436" s="28"/>
      <c r="M436" s="28"/>
      <c r="N436" s="28"/>
      <c r="O436" s="28"/>
      <c r="P436" s="28"/>
      <c r="Q436" s="28"/>
      <c r="R436" s="28"/>
      <c r="S436" s="28"/>
      <c r="T436" s="32"/>
      <c r="U436" s="28"/>
      <c r="V436" s="28"/>
      <c r="W436" s="28"/>
      <c r="X436" s="28"/>
      <c r="Y436" s="28"/>
      <c r="Z436" s="28"/>
      <c r="AA436" s="28"/>
      <c r="AB436" s="28"/>
      <c r="AC436" s="28"/>
      <c r="AD436" s="28"/>
      <c r="AE436" s="28"/>
      <c r="AF436" s="28"/>
    </row>
    <row r="437" spans="1:32" ht="13" x14ac:dyDescent="0.15">
      <c r="A437" s="27">
        <v>3493</v>
      </c>
      <c r="B437" s="27" t="s">
        <v>2</v>
      </c>
      <c r="C437" s="27" t="s">
        <v>12</v>
      </c>
      <c r="D437" s="27" t="s">
        <v>752</v>
      </c>
      <c r="E437" s="27" t="s">
        <v>754</v>
      </c>
      <c r="F437" s="28"/>
      <c r="G437" s="28"/>
      <c r="H437" s="28"/>
      <c r="I437" s="28"/>
      <c r="J437" s="28"/>
      <c r="K437" s="28"/>
      <c r="L437" s="28"/>
      <c r="M437" s="28"/>
      <c r="N437" s="28"/>
      <c r="O437" s="28"/>
      <c r="P437" s="28"/>
      <c r="Q437" s="28"/>
      <c r="R437" s="28"/>
      <c r="S437" s="28"/>
      <c r="T437" s="32"/>
      <c r="U437" s="28"/>
      <c r="V437" s="28"/>
      <c r="W437" s="28"/>
      <c r="X437" s="28"/>
      <c r="Y437" s="28"/>
      <c r="Z437" s="28"/>
      <c r="AA437" s="28"/>
      <c r="AB437" s="28"/>
      <c r="AC437" s="28"/>
      <c r="AD437" s="28"/>
      <c r="AE437" s="28"/>
      <c r="AF437" s="28"/>
    </row>
    <row r="438" spans="1:32" ht="13" x14ac:dyDescent="0.15">
      <c r="A438" s="30">
        <v>3494</v>
      </c>
      <c r="B438" s="27" t="s">
        <v>2</v>
      </c>
      <c r="C438" s="27" t="s">
        <v>12</v>
      </c>
      <c r="D438" s="33" t="s">
        <v>252</v>
      </c>
      <c r="E438" s="30" t="s">
        <v>755</v>
      </c>
      <c r="H438" s="31"/>
      <c r="I438" s="28"/>
      <c r="J438" s="28"/>
      <c r="K438" s="28"/>
      <c r="L438" s="28"/>
      <c r="M438" s="28"/>
      <c r="N438" s="28"/>
      <c r="O438" s="28"/>
      <c r="P438" s="28"/>
      <c r="Q438" s="28"/>
      <c r="R438" s="28"/>
      <c r="S438" s="28"/>
      <c r="T438" s="32"/>
      <c r="U438" s="28"/>
      <c r="V438" s="28"/>
      <c r="W438" s="28"/>
      <c r="X438" s="28"/>
      <c r="Y438" s="28"/>
      <c r="Z438" s="28"/>
      <c r="AA438" s="28"/>
      <c r="AB438" s="28"/>
      <c r="AC438" s="28"/>
      <c r="AD438" s="28"/>
      <c r="AE438" s="28"/>
      <c r="AF438" s="28"/>
    </row>
    <row r="439" spans="1:32" ht="13" x14ac:dyDescent="0.15">
      <c r="A439" s="30">
        <v>3496</v>
      </c>
      <c r="B439" s="27" t="s">
        <v>2</v>
      </c>
      <c r="C439" s="27" t="s">
        <v>12</v>
      </c>
      <c r="D439" s="33" t="s">
        <v>742</v>
      </c>
      <c r="E439" s="30" t="s">
        <v>756</v>
      </c>
      <c r="H439" s="31"/>
      <c r="I439" s="28"/>
      <c r="J439" s="28"/>
      <c r="K439" s="28"/>
      <c r="L439" s="28"/>
      <c r="M439" s="28"/>
      <c r="N439" s="28"/>
      <c r="O439" s="28"/>
      <c r="P439" s="28"/>
      <c r="Q439" s="28"/>
      <c r="R439" s="28"/>
      <c r="S439" s="28"/>
      <c r="T439" s="32"/>
      <c r="U439" s="28"/>
      <c r="V439" s="28"/>
      <c r="W439" s="28"/>
      <c r="X439" s="28"/>
      <c r="Y439" s="28"/>
      <c r="Z439" s="28"/>
      <c r="AA439" s="28"/>
      <c r="AB439" s="28"/>
      <c r="AC439" s="28"/>
      <c r="AD439" s="28"/>
      <c r="AE439" s="28"/>
      <c r="AF439" s="28"/>
    </row>
    <row r="440" spans="1:32" ht="13" x14ac:dyDescent="0.15">
      <c r="A440" s="27">
        <v>3506</v>
      </c>
      <c r="B440" s="27" t="s">
        <v>2</v>
      </c>
      <c r="C440" s="27" t="s">
        <v>9</v>
      </c>
      <c r="D440" s="27" t="s">
        <v>757</v>
      </c>
      <c r="E440" s="27" t="s">
        <v>758</v>
      </c>
      <c r="F440" s="28"/>
      <c r="G440" s="28"/>
      <c r="H440" s="28"/>
      <c r="I440" s="28"/>
      <c r="J440" s="28"/>
      <c r="K440" s="28"/>
      <c r="L440" s="28"/>
      <c r="M440" s="28"/>
      <c r="N440" s="28"/>
      <c r="O440" s="28"/>
      <c r="P440" s="28"/>
      <c r="Q440" s="28"/>
      <c r="R440" s="28"/>
      <c r="S440" s="28"/>
      <c r="T440" s="32"/>
      <c r="U440" s="28"/>
      <c r="V440" s="28"/>
      <c r="W440" s="28"/>
      <c r="X440" s="28"/>
      <c r="Y440" s="28"/>
      <c r="Z440" s="28"/>
      <c r="AA440" s="28"/>
      <c r="AB440" s="28"/>
      <c r="AC440" s="28"/>
      <c r="AD440" s="28"/>
      <c r="AE440" s="28"/>
      <c r="AF440" s="28"/>
    </row>
    <row r="441" spans="1:32" ht="13" x14ac:dyDescent="0.15">
      <c r="A441" s="30">
        <v>3508</v>
      </c>
      <c r="B441" s="27" t="s">
        <v>2</v>
      </c>
      <c r="C441" s="27" t="s">
        <v>16</v>
      </c>
      <c r="D441" s="33" t="s">
        <v>759</v>
      </c>
      <c r="E441" s="30" t="s">
        <v>760</v>
      </c>
      <c r="G441" s="31"/>
      <c r="H441" s="31"/>
      <c r="I441" s="28"/>
      <c r="J441" s="28"/>
      <c r="K441" s="28"/>
      <c r="L441" s="28"/>
      <c r="M441" s="28"/>
      <c r="N441" s="28"/>
      <c r="O441" s="28"/>
      <c r="P441" s="28"/>
      <c r="Q441" s="28"/>
      <c r="R441" s="28"/>
      <c r="S441" s="28"/>
      <c r="T441" s="32"/>
      <c r="U441" s="28"/>
      <c r="V441" s="28"/>
      <c r="W441" s="28"/>
      <c r="X441" s="28"/>
      <c r="Y441" s="28"/>
      <c r="Z441" s="28"/>
      <c r="AA441" s="28"/>
      <c r="AB441" s="28"/>
      <c r="AC441" s="28"/>
      <c r="AD441" s="28"/>
      <c r="AE441" s="28"/>
      <c r="AF441" s="28"/>
    </row>
    <row r="442" spans="1:32" ht="13" x14ac:dyDescent="0.15">
      <c r="A442" s="30">
        <v>3516</v>
      </c>
      <c r="B442" s="27" t="s">
        <v>2</v>
      </c>
      <c r="C442" s="27" t="s">
        <v>27</v>
      </c>
      <c r="D442" s="33" t="s">
        <v>42</v>
      </c>
      <c r="E442" s="30" t="s">
        <v>761</v>
      </c>
      <c r="G442" s="31"/>
      <c r="H442" s="31"/>
      <c r="I442" s="28"/>
      <c r="J442" s="28"/>
      <c r="K442" s="28"/>
      <c r="L442" s="28"/>
      <c r="M442" s="28"/>
      <c r="N442" s="28"/>
      <c r="O442" s="28"/>
      <c r="P442" s="28"/>
      <c r="Q442" s="28"/>
      <c r="R442" s="28"/>
      <c r="S442" s="28"/>
      <c r="T442" s="32"/>
      <c r="U442" s="28"/>
      <c r="V442" s="28"/>
      <c r="W442" s="28"/>
      <c r="X442" s="28"/>
      <c r="Y442" s="28"/>
      <c r="Z442" s="28"/>
      <c r="AA442" s="28"/>
      <c r="AB442" s="28"/>
      <c r="AC442" s="28"/>
      <c r="AD442" s="28"/>
      <c r="AE442" s="28"/>
      <c r="AF442" s="28"/>
    </row>
    <row r="443" spans="1:32" ht="13" x14ac:dyDescent="0.15">
      <c r="A443" s="30">
        <v>3518</v>
      </c>
      <c r="B443" s="27" t="s">
        <v>2</v>
      </c>
      <c r="C443" s="27" t="s">
        <v>27</v>
      </c>
      <c r="D443" s="33" t="s">
        <v>42</v>
      </c>
      <c r="E443" s="30" t="s">
        <v>762</v>
      </c>
      <c r="G443" s="28"/>
      <c r="H443" s="31"/>
      <c r="I443" s="28"/>
      <c r="J443" s="28"/>
      <c r="K443" s="28"/>
      <c r="L443" s="28"/>
      <c r="M443" s="28"/>
      <c r="N443" s="28"/>
      <c r="O443" s="28"/>
      <c r="P443" s="28"/>
      <c r="Q443" s="28"/>
      <c r="R443" s="28"/>
      <c r="S443" s="28"/>
      <c r="T443" s="32"/>
      <c r="U443" s="28"/>
      <c r="V443" s="28"/>
      <c r="W443" s="28"/>
      <c r="X443" s="28"/>
      <c r="Y443" s="28"/>
      <c r="Z443" s="28"/>
      <c r="AA443" s="28"/>
      <c r="AB443" s="28"/>
      <c r="AC443" s="28"/>
      <c r="AD443" s="28"/>
      <c r="AE443" s="28"/>
      <c r="AF443" s="28"/>
    </row>
    <row r="444" spans="1:32" ht="13" x14ac:dyDescent="0.15">
      <c r="A444" s="30">
        <v>3520</v>
      </c>
      <c r="B444" s="27" t="s">
        <v>2</v>
      </c>
      <c r="C444" s="27" t="s">
        <v>12</v>
      </c>
      <c r="D444" s="33" t="s">
        <v>252</v>
      </c>
      <c r="E444" s="30" t="s">
        <v>763</v>
      </c>
      <c r="G444" s="31"/>
      <c r="H444" s="31"/>
      <c r="I444" s="28"/>
      <c r="J444" s="28"/>
      <c r="K444" s="28"/>
      <c r="L444" s="28"/>
      <c r="M444" s="28"/>
      <c r="N444" s="28"/>
      <c r="O444" s="28"/>
      <c r="P444" s="28"/>
      <c r="Q444" s="28"/>
      <c r="R444" s="28"/>
      <c r="S444" s="28"/>
      <c r="T444" s="32"/>
      <c r="U444" s="28"/>
      <c r="V444" s="28"/>
      <c r="W444" s="28"/>
      <c r="X444" s="28"/>
      <c r="Y444" s="28"/>
      <c r="Z444" s="28"/>
      <c r="AA444" s="28"/>
      <c r="AB444" s="28"/>
      <c r="AC444" s="28"/>
      <c r="AD444" s="28"/>
      <c r="AE444" s="28"/>
      <c r="AF444" s="28"/>
    </row>
    <row r="445" spans="1:32" ht="13" x14ac:dyDescent="0.15">
      <c r="A445" s="27">
        <v>3521</v>
      </c>
      <c r="B445" s="27" t="s">
        <v>2</v>
      </c>
      <c r="C445" s="27" t="s">
        <v>9</v>
      </c>
      <c r="D445" s="27" t="s">
        <v>44</v>
      </c>
      <c r="E445" s="30" t="s">
        <v>764</v>
      </c>
      <c r="F445" s="28"/>
      <c r="G445" s="28"/>
      <c r="H445" s="28"/>
      <c r="I445" s="28"/>
      <c r="J445" s="28"/>
      <c r="K445" s="28"/>
      <c r="L445" s="28"/>
      <c r="M445" s="28"/>
      <c r="N445" s="28"/>
      <c r="O445" s="28"/>
      <c r="P445" s="28"/>
      <c r="Q445" s="28"/>
      <c r="R445" s="28"/>
      <c r="S445" s="28"/>
      <c r="T445" s="32"/>
      <c r="U445" s="28"/>
      <c r="V445" s="28"/>
      <c r="W445" s="28"/>
      <c r="X445" s="28"/>
      <c r="Y445" s="28"/>
      <c r="Z445" s="28"/>
      <c r="AA445" s="28"/>
      <c r="AB445" s="28"/>
      <c r="AC445" s="28"/>
      <c r="AD445" s="28"/>
      <c r="AE445" s="28"/>
      <c r="AF445" s="28"/>
    </row>
    <row r="446" spans="1:32" ht="13" x14ac:dyDescent="0.15">
      <c r="A446" s="30">
        <v>3526</v>
      </c>
      <c r="B446" s="27" t="s">
        <v>2</v>
      </c>
      <c r="C446" s="27" t="s">
        <v>9</v>
      </c>
      <c r="D446" s="33" t="s">
        <v>765</v>
      </c>
      <c r="E446" s="30" t="s">
        <v>766</v>
      </c>
      <c r="H446" s="31"/>
      <c r="I446" s="28"/>
      <c r="J446" s="28"/>
      <c r="K446" s="28"/>
      <c r="L446" s="28"/>
      <c r="M446" s="28"/>
      <c r="N446" s="28"/>
      <c r="O446" s="28"/>
      <c r="P446" s="28"/>
      <c r="Q446" s="28"/>
      <c r="R446" s="28"/>
      <c r="S446" s="28"/>
      <c r="T446" s="32"/>
      <c r="U446" s="28"/>
      <c r="V446" s="28"/>
      <c r="W446" s="28"/>
      <c r="X446" s="28"/>
      <c r="Y446" s="28"/>
      <c r="Z446" s="28"/>
      <c r="AA446" s="28"/>
      <c r="AB446" s="28"/>
      <c r="AC446" s="28"/>
      <c r="AD446" s="28"/>
      <c r="AE446" s="28"/>
      <c r="AF446" s="28"/>
    </row>
    <row r="447" spans="1:32" ht="13" x14ac:dyDescent="0.15">
      <c r="A447" s="27">
        <v>3528</v>
      </c>
      <c r="B447" s="27" t="s">
        <v>2</v>
      </c>
      <c r="C447" s="27" t="s">
        <v>20</v>
      </c>
      <c r="D447" s="27" t="s">
        <v>767</v>
      </c>
      <c r="E447" s="27" t="s">
        <v>768</v>
      </c>
      <c r="F447" s="28"/>
      <c r="G447" s="28"/>
      <c r="H447" s="28"/>
      <c r="I447" s="28"/>
      <c r="J447" s="28"/>
      <c r="K447" s="28"/>
      <c r="L447" s="28"/>
      <c r="M447" s="28"/>
      <c r="N447" s="28"/>
      <c r="O447" s="28"/>
      <c r="P447" s="28"/>
      <c r="Q447" s="28"/>
      <c r="R447" s="28"/>
      <c r="S447" s="28"/>
      <c r="T447" s="32"/>
      <c r="U447" s="28"/>
      <c r="V447" s="28"/>
      <c r="W447" s="28"/>
      <c r="X447" s="28"/>
      <c r="Y447" s="28"/>
      <c r="Z447" s="28"/>
      <c r="AA447" s="28"/>
      <c r="AB447" s="28"/>
      <c r="AC447" s="28"/>
      <c r="AD447" s="28"/>
      <c r="AE447" s="28"/>
      <c r="AF447" s="28"/>
    </row>
    <row r="448" spans="1:32" ht="13" x14ac:dyDescent="0.15">
      <c r="A448" s="30">
        <v>3529</v>
      </c>
      <c r="B448" s="27" t="s">
        <v>2</v>
      </c>
      <c r="C448" s="27" t="s">
        <v>9</v>
      </c>
      <c r="D448" s="33" t="s">
        <v>769</v>
      </c>
      <c r="E448" s="30" t="s">
        <v>770</v>
      </c>
      <c r="G448" s="31"/>
      <c r="H448" s="31"/>
      <c r="I448" s="28"/>
      <c r="J448" s="28"/>
      <c r="K448" s="28"/>
      <c r="L448" s="28"/>
      <c r="M448" s="28"/>
      <c r="N448" s="28"/>
      <c r="O448" s="28"/>
      <c r="P448" s="28"/>
      <c r="Q448" s="28"/>
      <c r="R448" s="28"/>
      <c r="S448" s="28"/>
      <c r="T448" s="32"/>
      <c r="U448" s="28"/>
      <c r="V448" s="28"/>
      <c r="W448" s="28"/>
      <c r="X448" s="28"/>
      <c r="Y448" s="28"/>
      <c r="Z448" s="28"/>
      <c r="AA448" s="28"/>
      <c r="AB448" s="28"/>
      <c r="AC448" s="28"/>
      <c r="AD448" s="28"/>
      <c r="AE448" s="28"/>
      <c r="AF448" s="28"/>
    </row>
    <row r="449" spans="1:32" ht="13" x14ac:dyDescent="0.15">
      <c r="A449" s="27">
        <v>3537</v>
      </c>
      <c r="B449" s="27" t="s">
        <v>2</v>
      </c>
      <c r="C449" s="27" t="s">
        <v>20</v>
      </c>
      <c r="D449" s="27" t="s">
        <v>282</v>
      </c>
      <c r="E449" s="27" t="s">
        <v>771</v>
      </c>
      <c r="F449" s="28"/>
      <c r="G449" s="28"/>
      <c r="H449" s="28"/>
      <c r="I449" s="28"/>
      <c r="J449" s="28"/>
      <c r="K449" s="28"/>
      <c r="L449" s="28"/>
      <c r="M449" s="28"/>
      <c r="N449" s="28"/>
      <c r="O449" s="28"/>
      <c r="P449" s="28"/>
      <c r="Q449" s="28"/>
      <c r="R449" s="28"/>
      <c r="S449" s="28"/>
      <c r="T449" s="32"/>
      <c r="U449" s="28"/>
      <c r="V449" s="28"/>
      <c r="W449" s="28"/>
      <c r="X449" s="28"/>
      <c r="Y449" s="28"/>
      <c r="Z449" s="28"/>
      <c r="AA449" s="28"/>
      <c r="AB449" s="28"/>
      <c r="AC449" s="28"/>
      <c r="AD449" s="28"/>
      <c r="AE449" s="28"/>
      <c r="AF449" s="28"/>
    </row>
    <row r="450" spans="1:32" ht="13" x14ac:dyDescent="0.15">
      <c r="A450" s="30">
        <v>3560</v>
      </c>
      <c r="B450" s="27" t="s">
        <v>2</v>
      </c>
      <c r="C450" s="27" t="s">
        <v>20</v>
      </c>
      <c r="D450" s="33" t="s">
        <v>291</v>
      </c>
      <c r="E450" s="30" t="s">
        <v>772</v>
      </c>
      <c r="F450" s="31"/>
      <c r="H450" s="28"/>
      <c r="I450" s="28"/>
      <c r="J450" s="28"/>
      <c r="K450" s="28"/>
      <c r="L450" s="28"/>
      <c r="M450" s="28"/>
      <c r="N450" s="28"/>
      <c r="O450" s="28"/>
      <c r="P450" s="28"/>
      <c r="Q450" s="28"/>
      <c r="R450" s="28"/>
      <c r="S450" s="28"/>
      <c r="T450" s="32"/>
      <c r="U450" s="28"/>
      <c r="V450" s="28"/>
      <c r="W450" s="28"/>
      <c r="X450" s="28"/>
      <c r="Y450" s="28"/>
      <c r="Z450" s="28"/>
      <c r="AA450" s="28"/>
      <c r="AB450" s="28"/>
      <c r="AC450" s="28"/>
      <c r="AD450" s="28"/>
      <c r="AE450" s="28"/>
      <c r="AF450" s="28"/>
    </row>
    <row r="451" spans="1:32" ht="13" x14ac:dyDescent="0.15">
      <c r="A451" s="30">
        <v>3561</v>
      </c>
      <c r="B451" s="27" t="s">
        <v>2</v>
      </c>
      <c r="C451" s="27" t="s">
        <v>17</v>
      </c>
      <c r="D451" s="33" t="s">
        <v>773</v>
      </c>
      <c r="E451" s="27" t="s">
        <v>774</v>
      </c>
      <c r="F451" s="31"/>
      <c r="G451" s="28"/>
      <c r="H451" s="31"/>
      <c r="I451" s="28"/>
      <c r="J451" s="28"/>
      <c r="K451" s="28"/>
      <c r="L451" s="28"/>
      <c r="M451" s="28"/>
      <c r="N451" s="28"/>
      <c r="O451" s="28"/>
      <c r="P451" s="28"/>
      <c r="Q451" s="28"/>
      <c r="R451" s="28"/>
      <c r="S451" s="28"/>
      <c r="T451" s="32"/>
      <c r="U451" s="28"/>
      <c r="V451" s="28"/>
      <c r="W451" s="28"/>
      <c r="X451" s="28"/>
      <c r="Y451" s="28"/>
      <c r="Z451" s="28"/>
      <c r="AA451" s="28"/>
      <c r="AB451" s="28"/>
      <c r="AC451" s="28"/>
      <c r="AD451" s="28"/>
      <c r="AE451" s="28"/>
      <c r="AF451" s="28"/>
    </row>
    <row r="452" spans="1:32" ht="13" x14ac:dyDescent="0.15">
      <c r="A452" s="27">
        <v>3575</v>
      </c>
      <c r="B452" s="27" t="s">
        <v>2</v>
      </c>
      <c r="C452" s="27" t="s">
        <v>27</v>
      </c>
      <c r="D452" s="27" t="s">
        <v>775</v>
      </c>
      <c r="E452" s="30" t="s">
        <v>776</v>
      </c>
      <c r="F452" s="28"/>
      <c r="G452" s="28"/>
      <c r="H452" s="28"/>
      <c r="I452" s="28"/>
      <c r="J452" s="28"/>
      <c r="K452" s="28"/>
      <c r="L452" s="28"/>
      <c r="M452" s="28"/>
      <c r="N452" s="28"/>
      <c r="O452" s="28"/>
      <c r="P452" s="28"/>
      <c r="Q452" s="28"/>
      <c r="R452" s="28"/>
      <c r="S452" s="28"/>
      <c r="T452" s="32"/>
      <c r="U452" s="28"/>
      <c r="V452" s="28"/>
      <c r="W452" s="28"/>
      <c r="X452" s="28"/>
      <c r="Y452" s="28"/>
      <c r="Z452" s="28"/>
      <c r="AA452" s="28"/>
      <c r="AB452" s="28"/>
      <c r="AC452" s="28"/>
      <c r="AD452" s="28"/>
      <c r="AE452" s="28"/>
      <c r="AF452" s="28"/>
    </row>
    <row r="453" spans="1:32" ht="13" x14ac:dyDescent="0.15">
      <c r="A453" s="30">
        <v>3579</v>
      </c>
      <c r="B453" s="27" t="s">
        <v>2</v>
      </c>
      <c r="C453" s="27" t="s">
        <v>25</v>
      </c>
      <c r="D453" s="27" t="s">
        <v>777</v>
      </c>
      <c r="E453" s="30" t="s">
        <v>778</v>
      </c>
      <c r="H453" s="31"/>
      <c r="I453" s="28"/>
      <c r="J453" s="28"/>
      <c r="K453" s="28"/>
      <c r="L453" s="28"/>
      <c r="M453" s="28"/>
      <c r="N453" s="28"/>
      <c r="O453" s="28"/>
      <c r="P453" s="28"/>
      <c r="Q453" s="28"/>
      <c r="R453" s="28"/>
      <c r="S453" s="28"/>
      <c r="T453" s="32"/>
      <c r="U453" s="28"/>
      <c r="V453" s="28"/>
      <c r="W453" s="28"/>
      <c r="X453" s="28"/>
      <c r="Y453" s="28"/>
      <c r="Z453" s="28"/>
      <c r="AA453" s="28"/>
      <c r="AB453" s="28"/>
      <c r="AC453" s="28"/>
      <c r="AD453" s="28"/>
      <c r="AE453" s="28"/>
      <c r="AF453" s="28"/>
    </row>
    <row r="454" spans="1:32" ht="13" x14ac:dyDescent="0.15">
      <c r="A454" s="30">
        <v>3580</v>
      </c>
      <c r="B454" s="27" t="s">
        <v>2</v>
      </c>
      <c r="C454" s="27" t="s">
        <v>25</v>
      </c>
      <c r="D454" s="33" t="s">
        <v>547</v>
      </c>
      <c r="E454" s="30" t="s">
        <v>779</v>
      </c>
      <c r="G454" s="31"/>
      <c r="H454" s="31"/>
      <c r="I454" s="28"/>
      <c r="J454" s="28"/>
      <c r="K454" s="28"/>
      <c r="L454" s="28"/>
      <c r="M454" s="28"/>
      <c r="N454" s="28"/>
      <c r="O454" s="28"/>
      <c r="P454" s="28"/>
      <c r="Q454" s="28"/>
      <c r="R454" s="28"/>
      <c r="S454" s="28"/>
      <c r="T454" s="32"/>
      <c r="U454" s="28"/>
      <c r="V454" s="28"/>
      <c r="W454" s="28"/>
      <c r="X454" s="28"/>
      <c r="Y454" s="28"/>
      <c r="Z454" s="28"/>
      <c r="AA454" s="28"/>
      <c r="AB454" s="28"/>
      <c r="AC454" s="28"/>
      <c r="AD454" s="28"/>
      <c r="AE454" s="28"/>
      <c r="AF454" s="28"/>
    </row>
    <row r="455" spans="1:32" ht="13" x14ac:dyDescent="0.15">
      <c r="A455" s="30">
        <v>3582</v>
      </c>
      <c r="B455" s="27" t="s">
        <v>2</v>
      </c>
      <c r="C455" s="27" t="s">
        <v>14</v>
      </c>
      <c r="D455" s="33" t="s">
        <v>687</v>
      </c>
      <c r="E455" s="30" t="s">
        <v>780</v>
      </c>
      <c r="F455" s="31"/>
      <c r="G455" s="28"/>
      <c r="H455" s="31"/>
      <c r="I455" s="28"/>
      <c r="J455" s="28"/>
      <c r="K455" s="28"/>
      <c r="L455" s="28"/>
      <c r="M455" s="28"/>
      <c r="N455" s="28"/>
      <c r="O455" s="28"/>
      <c r="P455" s="28"/>
      <c r="Q455" s="28"/>
      <c r="R455" s="28"/>
      <c r="S455" s="28"/>
      <c r="T455" s="32"/>
      <c r="U455" s="28"/>
      <c r="V455" s="28"/>
      <c r="W455" s="28"/>
      <c r="X455" s="28"/>
      <c r="Y455" s="28"/>
      <c r="Z455" s="28"/>
      <c r="AA455" s="28"/>
      <c r="AB455" s="28"/>
      <c r="AC455" s="28"/>
      <c r="AD455" s="28"/>
      <c r="AE455" s="28"/>
      <c r="AF455" s="28"/>
    </row>
    <row r="456" spans="1:32" ht="13" x14ac:dyDescent="0.15">
      <c r="A456" s="30">
        <v>3583</v>
      </c>
      <c r="B456" s="27" t="s">
        <v>2</v>
      </c>
      <c r="C456" s="27" t="s">
        <v>17</v>
      </c>
      <c r="D456" s="27" t="s">
        <v>165</v>
      </c>
      <c r="E456" s="30" t="s">
        <v>781</v>
      </c>
      <c r="G456" s="31"/>
      <c r="H456" s="31"/>
      <c r="I456" s="28"/>
      <c r="J456" s="28"/>
      <c r="K456" s="28"/>
      <c r="L456" s="28"/>
      <c r="M456" s="28"/>
      <c r="N456" s="28"/>
      <c r="O456" s="28"/>
      <c r="P456" s="28"/>
      <c r="Q456" s="28"/>
      <c r="R456" s="28"/>
      <c r="S456" s="28"/>
      <c r="T456" s="32"/>
      <c r="U456" s="28"/>
      <c r="V456" s="28"/>
      <c r="W456" s="28"/>
      <c r="X456" s="28"/>
      <c r="Y456" s="28"/>
      <c r="Z456" s="28"/>
      <c r="AA456" s="28"/>
      <c r="AB456" s="28"/>
      <c r="AC456" s="28"/>
      <c r="AD456" s="28"/>
      <c r="AE456" s="28"/>
      <c r="AF456" s="28"/>
    </row>
    <row r="457" spans="1:32" ht="13" x14ac:dyDescent="0.15">
      <c r="A457" s="30">
        <v>3585</v>
      </c>
      <c r="B457" s="27" t="s">
        <v>2</v>
      </c>
      <c r="C457" s="27" t="s">
        <v>14</v>
      </c>
      <c r="D457" s="33" t="s">
        <v>782</v>
      </c>
      <c r="E457" s="30" t="s">
        <v>783</v>
      </c>
      <c r="G457" s="31"/>
      <c r="H457" s="31"/>
      <c r="I457" s="28"/>
      <c r="J457" s="28"/>
      <c r="K457" s="28"/>
      <c r="L457" s="28"/>
      <c r="M457" s="28"/>
      <c r="N457" s="28"/>
      <c r="O457" s="28"/>
      <c r="P457" s="28"/>
      <c r="Q457" s="28"/>
      <c r="R457" s="28"/>
      <c r="S457" s="28"/>
      <c r="T457" s="32"/>
      <c r="U457" s="28"/>
      <c r="V457" s="28"/>
      <c r="W457" s="28"/>
      <c r="X457" s="28"/>
      <c r="Y457" s="28"/>
      <c r="Z457" s="28"/>
      <c r="AA457" s="28"/>
      <c r="AB457" s="28"/>
      <c r="AC457" s="28"/>
      <c r="AD457" s="28"/>
      <c r="AE457" s="28"/>
      <c r="AF457" s="28"/>
    </row>
    <row r="458" spans="1:32" ht="13" x14ac:dyDescent="0.15">
      <c r="A458" s="27">
        <v>3588</v>
      </c>
      <c r="B458" s="27" t="s">
        <v>2</v>
      </c>
      <c r="C458" s="27" t="s">
        <v>14</v>
      </c>
      <c r="D458" s="27" t="s">
        <v>784</v>
      </c>
      <c r="E458" s="37" t="s">
        <v>785</v>
      </c>
      <c r="F458" s="28"/>
      <c r="G458" s="28"/>
      <c r="H458" s="28"/>
      <c r="I458" s="28"/>
      <c r="J458" s="28"/>
      <c r="K458" s="28"/>
      <c r="L458" s="28"/>
      <c r="M458" s="28"/>
      <c r="N458" s="28"/>
      <c r="O458" s="28"/>
      <c r="P458" s="28"/>
      <c r="Q458" s="28"/>
      <c r="R458" s="28"/>
      <c r="S458" s="28"/>
      <c r="T458" s="32"/>
      <c r="U458" s="28"/>
      <c r="V458" s="28"/>
      <c r="W458" s="28"/>
      <c r="X458" s="28"/>
      <c r="Y458" s="28"/>
      <c r="Z458" s="28"/>
      <c r="AA458" s="28"/>
      <c r="AB458" s="28"/>
      <c r="AC458" s="28"/>
      <c r="AD458" s="28"/>
      <c r="AE458" s="28"/>
      <c r="AF458" s="28"/>
    </row>
    <row r="459" spans="1:32" ht="13" x14ac:dyDescent="0.15">
      <c r="A459" s="30">
        <v>3590</v>
      </c>
      <c r="B459" s="27" t="s">
        <v>2</v>
      </c>
      <c r="C459" s="27" t="s">
        <v>17</v>
      </c>
      <c r="D459" s="33" t="s">
        <v>786</v>
      </c>
      <c r="E459" s="27" t="s">
        <v>787</v>
      </c>
      <c r="F459" s="31"/>
      <c r="G459" s="28"/>
      <c r="H459" s="31"/>
      <c r="I459" s="28"/>
      <c r="J459" s="28"/>
      <c r="K459" s="28"/>
      <c r="L459" s="28"/>
      <c r="M459" s="28"/>
      <c r="N459" s="28"/>
      <c r="O459" s="28"/>
      <c r="P459" s="28"/>
      <c r="Q459" s="28"/>
      <c r="R459" s="28"/>
      <c r="S459" s="28"/>
      <c r="T459" s="32"/>
      <c r="U459" s="28"/>
      <c r="V459" s="28"/>
      <c r="W459" s="28"/>
      <c r="X459" s="28"/>
      <c r="Y459" s="28"/>
      <c r="Z459" s="28"/>
      <c r="AA459" s="28"/>
      <c r="AB459" s="28"/>
      <c r="AC459" s="28"/>
      <c r="AD459" s="28"/>
      <c r="AE459" s="28"/>
      <c r="AF459" s="28"/>
    </row>
    <row r="460" spans="1:32" ht="13" x14ac:dyDescent="0.15">
      <c r="A460" s="30">
        <v>3593</v>
      </c>
      <c r="B460" s="27" t="s">
        <v>2</v>
      </c>
      <c r="C460" s="27" t="s">
        <v>14</v>
      </c>
      <c r="D460" s="33" t="s">
        <v>788</v>
      </c>
      <c r="E460" s="30" t="s">
        <v>789</v>
      </c>
      <c r="G460" s="28"/>
      <c r="H460" s="31"/>
      <c r="I460" s="28"/>
      <c r="J460" s="28"/>
      <c r="K460" s="28"/>
      <c r="L460" s="28"/>
      <c r="M460" s="28"/>
      <c r="N460" s="28"/>
      <c r="O460" s="28"/>
      <c r="P460" s="28"/>
      <c r="Q460" s="28"/>
      <c r="R460" s="28"/>
      <c r="S460" s="28"/>
      <c r="T460" s="32"/>
      <c r="U460" s="28"/>
      <c r="V460" s="28"/>
      <c r="W460" s="28"/>
      <c r="X460" s="28"/>
      <c r="Y460" s="28"/>
      <c r="Z460" s="28"/>
      <c r="AA460" s="28"/>
      <c r="AB460" s="28"/>
      <c r="AC460" s="28"/>
      <c r="AD460" s="28"/>
      <c r="AE460" s="28"/>
      <c r="AF460" s="28"/>
    </row>
    <row r="461" spans="1:32" ht="13" x14ac:dyDescent="0.15">
      <c r="A461" s="30">
        <v>3595</v>
      </c>
      <c r="B461" s="27" t="s">
        <v>2</v>
      </c>
      <c r="C461" s="27" t="s">
        <v>12</v>
      </c>
      <c r="D461" s="33" t="s">
        <v>790</v>
      </c>
      <c r="E461" s="30" t="s">
        <v>791</v>
      </c>
      <c r="H461" s="31"/>
      <c r="I461" s="28"/>
      <c r="J461" s="28"/>
      <c r="K461" s="28"/>
      <c r="L461" s="28"/>
      <c r="M461" s="28"/>
      <c r="N461" s="28"/>
      <c r="O461" s="28"/>
      <c r="P461" s="28"/>
      <c r="Q461" s="28"/>
      <c r="R461" s="28"/>
      <c r="S461" s="28"/>
      <c r="T461" s="32"/>
      <c r="U461" s="28"/>
      <c r="V461" s="28"/>
      <c r="W461" s="28"/>
      <c r="X461" s="28"/>
      <c r="Y461" s="28"/>
      <c r="Z461" s="28"/>
      <c r="AA461" s="28"/>
      <c r="AB461" s="28"/>
      <c r="AC461" s="28"/>
      <c r="AD461" s="28"/>
      <c r="AE461" s="28"/>
      <c r="AF461" s="28"/>
    </row>
    <row r="462" spans="1:32" ht="13" x14ac:dyDescent="0.15">
      <c r="A462" s="30">
        <v>3596</v>
      </c>
      <c r="B462" s="27" t="s">
        <v>2</v>
      </c>
      <c r="C462" s="27" t="s">
        <v>16</v>
      </c>
      <c r="D462" s="33" t="s">
        <v>106</v>
      </c>
      <c r="E462" s="30" t="s">
        <v>792</v>
      </c>
      <c r="G462" s="28"/>
      <c r="H462" s="31"/>
      <c r="I462" s="28"/>
      <c r="J462" s="28"/>
      <c r="K462" s="28"/>
      <c r="L462" s="28"/>
      <c r="M462" s="28"/>
      <c r="N462" s="28"/>
      <c r="O462" s="28"/>
      <c r="P462" s="28"/>
      <c r="Q462" s="28"/>
      <c r="R462" s="28"/>
      <c r="S462" s="28"/>
      <c r="T462" s="32"/>
      <c r="U462" s="28"/>
      <c r="V462" s="28"/>
      <c r="W462" s="28"/>
      <c r="X462" s="28"/>
      <c r="Y462" s="28"/>
      <c r="Z462" s="28"/>
      <c r="AA462" s="28"/>
      <c r="AB462" s="28"/>
      <c r="AC462" s="28"/>
      <c r="AD462" s="28"/>
      <c r="AE462" s="28"/>
      <c r="AF462" s="28"/>
    </row>
    <row r="463" spans="1:32" ht="13" x14ac:dyDescent="0.15">
      <c r="A463" s="27">
        <v>3597</v>
      </c>
      <c r="B463" s="27" t="s">
        <v>2</v>
      </c>
      <c r="C463" s="27" t="s">
        <v>16</v>
      </c>
      <c r="D463" s="27" t="s">
        <v>106</v>
      </c>
      <c r="E463" s="30" t="s">
        <v>793</v>
      </c>
      <c r="F463" s="28"/>
      <c r="G463" s="28"/>
      <c r="H463" s="28"/>
      <c r="I463" s="28"/>
      <c r="J463" s="28"/>
      <c r="K463" s="28"/>
      <c r="L463" s="28"/>
      <c r="M463" s="28"/>
      <c r="N463" s="28"/>
      <c r="O463" s="28"/>
      <c r="P463" s="39"/>
      <c r="Q463" s="28"/>
      <c r="R463" s="28"/>
      <c r="S463" s="28"/>
      <c r="T463" s="32"/>
      <c r="U463" s="28"/>
      <c r="V463" s="28"/>
      <c r="W463" s="28"/>
      <c r="X463" s="28"/>
      <c r="Y463" s="28"/>
      <c r="Z463" s="28"/>
      <c r="AA463" s="28"/>
      <c r="AB463" s="28"/>
      <c r="AC463" s="28"/>
      <c r="AD463" s="28"/>
      <c r="AE463" s="28"/>
      <c r="AF463" s="28"/>
    </row>
    <row r="464" spans="1:32" ht="13" x14ac:dyDescent="0.15">
      <c r="A464" s="30">
        <v>3598</v>
      </c>
      <c r="B464" s="27" t="s">
        <v>2</v>
      </c>
      <c r="C464" s="27" t="s">
        <v>12</v>
      </c>
      <c r="D464" s="33" t="s">
        <v>61</v>
      </c>
      <c r="E464" s="30" t="s">
        <v>794</v>
      </c>
      <c r="H464" s="31"/>
      <c r="I464" s="28"/>
      <c r="J464" s="28"/>
      <c r="K464" s="28"/>
      <c r="L464" s="28"/>
      <c r="M464" s="28"/>
      <c r="N464" s="28"/>
      <c r="O464" s="28"/>
      <c r="P464" s="28"/>
      <c r="Q464" s="28"/>
      <c r="R464" s="28"/>
      <c r="S464" s="28"/>
      <c r="T464" s="32"/>
      <c r="U464" s="28"/>
      <c r="V464" s="28"/>
      <c r="W464" s="28"/>
      <c r="X464" s="28"/>
      <c r="Y464" s="28"/>
      <c r="Z464" s="28"/>
      <c r="AA464" s="28"/>
      <c r="AB464" s="28"/>
      <c r="AC464" s="28"/>
      <c r="AD464" s="28"/>
      <c r="AE464" s="28"/>
      <c r="AF464" s="28"/>
    </row>
    <row r="465" spans="1:32" ht="13" x14ac:dyDescent="0.15">
      <c r="A465" s="27">
        <v>3602</v>
      </c>
      <c r="B465" s="27" t="s">
        <v>2</v>
      </c>
      <c r="C465" s="27" t="s">
        <v>14</v>
      </c>
      <c r="D465" s="27" t="s">
        <v>96</v>
      </c>
      <c r="E465" s="27" t="s">
        <v>795</v>
      </c>
      <c r="F465" s="28"/>
      <c r="G465" s="28"/>
      <c r="H465" s="28"/>
      <c r="I465" s="28"/>
      <c r="J465" s="28"/>
      <c r="K465" s="28"/>
      <c r="L465" s="28"/>
      <c r="M465" s="28"/>
      <c r="N465" s="28"/>
      <c r="O465" s="28"/>
      <c r="P465" s="28"/>
      <c r="Q465" s="28"/>
      <c r="R465" s="28"/>
      <c r="S465" s="28"/>
      <c r="T465" s="32"/>
      <c r="U465" s="28"/>
      <c r="V465" s="28"/>
      <c r="W465" s="28"/>
      <c r="X465" s="28"/>
      <c r="Y465" s="28"/>
      <c r="Z465" s="28"/>
      <c r="AA465" s="28"/>
      <c r="AB465" s="28"/>
      <c r="AC465" s="28"/>
      <c r="AD465" s="28"/>
      <c r="AE465" s="28"/>
      <c r="AF465" s="28"/>
    </row>
    <row r="466" spans="1:32" ht="13" x14ac:dyDescent="0.15">
      <c r="A466" s="30">
        <v>3605</v>
      </c>
      <c r="B466" s="27" t="s">
        <v>2</v>
      </c>
      <c r="C466" s="27" t="s">
        <v>14</v>
      </c>
      <c r="D466" s="33" t="s">
        <v>796</v>
      </c>
      <c r="E466" s="30" t="s">
        <v>797</v>
      </c>
      <c r="H466" s="31"/>
      <c r="I466" s="28"/>
      <c r="J466" s="28"/>
      <c r="K466" s="28"/>
      <c r="L466" s="28"/>
      <c r="M466" s="28"/>
      <c r="N466" s="28"/>
      <c r="O466" s="28"/>
      <c r="P466" s="28"/>
      <c r="Q466" s="28"/>
      <c r="R466" s="28"/>
      <c r="S466" s="28"/>
      <c r="T466" s="32"/>
      <c r="U466" s="28"/>
      <c r="V466" s="28"/>
      <c r="W466" s="28"/>
      <c r="X466" s="28"/>
      <c r="Y466" s="28"/>
      <c r="Z466" s="28"/>
      <c r="AA466" s="28"/>
      <c r="AB466" s="28"/>
      <c r="AC466" s="28"/>
      <c r="AD466" s="28"/>
      <c r="AE466" s="28"/>
      <c r="AF466" s="28"/>
    </row>
    <row r="467" spans="1:32" ht="13" x14ac:dyDescent="0.15">
      <c r="A467" s="30">
        <v>3609</v>
      </c>
      <c r="B467" s="27" t="s">
        <v>2</v>
      </c>
      <c r="C467" s="27" t="s">
        <v>16</v>
      </c>
      <c r="D467" s="27" t="s">
        <v>798</v>
      </c>
      <c r="E467" s="30" t="s">
        <v>799</v>
      </c>
      <c r="H467" s="31"/>
      <c r="I467" s="28"/>
      <c r="J467" s="28"/>
      <c r="K467" s="28"/>
      <c r="L467" s="28"/>
      <c r="M467" s="28"/>
      <c r="N467" s="28"/>
      <c r="O467" s="28"/>
      <c r="P467" s="28"/>
      <c r="Q467" s="28"/>
      <c r="R467" s="28"/>
      <c r="S467" s="28"/>
      <c r="T467" s="32"/>
      <c r="U467" s="28"/>
      <c r="V467" s="28"/>
      <c r="W467" s="28"/>
      <c r="X467" s="28"/>
      <c r="Y467" s="28"/>
      <c r="Z467" s="28"/>
      <c r="AA467" s="28"/>
      <c r="AB467" s="28"/>
      <c r="AC467" s="28"/>
      <c r="AD467" s="28"/>
      <c r="AE467" s="28"/>
      <c r="AF467" s="28"/>
    </row>
    <row r="468" spans="1:32" ht="13" x14ac:dyDescent="0.15">
      <c r="A468" s="27">
        <v>3610</v>
      </c>
      <c r="B468" s="27" t="s">
        <v>2</v>
      </c>
      <c r="C468" s="27" t="s">
        <v>16</v>
      </c>
      <c r="D468" s="27" t="s">
        <v>149</v>
      </c>
      <c r="E468" s="27" t="s">
        <v>800</v>
      </c>
      <c r="F468" s="28"/>
      <c r="G468" s="28"/>
      <c r="H468" s="28"/>
      <c r="I468" s="28"/>
      <c r="J468" s="28"/>
      <c r="K468" s="28"/>
      <c r="L468" s="28"/>
      <c r="M468" s="28"/>
      <c r="N468" s="28"/>
      <c r="O468" s="28"/>
      <c r="P468" s="28"/>
      <c r="Q468" s="28"/>
      <c r="R468" s="28"/>
      <c r="S468" s="28"/>
      <c r="T468" s="32"/>
      <c r="U468" s="28"/>
      <c r="V468" s="28"/>
      <c r="W468" s="28"/>
      <c r="X468" s="28"/>
      <c r="Y468" s="28"/>
      <c r="Z468" s="28"/>
      <c r="AA468" s="28"/>
      <c r="AB468" s="28"/>
      <c r="AC468" s="28"/>
      <c r="AD468" s="28"/>
      <c r="AE468" s="28"/>
      <c r="AF468" s="28"/>
    </row>
    <row r="469" spans="1:32" ht="13" x14ac:dyDescent="0.15">
      <c r="A469" s="30">
        <v>3613</v>
      </c>
      <c r="B469" s="27" t="s">
        <v>2</v>
      </c>
      <c r="C469" s="27" t="s">
        <v>17</v>
      </c>
      <c r="D469" s="33" t="s">
        <v>169</v>
      </c>
      <c r="E469" s="27" t="s">
        <v>801</v>
      </c>
      <c r="G469" s="31"/>
      <c r="H469" s="31"/>
      <c r="I469" s="28"/>
      <c r="J469" s="28"/>
      <c r="K469" s="28"/>
      <c r="L469" s="28"/>
      <c r="M469" s="28"/>
      <c r="N469" s="28"/>
      <c r="O469" s="28"/>
      <c r="P469" s="28"/>
      <c r="Q469" s="28"/>
      <c r="R469" s="28"/>
      <c r="S469" s="28"/>
      <c r="T469" s="32"/>
      <c r="U469" s="28"/>
      <c r="V469" s="28"/>
      <c r="W469" s="28"/>
      <c r="X469" s="28"/>
      <c r="Y469" s="28"/>
      <c r="Z469" s="28"/>
      <c r="AA469" s="28"/>
      <c r="AB469" s="28"/>
      <c r="AC469" s="28"/>
      <c r="AD469" s="28"/>
      <c r="AE469" s="28"/>
      <c r="AF469" s="28"/>
    </row>
    <row r="470" spans="1:32" ht="13" x14ac:dyDescent="0.15">
      <c r="A470" s="30">
        <v>3614</v>
      </c>
      <c r="B470" s="27" t="s">
        <v>2</v>
      </c>
      <c r="C470" s="27" t="s">
        <v>28</v>
      </c>
      <c r="D470" s="33" t="s">
        <v>646</v>
      </c>
      <c r="E470" s="30" t="s">
        <v>802</v>
      </c>
      <c r="H470" s="31"/>
      <c r="I470" s="28"/>
      <c r="J470" s="28"/>
      <c r="K470" s="28"/>
      <c r="L470" s="28"/>
      <c r="M470" s="28"/>
      <c r="N470" s="28"/>
      <c r="O470" s="28"/>
      <c r="P470" s="28"/>
      <c r="Q470" s="28"/>
      <c r="R470" s="28"/>
      <c r="S470" s="28"/>
      <c r="T470" s="32"/>
      <c r="U470" s="28"/>
      <c r="V470" s="28"/>
      <c r="W470" s="28"/>
      <c r="X470" s="28"/>
      <c r="Y470" s="28"/>
      <c r="Z470" s="28"/>
      <c r="AA470" s="28"/>
      <c r="AB470" s="28"/>
      <c r="AC470" s="28"/>
      <c r="AD470" s="28"/>
      <c r="AE470" s="28"/>
      <c r="AF470" s="28"/>
    </row>
    <row r="471" spans="1:32" ht="13" x14ac:dyDescent="0.15">
      <c r="A471" s="30">
        <v>3615</v>
      </c>
      <c r="B471" s="27" t="s">
        <v>2</v>
      </c>
      <c r="C471" s="27" t="s">
        <v>28</v>
      </c>
      <c r="D471" s="33" t="s">
        <v>646</v>
      </c>
      <c r="E471" s="30" t="s">
        <v>803</v>
      </c>
      <c r="H471" s="31"/>
      <c r="I471" s="28"/>
      <c r="J471" s="28"/>
      <c r="K471" s="28"/>
      <c r="L471" s="28"/>
      <c r="M471" s="28"/>
      <c r="N471" s="28"/>
      <c r="O471" s="28"/>
      <c r="P471" s="28"/>
      <c r="Q471" s="28"/>
      <c r="R471" s="28"/>
      <c r="S471" s="28"/>
      <c r="T471" s="32"/>
      <c r="U471" s="28"/>
      <c r="V471" s="28"/>
      <c r="W471" s="28"/>
      <c r="X471" s="28"/>
      <c r="Y471" s="28"/>
      <c r="Z471" s="28"/>
      <c r="AA471" s="28"/>
      <c r="AB471" s="28"/>
      <c r="AC471" s="28"/>
      <c r="AD471" s="28"/>
      <c r="AE471" s="28"/>
      <c r="AF471" s="28"/>
    </row>
    <row r="472" spans="1:32" ht="13" x14ac:dyDescent="0.15">
      <c r="A472" s="30">
        <v>3616</v>
      </c>
      <c r="B472" s="27" t="s">
        <v>2</v>
      </c>
      <c r="C472" s="27" t="s">
        <v>28</v>
      </c>
      <c r="D472" s="33" t="s">
        <v>716</v>
      </c>
      <c r="E472" s="30" t="s">
        <v>804</v>
      </c>
      <c r="F472" s="28"/>
      <c r="G472" s="28"/>
      <c r="H472" s="28"/>
      <c r="I472" s="28"/>
      <c r="J472" s="28"/>
      <c r="K472" s="28"/>
      <c r="L472" s="28"/>
      <c r="M472" s="28"/>
      <c r="N472" s="28"/>
      <c r="O472" s="28"/>
      <c r="P472" s="28"/>
      <c r="Q472" s="28"/>
      <c r="R472" s="28"/>
      <c r="S472" s="28"/>
      <c r="T472" s="32"/>
      <c r="U472" s="28"/>
      <c r="V472" s="28"/>
      <c r="W472" s="28"/>
      <c r="X472" s="28"/>
      <c r="Y472" s="28"/>
      <c r="Z472" s="28"/>
      <c r="AA472" s="28"/>
      <c r="AB472" s="28"/>
      <c r="AC472" s="28"/>
      <c r="AD472" s="28"/>
      <c r="AE472" s="28"/>
      <c r="AF472" s="28"/>
    </row>
    <row r="473" spans="1:32" ht="13" x14ac:dyDescent="0.15">
      <c r="A473" s="27">
        <v>3617</v>
      </c>
      <c r="B473" s="27" t="s">
        <v>2</v>
      </c>
      <c r="C473" s="27" t="s">
        <v>28</v>
      </c>
      <c r="D473" s="27" t="s">
        <v>805</v>
      </c>
      <c r="E473" s="27" t="s">
        <v>806</v>
      </c>
      <c r="F473" s="28"/>
      <c r="G473" s="28"/>
      <c r="H473" s="28"/>
      <c r="I473" s="28"/>
      <c r="J473" s="28"/>
      <c r="K473" s="28"/>
      <c r="L473" s="28"/>
      <c r="M473" s="28"/>
      <c r="N473" s="28"/>
      <c r="O473" s="28"/>
      <c r="P473" s="28"/>
      <c r="Q473" s="28"/>
      <c r="R473" s="28"/>
      <c r="S473" s="28"/>
      <c r="T473" s="32"/>
      <c r="U473" s="28"/>
      <c r="V473" s="28"/>
      <c r="W473" s="28"/>
      <c r="X473" s="28"/>
      <c r="Y473" s="28"/>
      <c r="Z473" s="28"/>
      <c r="AA473" s="28"/>
      <c r="AB473" s="28"/>
      <c r="AC473" s="28"/>
      <c r="AD473" s="28"/>
      <c r="AE473" s="28"/>
      <c r="AF473" s="28"/>
    </row>
    <row r="474" spans="1:32" ht="13" x14ac:dyDescent="0.15">
      <c r="A474" s="30">
        <v>3619</v>
      </c>
      <c r="B474" s="27" t="s">
        <v>2</v>
      </c>
      <c r="C474" s="27" t="s">
        <v>20</v>
      </c>
      <c r="D474" s="33" t="s">
        <v>807</v>
      </c>
      <c r="E474" s="30" t="s">
        <v>808</v>
      </c>
      <c r="H474" s="31"/>
      <c r="I474" s="28"/>
      <c r="J474" s="28"/>
      <c r="K474" s="28"/>
      <c r="L474" s="28"/>
      <c r="M474" s="28"/>
      <c r="N474" s="28"/>
      <c r="O474" s="28"/>
      <c r="P474" s="28"/>
      <c r="Q474" s="28"/>
      <c r="R474" s="28"/>
      <c r="S474" s="28"/>
      <c r="T474" s="32"/>
      <c r="U474" s="28"/>
      <c r="V474" s="28"/>
      <c r="W474" s="28"/>
      <c r="X474" s="28"/>
      <c r="Y474" s="28"/>
      <c r="Z474" s="28"/>
      <c r="AA474" s="28"/>
      <c r="AB474" s="28"/>
      <c r="AC474" s="28"/>
      <c r="AD474" s="28"/>
      <c r="AE474" s="28"/>
      <c r="AF474" s="28"/>
    </row>
    <row r="475" spans="1:32" ht="13" x14ac:dyDescent="0.15">
      <c r="A475" s="30">
        <v>3622</v>
      </c>
      <c r="B475" s="27" t="s">
        <v>2</v>
      </c>
      <c r="C475" s="27" t="s">
        <v>20</v>
      </c>
      <c r="D475" s="33" t="s">
        <v>289</v>
      </c>
      <c r="E475" s="30" t="s">
        <v>809</v>
      </c>
      <c r="G475" s="31"/>
      <c r="H475" s="31"/>
      <c r="I475" s="28"/>
      <c r="J475" s="28"/>
      <c r="K475" s="28"/>
      <c r="L475" s="28"/>
      <c r="M475" s="28"/>
      <c r="N475" s="28"/>
      <c r="O475" s="28"/>
      <c r="P475" s="28"/>
      <c r="Q475" s="28"/>
      <c r="R475" s="28"/>
      <c r="S475" s="28"/>
      <c r="T475" s="32"/>
      <c r="U475" s="28"/>
      <c r="V475" s="28"/>
      <c r="W475" s="28"/>
      <c r="X475" s="28"/>
      <c r="Y475" s="28"/>
      <c r="Z475" s="28"/>
      <c r="AA475" s="28"/>
      <c r="AB475" s="28"/>
      <c r="AC475" s="28"/>
      <c r="AD475" s="28"/>
      <c r="AE475" s="28"/>
      <c r="AF475" s="28"/>
    </row>
    <row r="476" spans="1:32" ht="13" x14ac:dyDescent="0.15">
      <c r="A476" s="30">
        <v>3625</v>
      </c>
      <c r="B476" s="27" t="s">
        <v>2</v>
      </c>
      <c r="C476" s="27" t="s">
        <v>28</v>
      </c>
      <c r="D476" s="33" t="s">
        <v>810</v>
      </c>
      <c r="E476" s="30" t="s">
        <v>811</v>
      </c>
      <c r="F476" s="28"/>
      <c r="G476" s="28"/>
      <c r="H476" s="28"/>
      <c r="I476" s="28"/>
      <c r="J476" s="28"/>
      <c r="K476" s="28"/>
      <c r="L476" s="28"/>
      <c r="M476" s="28"/>
      <c r="N476" s="28"/>
      <c r="O476" s="28"/>
      <c r="P476" s="28"/>
      <c r="Q476" s="28"/>
      <c r="R476" s="28"/>
      <c r="S476" s="28"/>
      <c r="T476" s="32"/>
      <c r="U476" s="28"/>
      <c r="V476" s="28"/>
      <c r="W476" s="28"/>
      <c r="X476" s="28"/>
      <c r="Y476" s="28"/>
      <c r="Z476" s="28"/>
      <c r="AA476" s="28"/>
      <c r="AB476" s="28"/>
      <c r="AC476" s="28"/>
      <c r="AD476" s="28"/>
      <c r="AE476" s="28"/>
      <c r="AF476" s="28"/>
    </row>
    <row r="477" spans="1:32" ht="13" x14ac:dyDescent="0.15">
      <c r="A477" s="30">
        <v>3627</v>
      </c>
      <c r="B477" s="27" t="s">
        <v>2</v>
      </c>
      <c r="C477" s="27" t="s">
        <v>8</v>
      </c>
      <c r="D477" s="27" t="s">
        <v>34</v>
      </c>
      <c r="E477" s="30" t="s">
        <v>812</v>
      </c>
      <c r="F477" s="31"/>
      <c r="G477" s="31"/>
      <c r="H477" s="31"/>
      <c r="I477" s="28"/>
      <c r="J477" s="28"/>
      <c r="K477" s="28"/>
      <c r="L477" s="28"/>
      <c r="M477" s="28"/>
      <c r="N477" s="28"/>
      <c r="O477" s="28"/>
      <c r="P477" s="28"/>
      <c r="Q477" s="28"/>
      <c r="R477" s="28"/>
      <c r="S477" s="28"/>
      <c r="T477" s="32"/>
      <c r="U477" s="28"/>
      <c r="V477" s="28"/>
      <c r="W477" s="28"/>
      <c r="X477" s="28"/>
      <c r="Y477" s="28"/>
      <c r="Z477" s="28"/>
      <c r="AA477" s="28"/>
      <c r="AB477" s="28"/>
      <c r="AC477" s="28"/>
      <c r="AD477" s="28"/>
      <c r="AE477" s="28"/>
      <c r="AF477" s="28"/>
    </row>
    <row r="478" spans="1:32" ht="13" x14ac:dyDescent="0.15">
      <c r="A478" s="30">
        <v>3629</v>
      </c>
      <c r="B478" s="27" t="s">
        <v>2</v>
      </c>
      <c r="C478" s="27" t="s">
        <v>8</v>
      </c>
      <c r="D478" s="33" t="s">
        <v>37</v>
      </c>
      <c r="E478" s="30" t="s">
        <v>813</v>
      </c>
      <c r="H478" s="31"/>
      <c r="I478" s="28"/>
      <c r="J478" s="28"/>
      <c r="K478" s="28"/>
      <c r="L478" s="28"/>
      <c r="M478" s="28"/>
      <c r="N478" s="28"/>
      <c r="O478" s="28"/>
      <c r="P478" s="28"/>
      <c r="Q478" s="28"/>
      <c r="R478" s="28"/>
      <c r="S478" s="28"/>
      <c r="T478" s="32"/>
      <c r="U478" s="28"/>
      <c r="V478" s="28"/>
      <c r="W478" s="28"/>
      <c r="X478" s="28"/>
      <c r="Y478" s="28"/>
      <c r="Z478" s="28"/>
      <c r="AA478" s="28"/>
      <c r="AB478" s="28"/>
      <c r="AC478" s="28"/>
      <c r="AD478" s="28"/>
      <c r="AE478" s="28"/>
      <c r="AF478" s="28"/>
    </row>
    <row r="479" spans="1:32" ht="13" x14ac:dyDescent="0.15">
      <c r="A479" s="30">
        <v>3631</v>
      </c>
      <c r="B479" s="27" t="s">
        <v>2</v>
      </c>
      <c r="C479" s="27" t="s">
        <v>20</v>
      </c>
      <c r="D479" s="33" t="s">
        <v>814</v>
      </c>
      <c r="E479" s="30" t="s">
        <v>815</v>
      </c>
      <c r="H479" s="28"/>
      <c r="I479" s="28"/>
      <c r="J479" s="28"/>
      <c r="K479" s="28"/>
      <c r="L479" s="28"/>
      <c r="M479" s="28"/>
      <c r="N479" s="28"/>
      <c r="O479" s="28"/>
      <c r="P479" s="28"/>
      <c r="Q479" s="28"/>
      <c r="R479" s="28"/>
      <c r="S479" s="28"/>
      <c r="T479" s="32"/>
      <c r="U479" s="28"/>
      <c r="V479" s="28"/>
      <c r="W479" s="28"/>
      <c r="X479" s="28"/>
      <c r="Y479" s="28"/>
      <c r="Z479" s="28"/>
      <c r="AA479" s="28"/>
      <c r="AB479" s="28"/>
      <c r="AC479" s="28"/>
      <c r="AD479" s="28"/>
      <c r="AE479" s="28"/>
      <c r="AF479" s="28"/>
    </row>
    <row r="480" spans="1:32" ht="13" x14ac:dyDescent="0.15">
      <c r="A480" s="30">
        <v>3634</v>
      </c>
      <c r="B480" s="27" t="s">
        <v>2</v>
      </c>
      <c r="C480" s="27" t="s">
        <v>12</v>
      </c>
      <c r="D480" s="33" t="s">
        <v>816</v>
      </c>
      <c r="E480" s="30" t="s">
        <v>817</v>
      </c>
      <c r="H480" s="31"/>
      <c r="I480" s="28"/>
      <c r="J480" s="28"/>
      <c r="K480" s="28"/>
      <c r="L480" s="28"/>
      <c r="M480" s="28"/>
      <c r="N480" s="28"/>
      <c r="O480" s="28"/>
      <c r="P480" s="28"/>
      <c r="Q480" s="28"/>
      <c r="R480" s="28"/>
      <c r="S480" s="28"/>
      <c r="T480" s="32"/>
      <c r="U480" s="28"/>
      <c r="V480" s="28"/>
      <c r="W480" s="28"/>
      <c r="X480" s="28"/>
      <c r="Y480" s="28"/>
      <c r="Z480" s="28"/>
      <c r="AA480" s="28"/>
      <c r="AB480" s="28"/>
      <c r="AC480" s="28"/>
      <c r="AD480" s="28"/>
      <c r="AE480" s="28"/>
      <c r="AF480" s="28"/>
    </row>
    <row r="481" spans="1:32" ht="13" x14ac:dyDescent="0.15">
      <c r="A481" s="30">
        <v>3635</v>
      </c>
      <c r="B481" s="27" t="s">
        <v>2</v>
      </c>
      <c r="C481" s="27" t="s">
        <v>9</v>
      </c>
      <c r="D481" s="33" t="s">
        <v>818</v>
      </c>
      <c r="E481" s="30" t="s">
        <v>819</v>
      </c>
      <c r="F481" s="31"/>
      <c r="G481" s="28"/>
      <c r="H481" s="28"/>
      <c r="I481" s="28"/>
      <c r="J481" s="28"/>
      <c r="K481" s="28"/>
      <c r="L481" s="28"/>
      <c r="M481" s="28"/>
      <c r="N481" s="28"/>
      <c r="O481" s="28"/>
      <c r="P481" s="28"/>
      <c r="Q481" s="28"/>
      <c r="R481" s="28"/>
      <c r="S481" s="28"/>
      <c r="T481" s="32"/>
      <c r="U481" s="28"/>
      <c r="V481" s="28"/>
      <c r="W481" s="28"/>
      <c r="X481" s="28"/>
      <c r="Y481" s="28"/>
      <c r="Z481" s="28"/>
      <c r="AA481" s="28"/>
      <c r="AB481" s="28"/>
      <c r="AC481" s="28"/>
      <c r="AD481" s="28"/>
      <c r="AE481" s="28"/>
      <c r="AF481" s="28"/>
    </row>
    <row r="482" spans="1:32" ht="13" x14ac:dyDescent="0.15">
      <c r="A482" s="27">
        <v>3636</v>
      </c>
      <c r="B482" s="27" t="s">
        <v>2</v>
      </c>
      <c r="C482" s="27" t="s">
        <v>17</v>
      </c>
      <c r="D482" s="27" t="s">
        <v>653</v>
      </c>
      <c r="E482" s="27" t="s">
        <v>820</v>
      </c>
      <c r="F482" s="28"/>
      <c r="G482" s="28"/>
      <c r="H482" s="28"/>
      <c r="I482" s="28"/>
      <c r="J482" s="28"/>
      <c r="K482" s="28"/>
      <c r="L482" s="28"/>
      <c r="M482" s="28"/>
      <c r="N482" s="28"/>
      <c r="O482" s="28"/>
      <c r="P482" s="28"/>
      <c r="Q482" s="28"/>
      <c r="R482" s="28"/>
      <c r="S482" s="28"/>
      <c r="T482" s="32"/>
      <c r="U482" s="28"/>
      <c r="V482" s="28"/>
      <c r="W482" s="28"/>
      <c r="X482" s="28"/>
      <c r="Y482" s="28"/>
      <c r="Z482" s="28"/>
      <c r="AA482" s="28"/>
      <c r="AB482" s="28"/>
      <c r="AC482" s="28"/>
      <c r="AD482" s="28"/>
      <c r="AE482" s="28"/>
      <c r="AF482" s="28"/>
    </row>
    <row r="483" spans="1:32" ht="13" x14ac:dyDescent="0.15">
      <c r="A483" s="30">
        <v>3637</v>
      </c>
      <c r="B483" s="27" t="s">
        <v>2</v>
      </c>
      <c r="C483" s="27" t="s">
        <v>20</v>
      </c>
      <c r="D483" s="33" t="s">
        <v>541</v>
      </c>
      <c r="E483" s="30" t="s">
        <v>821</v>
      </c>
      <c r="F483" s="31"/>
      <c r="H483" s="28"/>
      <c r="I483" s="28"/>
      <c r="J483" s="28"/>
      <c r="K483" s="28"/>
      <c r="L483" s="28"/>
      <c r="M483" s="28"/>
      <c r="N483" s="28"/>
      <c r="O483" s="28"/>
      <c r="P483" s="28"/>
      <c r="Q483" s="28"/>
      <c r="R483" s="28"/>
      <c r="S483" s="28"/>
      <c r="T483" s="32"/>
      <c r="U483" s="28"/>
      <c r="V483" s="28"/>
      <c r="W483" s="28"/>
      <c r="X483" s="28"/>
      <c r="Y483" s="28"/>
      <c r="Z483" s="28"/>
      <c r="AA483" s="28"/>
      <c r="AB483" s="28"/>
      <c r="AC483" s="28"/>
      <c r="AD483" s="28"/>
      <c r="AE483" s="28"/>
      <c r="AF483" s="28"/>
    </row>
    <row r="484" spans="1:32" ht="13" x14ac:dyDescent="0.15">
      <c r="A484" s="30">
        <v>3643</v>
      </c>
      <c r="B484" s="27" t="s">
        <v>2</v>
      </c>
      <c r="C484" s="27" t="s">
        <v>20</v>
      </c>
      <c r="D484" s="33" t="s">
        <v>181</v>
      </c>
      <c r="E484" s="30" t="s">
        <v>822</v>
      </c>
      <c r="H484" s="31"/>
      <c r="I484" s="28"/>
      <c r="J484" s="28"/>
      <c r="K484" s="28"/>
      <c r="L484" s="28"/>
      <c r="M484" s="28"/>
      <c r="N484" s="28"/>
      <c r="O484" s="28"/>
      <c r="P484" s="28"/>
      <c r="Q484" s="28"/>
      <c r="R484" s="28"/>
      <c r="S484" s="28"/>
      <c r="T484" s="28"/>
      <c r="U484" s="28"/>
      <c r="V484" s="28"/>
      <c r="W484" s="28"/>
      <c r="X484" s="28"/>
      <c r="Y484" s="28"/>
      <c r="Z484" s="28"/>
      <c r="AA484" s="28"/>
      <c r="AB484" s="28"/>
      <c r="AC484" s="28"/>
      <c r="AD484" s="28"/>
      <c r="AE484" s="28"/>
      <c r="AF484" s="28"/>
    </row>
    <row r="485" spans="1:32" ht="13" x14ac:dyDescent="0.15">
      <c r="A485" s="30">
        <v>3644</v>
      </c>
      <c r="B485" s="27" t="s">
        <v>2</v>
      </c>
      <c r="C485" s="27" t="s">
        <v>20</v>
      </c>
      <c r="D485" s="33" t="s">
        <v>181</v>
      </c>
      <c r="E485" s="30" t="s">
        <v>823</v>
      </c>
      <c r="F485" s="31"/>
      <c r="H485" s="28"/>
      <c r="I485" s="28"/>
      <c r="J485" s="28"/>
      <c r="K485" s="28"/>
      <c r="L485" s="28"/>
      <c r="M485" s="28"/>
      <c r="N485" s="28"/>
      <c r="O485" s="28"/>
      <c r="P485" s="28"/>
      <c r="Q485" s="28"/>
      <c r="R485" s="28"/>
      <c r="S485" s="28"/>
      <c r="T485" s="32"/>
      <c r="U485" s="28"/>
      <c r="V485" s="28"/>
      <c r="W485" s="28"/>
      <c r="X485" s="28"/>
      <c r="Y485" s="28"/>
      <c r="Z485" s="28"/>
      <c r="AA485" s="28"/>
      <c r="AB485" s="28"/>
      <c r="AC485" s="28"/>
      <c r="AD485" s="28"/>
      <c r="AE485" s="28"/>
      <c r="AF485" s="28"/>
    </row>
    <row r="486" spans="1:32" ht="13" x14ac:dyDescent="0.15">
      <c r="A486" s="27">
        <v>3646</v>
      </c>
      <c r="B486" s="27" t="s">
        <v>2</v>
      </c>
      <c r="C486" s="27" t="s">
        <v>8</v>
      </c>
      <c r="D486" s="27" t="s">
        <v>824</v>
      </c>
      <c r="E486" s="27" t="s">
        <v>825</v>
      </c>
      <c r="F486" s="28"/>
      <c r="G486" s="28"/>
      <c r="H486" s="28"/>
      <c r="I486" s="28"/>
      <c r="J486" s="28"/>
      <c r="K486" s="28"/>
      <c r="L486" s="28"/>
      <c r="M486" s="28"/>
      <c r="N486" s="28"/>
      <c r="O486" s="28"/>
      <c r="P486" s="28"/>
      <c r="Q486" s="28"/>
      <c r="R486" s="28"/>
      <c r="S486" s="28"/>
      <c r="T486" s="32"/>
      <c r="U486" s="28"/>
      <c r="V486" s="28"/>
      <c r="W486" s="28"/>
      <c r="X486" s="28"/>
      <c r="Y486" s="28"/>
      <c r="Z486" s="28"/>
      <c r="AA486" s="28"/>
      <c r="AB486" s="28"/>
      <c r="AC486" s="28"/>
      <c r="AD486" s="28"/>
      <c r="AE486" s="28"/>
      <c r="AF486" s="28"/>
    </row>
    <row r="487" spans="1:32" ht="13" x14ac:dyDescent="0.15">
      <c r="A487" s="27">
        <v>3648</v>
      </c>
      <c r="B487" s="27" t="s">
        <v>2</v>
      </c>
      <c r="C487" s="27" t="s">
        <v>26</v>
      </c>
      <c r="D487" s="27" t="s">
        <v>58</v>
      </c>
      <c r="E487" s="27" t="s">
        <v>826</v>
      </c>
      <c r="F487" s="28"/>
      <c r="G487" s="28"/>
      <c r="H487" s="28"/>
      <c r="I487" s="28"/>
      <c r="J487" s="28"/>
      <c r="K487" s="28"/>
      <c r="L487" s="28"/>
      <c r="M487" s="28"/>
      <c r="N487" s="28"/>
      <c r="O487" s="28"/>
      <c r="P487" s="28"/>
      <c r="Q487" s="28"/>
      <c r="R487" s="28"/>
      <c r="S487" s="28"/>
      <c r="T487" s="32"/>
      <c r="U487" s="28"/>
      <c r="V487" s="28"/>
      <c r="W487" s="28"/>
      <c r="X487" s="28"/>
      <c r="Y487" s="28"/>
      <c r="Z487" s="28"/>
      <c r="AA487" s="28"/>
      <c r="AB487" s="28"/>
      <c r="AC487" s="28"/>
      <c r="AD487" s="28"/>
      <c r="AE487" s="28"/>
      <c r="AF487" s="28"/>
    </row>
    <row r="488" spans="1:32" ht="13" x14ac:dyDescent="0.15">
      <c r="A488" s="30">
        <v>3650</v>
      </c>
      <c r="B488" s="27" t="s">
        <v>2</v>
      </c>
      <c r="C488" s="27" t="s">
        <v>8</v>
      </c>
      <c r="D488" s="33" t="s">
        <v>827</v>
      </c>
      <c r="E488" s="30" t="s">
        <v>828</v>
      </c>
      <c r="G488" s="28"/>
      <c r="H488" s="31"/>
      <c r="I488" s="28"/>
      <c r="J488" s="28"/>
      <c r="K488" s="28"/>
      <c r="L488" s="28"/>
      <c r="M488" s="28"/>
      <c r="N488" s="28"/>
      <c r="O488" s="28"/>
      <c r="P488" s="28"/>
      <c r="Q488" s="28"/>
      <c r="R488" s="28"/>
      <c r="S488" s="28"/>
      <c r="T488" s="32"/>
      <c r="U488" s="28"/>
      <c r="V488" s="28"/>
      <c r="W488" s="28"/>
      <c r="X488" s="28"/>
      <c r="Y488" s="28"/>
      <c r="Z488" s="28"/>
      <c r="AA488" s="28"/>
      <c r="AB488" s="28"/>
      <c r="AC488" s="28"/>
      <c r="AD488" s="28"/>
      <c r="AE488" s="28"/>
      <c r="AF488" s="28"/>
    </row>
    <row r="489" spans="1:32" ht="13" x14ac:dyDescent="0.15">
      <c r="A489" s="30">
        <v>3653</v>
      </c>
      <c r="B489" s="27" t="s">
        <v>2</v>
      </c>
      <c r="C489" s="27" t="s">
        <v>8</v>
      </c>
      <c r="D489" s="33" t="s">
        <v>824</v>
      </c>
      <c r="E489" s="30" t="s">
        <v>829</v>
      </c>
      <c r="H489" s="31"/>
      <c r="I489" s="28"/>
      <c r="J489" s="28"/>
      <c r="K489" s="28"/>
      <c r="L489" s="28"/>
      <c r="M489" s="28"/>
      <c r="N489" s="28"/>
      <c r="O489" s="28"/>
      <c r="P489" s="28"/>
      <c r="Q489" s="28"/>
      <c r="R489" s="28"/>
      <c r="S489" s="28"/>
      <c r="T489" s="32"/>
      <c r="U489" s="28"/>
      <c r="V489" s="28"/>
      <c r="W489" s="28"/>
      <c r="X489" s="28"/>
      <c r="Y489" s="28"/>
      <c r="Z489" s="28"/>
      <c r="AA489" s="28"/>
      <c r="AB489" s="28"/>
      <c r="AC489" s="28"/>
      <c r="AD489" s="28"/>
      <c r="AE489" s="28"/>
      <c r="AF489" s="28"/>
    </row>
    <row r="490" spans="1:32" ht="13" x14ac:dyDescent="0.15">
      <c r="A490" s="30">
        <v>3674</v>
      </c>
      <c r="B490" s="27" t="s">
        <v>2</v>
      </c>
      <c r="C490" s="27" t="s">
        <v>17</v>
      </c>
      <c r="D490" s="33" t="s">
        <v>830</v>
      </c>
      <c r="E490" s="27" t="s">
        <v>831</v>
      </c>
      <c r="H490" s="31"/>
      <c r="I490" s="28"/>
      <c r="J490" s="28"/>
      <c r="K490" s="28"/>
      <c r="L490" s="28"/>
      <c r="M490" s="28"/>
      <c r="N490" s="28"/>
      <c r="O490" s="28"/>
      <c r="P490" s="28"/>
      <c r="Q490" s="28"/>
      <c r="R490" s="28"/>
      <c r="S490" s="28"/>
      <c r="T490" s="32"/>
      <c r="U490" s="28"/>
      <c r="V490" s="28"/>
      <c r="W490" s="28"/>
      <c r="X490" s="28"/>
      <c r="Y490" s="28"/>
      <c r="Z490" s="28"/>
      <c r="AA490" s="28"/>
      <c r="AB490" s="28"/>
      <c r="AC490" s="28"/>
      <c r="AD490" s="28"/>
      <c r="AE490" s="28"/>
      <c r="AF490" s="28"/>
    </row>
    <row r="491" spans="1:32" ht="13" x14ac:dyDescent="0.15">
      <c r="A491" s="27">
        <v>3675</v>
      </c>
      <c r="B491" s="27" t="s">
        <v>2</v>
      </c>
      <c r="C491" s="27" t="s">
        <v>17</v>
      </c>
      <c r="D491" s="27" t="s">
        <v>671</v>
      </c>
      <c r="E491" s="30" t="s">
        <v>832</v>
      </c>
      <c r="F491" s="28"/>
      <c r="G491" s="28"/>
      <c r="H491" s="28"/>
      <c r="I491" s="28"/>
      <c r="J491" s="28"/>
      <c r="K491" s="28"/>
      <c r="L491" s="28"/>
      <c r="M491" s="28"/>
      <c r="N491" s="28"/>
      <c r="O491" s="28"/>
      <c r="P491" s="28"/>
      <c r="Q491" s="28"/>
      <c r="R491" s="28"/>
      <c r="S491" s="28"/>
      <c r="T491" s="32"/>
      <c r="U491" s="28"/>
      <c r="V491" s="28"/>
      <c r="W491" s="28"/>
      <c r="X491" s="28"/>
      <c r="Y491" s="28"/>
      <c r="Z491" s="28"/>
      <c r="AA491" s="28"/>
      <c r="AB491" s="28"/>
      <c r="AC491" s="28"/>
      <c r="AD491" s="28"/>
      <c r="AE491" s="28"/>
      <c r="AF491" s="28"/>
    </row>
    <row r="492" spans="1:32" ht="13" x14ac:dyDescent="0.15">
      <c r="A492" s="30">
        <v>3689</v>
      </c>
      <c r="B492" s="27" t="s">
        <v>2</v>
      </c>
      <c r="C492" s="27" t="s">
        <v>22</v>
      </c>
      <c r="D492" s="33" t="s">
        <v>833</v>
      </c>
      <c r="E492" s="30" t="s">
        <v>834</v>
      </c>
      <c r="F492" s="28"/>
      <c r="G492" s="28"/>
      <c r="H492" s="28"/>
      <c r="I492" s="28"/>
      <c r="J492" s="28"/>
      <c r="K492" s="28"/>
      <c r="L492" s="28"/>
      <c r="M492" s="28"/>
      <c r="N492" s="28"/>
      <c r="O492" s="28"/>
      <c r="P492" s="28"/>
      <c r="Q492" s="28"/>
      <c r="R492" s="28"/>
      <c r="S492" s="28"/>
      <c r="T492" s="32"/>
      <c r="U492" s="28"/>
      <c r="V492" s="28"/>
      <c r="W492" s="28"/>
      <c r="X492" s="28"/>
      <c r="Y492" s="28"/>
      <c r="Z492" s="28"/>
      <c r="AA492" s="28"/>
      <c r="AB492" s="28"/>
      <c r="AC492" s="28"/>
      <c r="AD492" s="28"/>
      <c r="AE492" s="28"/>
      <c r="AF492" s="28"/>
    </row>
    <row r="493" spans="1:32" ht="13" x14ac:dyDescent="0.15">
      <c r="A493" s="30">
        <v>3691</v>
      </c>
      <c r="B493" s="27" t="s">
        <v>2</v>
      </c>
      <c r="C493" s="27" t="s">
        <v>22</v>
      </c>
      <c r="D493" s="33" t="s">
        <v>833</v>
      </c>
      <c r="E493" s="30" t="s">
        <v>835</v>
      </c>
      <c r="H493" s="31"/>
      <c r="I493" s="28"/>
      <c r="J493" s="28"/>
      <c r="K493" s="28"/>
      <c r="L493" s="28"/>
      <c r="M493" s="28"/>
      <c r="N493" s="28"/>
      <c r="O493" s="28"/>
      <c r="P493" s="28"/>
      <c r="Q493" s="28"/>
      <c r="R493" s="28"/>
      <c r="S493" s="28"/>
      <c r="T493" s="29"/>
      <c r="U493" s="28"/>
      <c r="V493" s="28"/>
      <c r="W493" s="28"/>
      <c r="X493" s="28"/>
      <c r="Y493" s="28"/>
      <c r="Z493" s="28"/>
      <c r="AA493" s="28"/>
      <c r="AB493" s="28"/>
      <c r="AC493" s="28"/>
      <c r="AD493" s="28"/>
      <c r="AE493" s="28"/>
      <c r="AF493" s="28"/>
    </row>
    <row r="494" spans="1:32" ht="13" x14ac:dyDescent="0.15">
      <c r="A494" s="30">
        <v>3693</v>
      </c>
      <c r="B494" s="27" t="s">
        <v>2</v>
      </c>
      <c r="C494" s="27" t="s">
        <v>26</v>
      </c>
      <c r="D494" s="33" t="s">
        <v>134</v>
      </c>
      <c r="E494" s="30" t="s">
        <v>836</v>
      </c>
      <c r="G494" s="31"/>
      <c r="H494" s="31"/>
      <c r="I494" s="28"/>
      <c r="J494" s="28"/>
      <c r="K494" s="28"/>
      <c r="L494" s="28"/>
      <c r="M494" s="28"/>
      <c r="N494" s="28"/>
      <c r="O494" s="28"/>
      <c r="P494" s="28"/>
      <c r="Q494" s="28"/>
      <c r="R494" s="28"/>
      <c r="S494" s="28"/>
      <c r="T494" s="32"/>
      <c r="U494" s="28"/>
      <c r="V494" s="28"/>
      <c r="W494" s="28"/>
      <c r="X494" s="28"/>
      <c r="Y494" s="28"/>
      <c r="Z494" s="28"/>
      <c r="AA494" s="28"/>
      <c r="AB494" s="28"/>
      <c r="AC494" s="28"/>
      <c r="AD494" s="28"/>
      <c r="AE494" s="28"/>
      <c r="AF494" s="28"/>
    </row>
    <row r="495" spans="1:32" ht="13" x14ac:dyDescent="0.15">
      <c r="A495" s="30">
        <v>3697</v>
      </c>
      <c r="B495" s="27" t="s">
        <v>2</v>
      </c>
      <c r="C495" s="27" t="s">
        <v>9</v>
      </c>
      <c r="D495" s="33" t="s">
        <v>757</v>
      </c>
      <c r="E495" s="30" t="s">
        <v>837</v>
      </c>
      <c r="G495" s="31"/>
      <c r="H495" s="31"/>
      <c r="I495" s="28"/>
      <c r="J495" s="28"/>
      <c r="K495" s="28"/>
      <c r="L495" s="28"/>
      <c r="M495" s="28"/>
      <c r="N495" s="28"/>
      <c r="O495" s="28"/>
      <c r="P495" s="28"/>
      <c r="Q495" s="28"/>
      <c r="R495" s="28"/>
      <c r="S495" s="28"/>
      <c r="T495" s="32"/>
      <c r="U495" s="28"/>
      <c r="V495" s="28"/>
      <c r="W495" s="28"/>
      <c r="X495" s="28"/>
      <c r="Y495" s="28"/>
      <c r="Z495" s="28"/>
      <c r="AA495" s="28"/>
      <c r="AB495" s="28"/>
      <c r="AC495" s="28"/>
      <c r="AD495" s="28"/>
      <c r="AE495" s="28"/>
      <c r="AF495" s="28"/>
    </row>
    <row r="496" spans="1:32" ht="13" x14ac:dyDescent="0.15">
      <c r="A496" s="27">
        <v>3698</v>
      </c>
      <c r="B496" s="27" t="s">
        <v>2</v>
      </c>
      <c r="C496" s="27" t="s">
        <v>9</v>
      </c>
      <c r="D496" s="27" t="s">
        <v>838</v>
      </c>
      <c r="E496" s="27" t="s">
        <v>839</v>
      </c>
      <c r="F496" s="28"/>
      <c r="G496" s="28"/>
      <c r="H496" s="28"/>
      <c r="I496" s="28"/>
      <c r="J496" s="28"/>
      <c r="K496" s="28"/>
      <c r="L496" s="28"/>
      <c r="M496" s="28"/>
      <c r="N496" s="28"/>
      <c r="O496" s="28"/>
      <c r="P496" s="28"/>
      <c r="Q496" s="28"/>
      <c r="R496" s="28"/>
      <c r="S496" s="28"/>
      <c r="T496" s="32"/>
      <c r="U496" s="28"/>
      <c r="V496" s="28"/>
      <c r="W496" s="28"/>
      <c r="X496" s="28"/>
      <c r="Y496" s="28"/>
      <c r="Z496" s="28"/>
      <c r="AA496" s="28"/>
      <c r="AB496" s="28"/>
      <c r="AC496" s="28"/>
      <c r="AD496" s="28"/>
      <c r="AE496" s="28"/>
      <c r="AF496" s="28"/>
    </row>
    <row r="497" spans="1:32" ht="13" x14ac:dyDescent="0.15">
      <c r="A497" s="30">
        <v>3699</v>
      </c>
      <c r="B497" s="27" t="s">
        <v>2</v>
      </c>
      <c r="C497" s="27" t="s">
        <v>9</v>
      </c>
      <c r="D497" s="33" t="s">
        <v>757</v>
      </c>
      <c r="E497" s="30" t="s">
        <v>840</v>
      </c>
      <c r="H497" s="31"/>
      <c r="I497" s="28"/>
      <c r="J497" s="28"/>
      <c r="K497" s="28"/>
      <c r="L497" s="28"/>
      <c r="M497" s="28"/>
      <c r="N497" s="28"/>
      <c r="O497" s="28"/>
      <c r="P497" s="28"/>
      <c r="Q497" s="28"/>
      <c r="R497" s="28"/>
      <c r="S497" s="28"/>
      <c r="T497" s="32"/>
      <c r="U497" s="28"/>
      <c r="V497" s="28"/>
      <c r="W497" s="28"/>
      <c r="X497" s="28"/>
      <c r="Y497" s="28"/>
      <c r="Z497" s="28"/>
      <c r="AA497" s="28"/>
      <c r="AB497" s="28"/>
      <c r="AC497" s="28"/>
      <c r="AD497" s="28"/>
      <c r="AE497" s="28"/>
      <c r="AF497" s="28"/>
    </row>
    <row r="498" spans="1:32" ht="13" x14ac:dyDescent="0.15">
      <c r="A498" s="30">
        <v>3704</v>
      </c>
      <c r="B498" s="27" t="s">
        <v>2</v>
      </c>
      <c r="C498" s="27" t="s">
        <v>14</v>
      </c>
      <c r="D498" s="33" t="s">
        <v>841</v>
      </c>
      <c r="E498" s="30" t="s">
        <v>842</v>
      </c>
      <c r="F498" s="31"/>
      <c r="G498" s="28"/>
      <c r="H498" s="31"/>
      <c r="I498" s="28"/>
      <c r="J498" s="28"/>
      <c r="K498" s="28"/>
      <c r="L498" s="28"/>
      <c r="M498" s="28"/>
      <c r="N498" s="28"/>
      <c r="O498" s="28"/>
      <c r="P498" s="28"/>
      <c r="Q498" s="28"/>
      <c r="R498" s="28"/>
      <c r="S498" s="28"/>
      <c r="T498" s="32"/>
      <c r="U498" s="28"/>
      <c r="V498" s="28"/>
      <c r="W498" s="28"/>
      <c r="X498" s="28"/>
      <c r="Y498" s="28"/>
      <c r="Z498" s="28"/>
      <c r="AA498" s="28"/>
      <c r="AB498" s="28"/>
      <c r="AC498" s="28"/>
      <c r="AD498" s="28"/>
      <c r="AE498" s="28"/>
      <c r="AF498" s="28"/>
    </row>
    <row r="499" spans="1:32" ht="13" x14ac:dyDescent="0.15">
      <c r="A499" s="30">
        <v>3708</v>
      </c>
      <c r="B499" s="27" t="s">
        <v>2</v>
      </c>
      <c r="C499" s="27" t="s">
        <v>8</v>
      </c>
      <c r="D499" s="33" t="s">
        <v>843</v>
      </c>
      <c r="E499" s="30" t="s">
        <v>844</v>
      </c>
      <c r="G499" s="31"/>
      <c r="H499" s="31"/>
      <c r="I499" s="28"/>
      <c r="J499" s="28"/>
      <c r="K499" s="28"/>
      <c r="L499" s="28"/>
      <c r="M499" s="28"/>
      <c r="N499" s="28"/>
      <c r="O499" s="28"/>
      <c r="P499" s="28"/>
      <c r="Q499" s="28"/>
      <c r="R499" s="28"/>
      <c r="S499" s="28"/>
      <c r="T499" s="32"/>
      <c r="U499" s="28"/>
      <c r="V499" s="28"/>
      <c r="W499" s="28"/>
      <c r="X499" s="28"/>
      <c r="Y499" s="28"/>
      <c r="Z499" s="28"/>
      <c r="AA499" s="28"/>
      <c r="AB499" s="28"/>
      <c r="AC499" s="28"/>
      <c r="AD499" s="28"/>
      <c r="AE499" s="28"/>
      <c r="AF499" s="28"/>
    </row>
    <row r="500" spans="1:32" ht="13" x14ac:dyDescent="0.15">
      <c r="A500" s="30">
        <v>3712</v>
      </c>
      <c r="B500" s="27" t="s">
        <v>2</v>
      </c>
      <c r="C500" s="27" t="s">
        <v>20</v>
      </c>
      <c r="D500" s="33" t="s">
        <v>845</v>
      </c>
      <c r="E500" s="30" t="s">
        <v>846</v>
      </c>
      <c r="H500" s="31"/>
      <c r="I500" s="28"/>
      <c r="J500" s="28"/>
      <c r="K500" s="28"/>
      <c r="L500" s="28"/>
      <c r="M500" s="28"/>
      <c r="N500" s="28"/>
      <c r="O500" s="28"/>
      <c r="P500" s="28"/>
      <c r="Q500" s="28"/>
      <c r="R500" s="28"/>
      <c r="S500" s="28"/>
      <c r="T500" s="32"/>
      <c r="U500" s="28"/>
      <c r="V500" s="28"/>
      <c r="W500" s="28"/>
      <c r="X500" s="28"/>
      <c r="Y500" s="28"/>
      <c r="Z500" s="28"/>
      <c r="AA500" s="28"/>
      <c r="AB500" s="28"/>
      <c r="AC500" s="28"/>
      <c r="AD500" s="28"/>
      <c r="AE500" s="28"/>
      <c r="AF500" s="28"/>
    </row>
    <row r="501" spans="1:32" ht="13" x14ac:dyDescent="0.15">
      <c r="A501" s="30">
        <v>3715</v>
      </c>
      <c r="B501" s="27" t="s">
        <v>2</v>
      </c>
      <c r="C501" s="27" t="s">
        <v>20</v>
      </c>
      <c r="D501" s="33" t="s">
        <v>847</v>
      </c>
      <c r="E501" s="30" t="s">
        <v>848</v>
      </c>
      <c r="F501" s="31"/>
      <c r="H501" s="28"/>
      <c r="I501" s="28"/>
      <c r="J501" s="28"/>
      <c r="K501" s="28"/>
      <c r="L501" s="28"/>
      <c r="M501" s="28"/>
      <c r="N501" s="28"/>
      <c r="O501" s="28"/>
      <c r="P501" s="28"/>
      <c r="Q501" s="28"/>
      <c r="R501" s="28"/>
      <c r="S501" s="28"/>
      <c r="T501" s="32"/>
      <c r="U501" s="28"/>
      <c r="V501" s="28"/>
      <c r="W501" s="28"/>
      <c r="X501" s="28"/>
      <c r="Y501" s="28"/>
      <c r="Z501" s="28"/>
      <c r="AA501" s="28"/>
      <c r="AB501" s="28"/>
      <c r="AC501" s="28"/>
      <c r="AD501" s="28"/>
      <c r="AE501" s="28"/>
      <c r="AF501" s="28"/>
    </row>
    <row r="502" spans="1:32" ht="13" x14ac:dyDescent="0.15">
      <c r="A502" s="30">
        <v>3716</v>
      </c>
      <c r="B502" s="27" t="s">
        <v>2</v>
      </c>
      <c r="C502" s="27" t="s">
        <v>25</v>
      </c>
      <c r="D502" s="27" t="s">
        <v>539</v>
      </c>
      <c r="E502" s="30" t="s">
        <v>849</v>
      </c>
      <c r="F502" s="31"/>
      <c r="G502" s="28"/>
      <c r="H502" s="31"/>
      <c r="I502" s="28"/>
      <c r="J502" s="28"/>
      <c r="K502" s="28"/>
      <c r="L502" s="28"/>
      <c r="M502" s="28"/>
      <c r="N502" s="28"/>
      <c r="O502" s="28"/>
      <c r="P502" s="28"/>
      <c r="Q502" s="28"/>
      <c r="R502" s="28"/>
      <c r="S502" s="28"/>
      <c r="T502" s="32"/>
      <c r="U502" s="28"/>
      <c r="V502" s="28"/>
      <c r="W502" s="28"/>
      <c r="X502" s="28"/>
      <c r="Y502" s="28"/>
      <c r="Z502" s="28"/>
      <c r="AA502" s="28"/>
      <c r="AB502" s="28"/>
      <c r="AC502" s="28"/>
      <c r="AD502" s="28"/>
      <c r="AE502" s="28"/>
      <c r="AF502" s="28"/>
    </row>
    <row r="503" spans="1:32" ht="13" x14ac:dyDescent="0.15">
      <c r="A503" s="30">
        <v>3717</v>
      </c>
      <c r="B503" s="27" t="s">
        <v>2</v>
      </c>
      <c r="C503" s="27" t="s">
        <v>25</v>
      </c>
      <c r="D503" s="33" t="s">
        <v>194</v>
      </c>
      <c r="E503" s="30" t="s">
        <v>850</v>
      </c>
      <c r="G503" s="31"/>
      <c r="H503" s="31"/>
      <c r="I503" s="28"/>
      <c r="J503" s="28"/>
      <c r="K503" s="28"/>
      <c r="L503" s="28"/>
      <c r="M503" s="28"/>
      <c r="N503" s="28"/>
      <c r="O503" s="28"/>
      <c r="P503" s="28"/>
      <c r="Q503" s="28"/>
      <c r="R503" s="28"/>
      <c r="S503" s="28"/>
      <c r="T503" s="32"/>
      <c r="U503" s="28"/>
      <c r="V503" s="28"/>
      <c r="W503" s="28"/>
      <c r="X503" s="28"/>
      <c r="Y503" s="28"/>
      <c r="Z503" s="28"/>
      <c r="AA503" s="28"/>
      <c r="AB503" s="28"/>
      <c r="AC503" s="28"/>
      <c r="AD503" s="28"/>
      <c r="AE503" s="28"/>
      <c r="AF503" s="28"/>
    </row>
    <row r="504" spans="1:32" ht="13" x14ac:dyDescent="0.15">
      <c r="A504" s="27">
        <v>3718</v>
      </c>
      <c r="B504" s="27" t="s">
        <v>2</v>
      </c>
      <c r="C504" s="27" t="s">
        <v>20</v>
      </c>
      <c r="D504" s="27" t="s">
        <v>847</v>
      </c>
      <c r="E504" s="27" t="s">
        <v>851</v>
      </c>
      <c r="F504" s="28"/>
      <c r="G504" s="28"/>
      <c r="H504" s="28"/>
      <c r="I504" s="28"/>
      <c r="J504" s="28"/>
      <c r="K504" s="28"/>
      <c r="L504" s="28"/>
      <c r="M504" s="28"/>
      <c r="N504" s="28"/>
      <c r="O504" s="28"/>
      <c r="P504" s="28"/>
      <c r="Q504" s="28"/>
      <c r="R504" s="28"/>
      <c r="S504" s="28"/>
      <c r="T504" s="29"/>
      <c r="U504" s="28"/>
      <c r="V504" s="28"/>
      <c r="W504" s="28"/>
      <c r="X504" s="28"/>
      <c r="Y504" s="28"/>
      <c r="Z504" s="28"/>
      <c r="AA504" s="28"/>
      <c r="AB504" s="28"/>
      <c r="AC504" s="28"/>
      <c r="AD504" s="28"/>
      <c r="AE504" s="28"/>
      <c r="AF504" s="28"/>
    </row>
    <row r="505" spans="1:32" ht="13" x14ac:dyDescent="0.15">
      <c r="A505" s="30">
        <v>3722</v>
      </c>
      <c r="B505" s="27" t="s">
        <v>2</v>
      </c>
      <c r="C505" s="27" t="s">
        <v>20</v>
      </c>
      <c r="D505" s="33" t="s">
        <v>255</v>
      </c>
      <c r="E505" s="30" t="s">
        <v>852</v>
      </c>
      <c r="G505" s="31"/>
      <c r="H505" s="31"/>
      <c r="I505" s="28"/>
      <c r="J505" s="28"/>
      <c r="K505" s="28"/>
      <c r="L505" s="28"/>
      <c r="M505" s="28"/>
      <c r="N505" s="28"/>
      <c r="O505" s="28"/>
      <c r="P505" s="28"/>
      <c r="Q505" s="28"/>
      <c r="R505" s="28"/>
      <c r="S505" s="28"/>
      <c r="T505" s="32"/>
      <c r="U505" s="28"/>
      <c r="V505" s="28"/>
      <c r="W505" s="28"/>
      <c r="X505" s="28"/>
      <c r="Y505" s="28"/>
      <c r="Z505" s="28"/>
      <c r="AA505" s="28"/>
      <c r="AB505" s="28"/>
      <c r="AC505" s="28"/>
      <c r="AD505" s="28"/>
      <c r="AE505" s="28"/>
      <c r="AF505" s="28"/>
    </row>
    <row r="506" spans="1:32" ht="13" x14ac:dyDescent="0.15">
      <c r="A506" s="30">
        <v>3723</v>
      </c>
      <c r="B506" s="27" t="s">
        <v>2</v>
      </c>
      <c r="C506" s="27" t="s">
        <v>20</v>
      </c>
      <c r="D506" s="33" t="s">
        <v>282</v>
      </c>
      <c r="E506" s="30" t="s">
        <v>853</v>
      </c>
      <c r="F506" s="31"/>
      <c r="H506" s="28"/>
      <c r="I506" s="28"/>
      <c r="J506" s="28"/>
      <c r="K506" s="28"/>
      <c r="L506" s="28"/>
      <c r="M506" s="28"/>
      <c r="N506" s="28"/>
      <c r="O506" s="28"/>
      <c r="P506" s="28"/>
      <c r="Q506" s="28"/>
      <c r="R506" s="28"/>
      <c r="S506" s="28"/>
      <c r="T506" s="32"/>
      <c r="U506" s="28"/>
      <c r="V506" s="28"/>
      <c r="W506" s="28"/>
      <c r="X506" s="28"/>
      <c r="Y506" s="28"/>
      <c r="Z506" s="28"/>
      <c r="AA506" s="28"/>
      <c r="AB506" s="28"/>
      <c r="AC506" s="28"/>
      <c r="AD506" s="28"/>
      <c r="AE506" s="28"/>
      <c r="AF506" s="28"/>
    </row>
    <row r="507" spans="1:32" ht="13" x14ac:dyDescent="0.15">
      <c r="A507" s="30">
        <v>3724</v>
      </c>
      <c r="B507" s="27" t="s">
        <v>2</v>
      </c>
      <c r="C507" s="27" t="s">
        <v>20</v>
      </c>
      <c r="D507" s="33" t="s">
        <v>854</v>
      </c>
      <c r="E507" s="30" t="s">
        <v>855</v>
      </c>
      <c r="F507" s="31"/>
      <c r="G507" s="31"/>
      <c r="H507" s="31"/>
      <c r="I507" s="28"/>
      <c r="J507" s="28"/>
      <c r="K507" s="28"/>
      <c r="L507" s="28"/>
      <c r="M507" s="28"/>
      <c r="N507" s="28"/>
      <c r="O507" s="28"/>
      <c r="P507" s="28"/>
      <c r="Q507" s="28"/>
      <c r="R507" s="28"/>
      <c r="S507" s="28"/>
      <c r="T507" s="32"/>
      <c r="U507" s="28"/>
      <c r="V507" s="28"/>
      <c r="W507" s="28"/>
      <c r="X507" s="28"/>
      <c r="Y507" s="28"/>
      <c r="Z507" s="28"/>
      <c r="AA507" s="28"/>
      <c r="AB507" s="28"/>
      <c r="AC507" s="28"/>
      <c r="AD507" s="28"/>
      <c r="AE507" s="28"/>
      <c r="AF507" s="28"/>
    </row>
    <row r="508" spans="1:32" ht="13" x14ac:dyDescent="0.15">
      <c r="A508" s="30">
        <v>3726</v>
      </c>
      <c r="B508" s="27" t="s">
        <v>2</v>
      </c>
      <c r="C508" s="27" t="s">
        <v>20</v>
      </c>
      <c r="D508" s="33" t="s">
        <v>856</v>
      </c>
      <c r="E508" s="30" t="s">
        <v>857</v>
      </c>
      <c r="H508" s="31"/>
      <c r="I508" s="28"/>
      <c r="J508" s="28"/>
      <c r="K508" s="28"/>
      <c r="L508" s="28"/>
      <c r="M508" s="28"/>
      <c r="N508" s="28"/>
      <c r="O508" s="28"/>
      <c r="P508" s="28"/>
      <c r="Q508" s="28"/>
      <c r="R508" s="28"/>
      <c r="S508" s="28"/>
      <c r="T508" s="32"/>
      <c r="U508" s="28"/>
      <c r="V508" s="28"/>
      <c r="W508" s="28"/>
      <c r="X508" s="28"/>
      <c r="Y508" s="28"/>
      <c r="Z508" s="28"/>
      <c r="AA508" s="28"/>
      <c r="AB508" s="28"/>
      <c r="AC508" s="28"/>
      <c r="AD508" s="28"/>
      <c r="AE508" s="28"/>
      <c r="AF508" s="28"/>
    </row>
    <row r="509" spans="1:32" ht="13" x14ac:dyDescent="0.15">
      <c r="A509" s="27">
        <v>3727</v>
      </c>
      <c r="B509" s="27" t="s">
        <v>2</v>
      </c>
      <c r="C509" s="27" t="s">
        <v>20</v>
      </c>
      <c r="D509" s="27" t="s">
        <v>255</v>
      </c>
      <c r="E509" s="27" t="s">
        <v>858</v>
      </c>
      <c r="F509" s="28"/>
      <c r="G509" s="28"/>
      <c r="H509" s="28"/>
      <c r="I509" s="28"/>
      <c r="J509" s="28"/>
      <c r="K509" s="28"/>
      <c r="L509" s="28"/>
      <c r="M509" s="28"/>
      <c r="N509" s="28"/>
      <c r="O509" s="28"/>
      <c r="P509" s="28"/>
      <c r="Q509" s="28"/>
      <c r="R509" s="28"/>
      <c r="S509" s="28"/>
      <c r="T509" s="32"/>
      <c r="U509" s="28"/>
      <c r="V509" s="28"/>
      <c r="W509" s="28"/>
      <c r="X509" s="28"/>
      <c r="Y509" s="28"/>
      <c r="Z509" s="28"/>
      <c r="AA509" s="28"/>
      <c r="AB509" s="28"/>
      <c r="AC509" s="28"/>
      <c r="AD509" s="28"/>
      <c r="AE509" s="28"/>
      <c r="AF509" s="28"/>
    </row>
    <row r="510" spans="1:32" ht="13" x14ac:dyDescent="0.15">
      <c r="A510" s="30">
        <v>3728</v>
      </c>
      <c r="B510" s="27" t="s">
        <v>2</v>
      </c>
      <c r="C510" s="27" t="s">
        <v>20</v>
      </c>
      <c r="D510" s="33" t="s">
        <v>282</v>
      </c>
      <c r="E510" s="30" t="s">
        <v>859</v>
      </c>
      <c r="H510" s="28"/>
      <c r="I510" s="28"/>
      <c r="J510" s="28"/>
      <c r="K510" s="28"/>
      <c r="L510" s="28"/>
      <c r="M510" s="28"/>
      <c r="N510" s="28"/>
      <c r="O510" s="28"/>
      <c r="P510" s="28"/>
      <c r="Q510" s="28"/>
      <c r="R510" s="28"/>
      <c r="S510" s="28"/>
      <c r="T510" s="32"/>
      <c r="U510" s="28"/>
      <c r="V510" s="28"/>
      <c r="W510" s="28"/>
      <c r="X510" s="28"/>
      <c r="Y510" s="28"/>
      <c r="Z510" s="28"/>
      <c r="AA510" s="28"/>
      <c r="AB510" s="28"/>
      <c r="AC510" s="28"/>
      <c r="AD510" s="28"/>
      <c r="AE510" s="28"/>
      <c r="AF510" s="28"/>
    </row>
    <row r="511" spans="1:32" ht="13" x14ac:dyDescent="0.15">
      <c r="A511" s="30">
        <v>3729</v>
      </c>
      <c r="B511" s="27" t="s">
        <v>2</v>
      </c>
      <c r="C511" s="27" t="s">
        <v>12</v>
      </c>
      <c r="D511" s="33" t="s">
        <v>860</v>
      </c>
      <c r="E511" s="30" t="s">
        <v>861</v>
      </c>
      <c r="H511" s="31"/>
      <c r="I511" s="28"/>
      <c r="J511" s="28"/>
      <c r="K511" s="28"/>
      <c r="L511" s="28"/>
      <c r="M511" s="28"/>
      <c r="N511" s="28"/>
      <c r="O511" s="28"/>
      <c r="P511" s="28"/>
      <c r="Q511" s="28"/>
      <c r="R511" s="28"/>
      <c r="S511" s="28"/>
      <c r="T511" s="32"/>
      <c r="U511" s="28"/>
      <c r="V511" s="28"/>
      <c r="W511" s="28"/>
      <c r="X511" s="28"/>
      <c r="Y511" s="28"/>
      <c r="Z511" s="28"/>
      <c r="AA511" s="28"/>
      <c r="AB511" s="28"/>
      <c r="AC511" s="28"/>
      <c r="AD511" s="28"/>
      <c r="AE511" s="28"/>
      <c r="AF511" s="28"/>
    </row>
    <row r="512" spans="1:32" ht="13" x14ac:dyDescent="0.15">
      <c r="A512" s="30">
        <v>3737</v>
      </c>
      <c r="B512" s="27" t="s">
        <v>2</v>
      </c>
      <c r="C512" s="27" t="s">
        <v>20</v>
      </c>
      <c r="D512" s="33" t="s">
        <v>862</v>
      </c>
      <c r="E512" s="30" t="s">
        <v>863</v>
      </c>
      <c r="F512" s="31"/>
      <c r="H512" s="28"/>
      <c r="I512" s="28"/>
      <c r="J512" s="28"/>
      <c r="K512" s="28"/>
      <c r="L512" s="28"/>
      <c r="M512" s="28"/>
      <c r="N512" s="28"/>
      <c r="O512" s="28"/>
      <c r="P512" s="28"/>
      <c r="Q512" s="28"/>
      <c r="R512" s="28"/>
      <c r="S512" s="28"/>
      <c r="T512" s="32"/>
      <c r="U512" s="28"/>
      <c r="V512" s="28"/>
      <c r="W512" s="28"/>
      <c r="X512" s="28"/>
      <c r="Y512" s="28"/>
      <c r="Z512" s="28"/>
      <c r="AA512" s="28"/>
      <c r="AB512" s="28"/>
      <c r="AC512" s="28"/>
      <c r="AD512" s="28"/>
      <c r="AE512" s="28"/>
      <c r="AF512" s="28"/>
    </row>
    <row r="513" spans="1:32" ht="13" x14ac:dyDescent="0.15">
      <c r="A513" s="30">
        <v>3738</v>
      </c>
      <c r="B513" s="27" t="s">
        <v>2</v>
      </c>
      <c r="C513" s="27" t="s">
        <v>20</v>
      </c>
      <c r="D513" s="33" t="s">
        <v>845</v>
      </c>
      <c r="E513" s="30" t="s">
        <v>864</v>
      </c>
      <c r="H513" s="31"/>
      <c r="I513" s="28"/>
      <c r="J513" s="28"/>
      <c r="K513" s="28"/>
      <c r="L513" s="28"/>
      <c r="M513" s="28"/>
      <c r="N513" s="28"/>
      <c r="O513" s="28"/>
      <c r="P513" s="28"/>
      <c r="Q513" s="28"/>
      <c r="R513" s="28"/>
      <c r="S513" s="28"/>
      <c r="T513" s="32"/>
      <c r="U513" s="28"/>
      <c r="V513" s="28"/>
      <c r="W513" s="28"/>
      <c r="X513" s="28"/>
      <c r="Y513" s="28"/>
      <c r="Z513" s="28"/>
      <c r="AA513" s="28"/>
      <c r="AB513" s="28"/>
      <c r="AC513" s="28"/>
      <c r="AD513" s="28"/>
      <c r="AE513" s="28"/>
      <c r="AF513" s="28"/>
    </row>
    <row r="514" spans="1:32" ht="13" x14ac:dyDescent="0.15">
      <c r="A514" s="30">
        <v>3749</v>
      </c>
      <c r="B514" s="27" t="s">
        <v>2</v>
      </c>
      <c r="C514" s="27" t="s">
        <v>28</v>
      </c>
      <c r="D514" s="33" t="s">
        <v>865</v>
      </c>
      <c r="E514" s="30" t="s">
        <v>866</v>
      </c>
      <c r="H514" s="31"/>
      <c r="I514" s="28"/>
      <c r="J514" s="28"/>
      <c r="K514" s="28"/>
      <c r="L514" s="28"/>
      <c r="M514" s="28"/>
      <c r="N514" s="28"/>
      <c r="O514" s="28"/>
      <c r="P514" s="28"/>
      <c r="Q514" s="28"/>
      <c r="R514" s="28"/>
      <c r="S514" s="28"/>
      <c r="T514" s="32"/>
      <c r="U514" s="28"/>
      <c r="V514" s="28"/>
      <c r="W514" s="28"/>
      <c r="X514" s="28"/>
      <c r="Y514" s="28"/>
      <c r="Z514" s="28"/>
      <c r="AA514" s="28"/>
      <c r="AB514" s="28"/>
      <c r="AC514" s="28"/>
      <c r="AD514" s="28"/>
      <c r="AE514" s="28"/>
      <c r="AF514" s="28"/>
    </row>
    <row r="515" spans="1:32" ht="13" x14ac:dyDescent="0.15">
      <c r="A515" s="30">
        <v>3763</v>
      </c>
      <c r="B515" s="27" t="s">
        <v>2</v>
      </c>
      <c r="C515" s="27" t="s">
        <v>9</v>
      </c>
      <c r="D515" s="33" t="s">
        <v>54</v>
      </c>
      <c r="E515" s="30" t="s">
        <v>867</v>
      </c>
      <c r="G515" s="31"/>
      <c r="H515" s="31"/>
      <c r="I515" s="28"/>
      <c r="J515" s="28"/>
      <c r="K515" s="28"/>
      <c r="L515" s="28"/>
      <c r="M515" s="28"/>
      <c r="N515" s="28"/>
      <c r="O515" s="28"/>
      <c r="P515" s="28"/>
      <c r="Q515" s="28"/>
      <c r="R515" s="28"/>
      <c r="S515" s="28"/>
      <c r="T515" s="32"/>
      <c r="U515" s="28"/>
      <c r="V515" s="28"/>
      <c r="W515" s="28"/>
      <c r="X515" s="28"/>
      <c r="Y515" s="28"/>
      <c r="Z515" s="28"/>
      <c r="AA515" s="28"/>
      <c r="AB515" s="28"/>
      <c r="AC515" s="28"/>
      <c r="AD515" s="28"/>
      <c r="AE515" s="28"/>
      <c r="AF515" s="28"/>
    </row>
    <row r="516" spans="1:32" ht="13" x14ac:dyDescent="0.15">
      <c r="A516" s="30">
        <v>3765</v>
      </c>
      <c r="B516" s="27" t="s">
        <v>2</v>
      </c>
      <c r="C516" s="27" t="s">
        <v>9</v>
      </c>
      <c r="D516" s="33" t="s">
        <v>868</v>
      </c>
      <c r="E516" s="30" t="s">
        <v>869</v>
      </c>
      <c r="F516" s="31"/>
      <c r="G516" s="28"/>
      <c r="H516" s="28"/>
      <c r="I516" s="28"/>
      <c r="J516" s="28"/>
      <c r="K516" s="28"/>
      <c r="L516" s="28"/>
      <c r="M516" s="28"/>
      <c r="N516" s="28"/>
      <c r="O516" s="28"/>
      <c r="P516" s="28"/>
      <c r="Q516" s="28"/>
      <c r="R516" s="28"/>
      <c r="S516" s="28"/>
      <c r="T516" s="32"/>
      <c r="U516" s="28"/>
      <c r="V516" s="28"/>
      <c r="W516" s="28"/>
      <c r="X516" s="28"/>
      <c r="Y516" s="28"/>
      <c r="Z516" s="28"/>
      <c r="AA516" s="28"/>
      <c r="AB516" s="28"/>
      <c r="AC516" s="28"/>
      <c r="AD516" s="28"/>
      <c r="AE516" s="28"/>
      <c r="AF516" s="28"/>
    </row>
    <row r="517" spans="1:32" ht="13" x14ac:dyDescent="0.15">
      <c r="A517" s="30">
        <v>3766</v>
      </c>
      <c r="B517" s="27" t="s">
        <v>2</v>
      </c>
      <c r="C517" s="27" t="s">
        <v>9</v>
      </c>
      <c r="D517" s="33" t="s">
        <v>868</v>
      </c>
      <c r="E517" s="30" t="s">
        <v>870</v>
      </c>
      <c r="G517" s="31"/>
      <c r="H517" s="31"/>
      <c r="I517" s="28"/>
      <c r="J517" s="28"/>
      <c r="K517" s="28"/>
      <c r="L517" s="28"/>
      <c r="M517" s="28"/>
      <c r="N517" s="28"/>
      <c r="O517" s="28"/>
      <c r="P517" s="28"/>
      <c r="Q517" s="28"/>
      <c r="R517" s="28"/>
      <c r="S517" s="28"/>
      <c r="T517" s="32"/>
      <c r="U517" s="28"/>
      <c r="V517" s="28"/>
      <c r="W517" s="28"/>
      <c r="X517" s="28"/>
      <c r="Y517" s="28"/>
      <c r="Z517" s="28"/>
      <c r="AA517" s="28"/>
      <c r="AB517" s="28"/>
      <c r="AC517" s="28"/>
      <c r="AD517" s="28"/>
      <c r="AE517" s="28"/>
      <c r="AF517" s="28"/>
    </row>
    <row r="518" spans="1:32" ht="13" x14ac:dyDescent="0.15">
      <c r="A518" s="30">
        <v>3767</v>
      </c>
      <c r="B518" s="27" t="s">
        <v>2</v>
      </c>
      <c r="C518" s="27" t="s">
        <v>9</v>
      </c>
      <c r="D518" s="33" t="s">
        <v>871</v>
      </c>
      <c r="E518" s="30" t="s">
        <v>872</v>
      </c>
      <c r="F518" s="31"/>
      <c r="G518" s="28"/>
      <c r="H518" s="28"/>
      <c r="I518" s="28"/>
      <c r="J518" s="28"/>
      <c r="K518" s="28"/>
      <c r="L518" s="28"/>
      <c r="M518" s="28"/>
      <c r="N518" s="28"/>
      <c r="O518" s="28"/>
      <c r="P518" s="28"/>
      <c r="Q518" s="28"/>
      <c r="R518" s="28"/>
      <c r="S518" s="28"/>
      <c r="T518" s="32"/>
      <c r="U518" s="28"/>
      <c r="V518" s="28"/>
      <c r="W518" s="28"/>
      <c r="X518" s="28"/>
      <c r="Y518" s="28"/>
      <c r="Z518" s="28"/>
      <c r="AA518" s="28"/>
      <c r="AB518" s="28"/>
      <c r="AC518" s="28"/>
      <c r="AD518" s="28"/>
      <c r="AE518" s="28"/>
      <c r="AF518" s="28"/>
    </row>
    <row r="519" spans="1:32" ht="13" x14ac:dyDescent="0.15">
      <c r="A519" s="27">
        <v>3768</v>
      </c>
      <c r="B519" s="27" t="s">
        <v>2</v>
      </c>
      <c r="C519" s="27" t="s">
        <v>9</v>
      </c>
      <c r="D519" s="27" t="s">
        <v>868</v>
      </c>
      <c r="E519" s="27" t="s">
        <v>873</v>
      </c>
      <c r="F519" s="28"/>
      <c r="G519" s="28"/>
      <c r="H519" s="28"/>
      <c r="I519" s="28"/>
      <c r="J519" s="28"/>
      <c r="K519" s="28"/>
      <c r="L519" s="28"/>
      <c r="M519" s="28"/>
      <c r="N519" s="28"/>
      <c r="O519" s="28"/>
      <c r="P519" s="28"/>
      <c r="Q519" s="28"/>
      <c r="R519" s="28"/>
      <c r="S519" s="28"/>
      <c r="T519" s="32"/>
      <c r="U519" s="28"/>
      <c r="V519" s="28"/>
      <c r="W519" s="28"/>
      <c r="X519" s="28"/>
      <c r="Y519" s="28"/>
      <c r="Z519" s="28"/>
      <c r="AA519" s="28"/>
      <c r="AB519" s="28"/>
      <c r="AC519" s="28"/>
      <c r="AD519" s="28"/>
      <c r="AE519" s="28"/>
      <c r="AF519" s="28"/>
    </row>
    <row r="520" spans="1:32" ht="13" x14ac:dyDescent="0.15">
      <c r="A520" s="30">
        <v>3769</v>
      </c>
      <c r="B520" s="27" t="s">
        <v>2</v>
      </c>
      <c r="C520" s="27" t="s">
        <v>9</v>
      </c>
      <c r="D520" s="33" t="s">
        <v>543</v>
      </c>
      <c r="E520" s="30" t="s">
        <v>874</v>
      </c>
      <c r="F520" s="31"/>
      <c r="G520" s="28"/>
      <c r="H520" s="28"/>
      <c r="I520" s="28"/>
      <c r="J520" s="28"/>
      <c r="K520" s="28"/>
      <c r="L520" s="28"/>
      <c r="M520" s="28"/>
      <c r="N520" s="28"/>
      <c r="O520" s="28"/>
      <c r="P520" s="28"/>
      <c r="Q520" s="28"/>
      <c r="R520" s="28"/>
      <c r="S520" s="28"/>
      <c r="T520" s="32"/>
      <c r="U520" s="28"/>
      <c r="V520" s="28"/>
      <c r="W520" s="28"/>
      <c r="X520" s="28"/>
      <c r="Y520" s="28"/>
      <c r="Z520" s="28"/>
      <c r="AA520" s="28"/>
      <c r="AB520" s="28"/>
      <c r="AC520" s="28"/>
      <c r="AD520" s="28"/>
      <c r="AE520" s="28"/>
      <c r="AF520" s="28"/>
    </row>
    <row r="521" spans="1:32" ht="13" x14ac:dyDescent="0.15">
      <c r="A521" s="30">
        <v>3771</v>
      </c>
      <c r="B521" s="27" t="s">
        <v>2</v>
      </c>
      <c r="C521" s="27" t="s">
        <v>20</v>
      </c>
      <c r="D521" s="33" t="s">
        <v>286</v>
      </c>
      <c r="E521" s="30" t="s">
        <v>875</v>
      </c>
      <c r="H521" s="28"/>
      <c r="I521" s="28"/>
      <c r="J521" s="28"/>
      <c r="K521" s="28"/>
      <c r="L521" s="28"/>
      <c r="M521" s="28"/>
      <c r="N521" s="28"/>
      <c r="O521" s="28"/>
      <c r="P521" s="28"/>
      <c r="Q521" s="28"/>
      <c r="R521" s="28"/>
      <c r="S521" s="28"/>
      <c r="T521" s="32"/>
      <c r="U521" s="28"/>
      <c r="V521" s="28"/>
      <c r="W521" s="28"/>
      <c r="X521" s="28"/>
      <c r="Y521" s="28"/>
      <c r="Z521" s="28"/>
      <c r="AA521" s="28"/>
      <c r="AB521" s="28"/>
      <c r="AC521" s="28"/>
      <c r="AD521" s="28"/>
      <c r="AE521" s="28"/>
      <c r="AF521" s="28"/>
    </row>
    <row r="522" spans="1:32" ht="13" x14ac:dyDescent="0.15">
      <c r="A522" s="27">
        <v>3776</v>
      </c>
      <c r="B522" s="27" t="s">
        <v>2</v>
      </c>
      <c r="C522" s="27" t="s">
        <v>25</v>
      </c>
      <c r="D522" s="27" t="s">
        <v>241</v>
      </c>
      <c r="E522" s="27" t="s">
        <v>876</v>
      </c>
      <c r="F522" s="28"/>
      <c r="G522" s="28"/>
      <c r="H522" s="28"/>
      <c r="I522" s="28"/>
      <c r="J522" s="28"/>
      <c r="K522" s="28"/>
      <c r="L522" s="28"/>
      <c r="M522" s="28"/>
      <c r="N522" s="28"/>
      <c r="O522" s="28"/>
      <c r="P522" s="28"/>
      <c r="Q522" s="28"/>
      <c r="R522" s="28"/>
      <c r="S522" s="28"/>
      <c r="T522" s="32"/>
      <c r="U522" s="28"/>
      <c r="V522" s="28"/>
      <c r="W522" s="28"/>
      <c r="X522" s="28"/>
      <c r="Y522" s="28"/>
      <c r="Z522" s="28"/>
      <c r="AA522" s="28"/>
      <c r="AB522" s="28"/>
      <c r="AC522" s="28"/>
      <c r="AD522" s="28"/>
      <c r="AE522" s="28"/>
      <c r="AF522" s="28"/>
    </row>
    <row r="523" spans="1:32" ht="13" x14ac:dyDescent="0.15">
      <c r="A523" s="27">
        <v>3777</v>
      </c>
      <c r="B523" s="27" t="s">
        <v>2</v>
      </c>
      <c r="C523" s="27" t="s">
        <v>25</v>
      </c>
      <c r="D523" s="27" t="s">
        <v>765</v>
      </c>
      <c r="E523" s="27" t="s">
        <v>877</v>
      </c>
      <c r="F523" s="28"/>
      <c r="G523" s="28"/>
      <c r="H523" s="28"/>
      <c r="I523" s="28"/>
      <c r="J523" s="28"/>
      <c r="K523" s="28"/>
      <c r="L523" s="28"/>
      <c r="M523" s="28"/>
      <c r="N523" s="28"/>
      <c r="O523" s="28"/>
      <c r="P523" s="28"/>
      <c r="Q523" s="28"/>
      <c r="R523" s="28"/>
      <c r="S523" s="28"/>
      <c r="T523" s="32"/>
      <c r="U523" s="28"/>
      <c r="V523" s="28"/>
      <c r="W523" s="28"/>
      <c r="X523" s="28"/>
      <c r="Y523" s="28"/>
      <c r="Z523" s="28"/>
      <c r="AA523" s="28"/>
      <c r="AB523" s="28"/>
      <c r="AC523" s="28"/>
      <c r="AD523" s="28"/>
      <c r="AE523" s="28"/>
      <c r="AF523" s="28"/>
    </row>
    <row r="524" spans="1:32" ht="13" x14ac:dyDescent="0.15">
      <c r="A524" s="30">
        <v>3778</v>
      </c>
      <c r="B524" s="27" t="s">
        <v>2</v>
      </c>
      <c r="C524" s="27" t="s">
        <v>27</v>
      </c>
      <c r="D524" s="33" t="s">
        <v>607</v>
      </c>
      <c r="E524" s="30" t="s">
        <v>878</v>
      </c>
      <c r="H524" s="31"/>
      <c r="I524" s="28"/>
      <c r="J524" s="28"/>
      <c r="K524" s="28"/>
      <c r="L524" s="28"/>
      <c r="M524" s="28"/>
      <c r="N524" s="28"/>
      <c r="O524" s="28"/>
      <c r="P524" s="28"/>
      <c r="Q524" s="28"/>
      <c r="R524" s="28"/>
      <c r="S524" s="28"/>
      <c r="T524" s="29"/>
      <c r="U524" s="28"/>
      <c r="V524" s="28"/>
      <c r="W524" s="28"/>
      <c r="X524" s="28"/>
      <c r="Y524" s="28"/>
      <c r="Z524" s="28"/>
      <c r="AA524" s="28"/>
      <c r="AB524" s="28"/>
      <c r="AC524" s="28"/>
      <c r="AD524" s="28"/>
      <c r="AE524" s="28"/>
      <c r="AF524" s="28"/>
    </row>
    <row r="525" spans="1:32" ht="13" x14ac:dyDescent="0.15">
      <c r="A525" s="30">
        <v>3779</v>
      </c>
      <c r="B525" s="27" t="s">
        <v>2</v>
      </c>
      <c r="C525" s="27" t="s">
        <v>21</v>
      </c>
      <c r="D525" s="33" t="s">
        <v>879</v>
      </c>
      <c r="E525" s="27" t="s">
        <v>880</v>
      </c>
      <c r="H525" s="31"/>
      <c r="I525" s="28"/>
      <c r="J525" s="28"/>
      <c r="K525" s="28"/>
      <c r="L525" s="28"/>
      <c r="M525" s="28"/>
      <c r="N525" s="28"/>
      <c r="O525" s="28"/>
      <c r="P525" s="28"/>
      <c r="Q525" s="28"/>
      <c r="R525" s="28"/>
      <c r="S525" s="28"/>
      <c r="T525" s="32"/>
      <c r="U525" s="28"/>
      <c r="V525" s="28"/>
      <c r="W525" s="28"/>
      <c r="X525" s="28"/>
      <c r="Y525" s="28"/>
      <c r="Z525" s="28"/>
      <c r="AA525" s="28"/>
      <c r="AB525" s="28"/>
      <c r="AC525" s="28"/>
      <c r="AD525" s="28"/>
      <c r="AE525" s="28"/>
      <c r="AF525" s="28"/>
    </row>
    <row r="526" spans="1:32" ht="13" x14ac:dyDescent="0.15">
      <c r="A526" s="27">
        <v>3781</v>
      </c>
      <c r="B526" s="27" t="s">
        <v>2</v>
      </c>
      <c r="C526" s="27" t="s">
        <v>12</v>
      </c>
      <c r="D526" s="27" t="s">
        <v>881</v>
      </c>
      <c r="E526" s="30" t="s">
        <v>882</v>
      </c>
      <c r="F526" s="28"/>
      <c r="G526" s="28"/>
      <c r="H526" s="28"/>
      <c r="I526" s="28"/>
      <c r="J526" s="28"/>
      <c r="K526" s="28"/>
      <c r="L526" s="28"/>
      <c r="M526" s="28"/>
      <c r="N526" s="28"/>
      <c r="O526" s="28"/>
      <c r="P526" s="28"/>
      <c r="Q526" s="28"/>
      <c r="R526" s="28"/>
      <c r="S526" s="28"/>
      <c r="T526" s="29"/>
      <c r="U526" s="28"/>
      <c r="V526" s="28"/>
      <c r="W526" s="28"/>
      <c r="X526" s="28"/>
      <c r="Y526" s="28"/>
      <c r="Z526" s="28"/>
      <c r="AA526" s="28"/>
      <c r="AB526" s="28"/>
      <c r="AC526" s="28"/>
      <c r="AD526" s="28"/>
      <c r="AE526" s="28"/>
      <c r="AF526" s="28"/>
    </row>
    <row r="527" spans="1:32" ht="13" x14ac:dyDescent="0.15">
      <c r="A527" s="30">
        <v>3792</v>
      </c>
      <c r="B527" s="27" t="s">
        <v>2</v>
      </c>
      <c r="C527" s="27" t="s">
        <v>28</v>
      </c>
      <c r="D527" s="33" t="s">
        <v>883</v>
      </c>
      <c r="E527" s="30" t="s">
        <v>884</v>
      </c>
      <c r="G527" s="31"/>
      <c r="H527" s="31"/>
      <c r="I527" s="28"/>
      <c r="J527" s="28"/>
      <c r="K527" s="28"/>
      <c r="L527" s="28"/>
      <c r="M527" s="28"/>
      <c r="N527" s="28"/>
      <c r="O527" s="28"/>
      <c r="P527" s="28"/>
      <c r="Q527" s="28"/>
      <c r="R527" s="28"/>
      <c r="S527" s="28"/>
      <c r="T527" s="32"/>
      <c r="U527" s="28"/>
      <c r="V527" s="28"/>
      <c r="W527" s="28"/>
      <c r="X527" s="28"/>
      <c r="Y527" s="28"/>
      <c r="Z527" s="28"/>
      <c r="AA527" s="28"/>
      <c r="AB527" s="28"/>
      <c r="AC527" s="28"/>
      <c r="AD527" s="28"/>
      <c r="AE527" s="28"/>
      <c r="AF527" s="28"/>
    </row>
    <row r="528" spans="1:32" ht="13" x14ac:dyDescent="0.15">
      <c r="A528" s="27">
        <v>3795</v>
      </c>
      <c r="B528" s="27" t="s">
        <v>2</v>
      </c>
      <c r="C528" s="27" t="s">
        <v>12</v>
      </c>
      <c r="D528" s="27" t="s">
        <v>881</v>
      </c>
      <c r="E528" s="27" t="s">
        <v>885</v>
      </c>
      <c r="F528" s="28"/>
      <c r="G528" s="28"/>
      <c r="H528" s="28"/>
      <c r="I528" s="28"/>
      <c r="J528" s="28"/>
      <c r="K528" s="28"/>
      <c r="L528" s="28"/>
      <c r="M528" s="28"/>
      <c r="N528" s="28"/>
      <c r="O528" s="28"/>
      <c r="P528" s="28"/>
      <c r="Q528" s="28"/>
      <c r="R528" s="28"/>
      <c r="S528" s="28"/>
      <c r="T528" s="32"/>
      <c r="U528" s="28"/>
      <c r="V528" s="28"/>
      <c r="W528" s="28"/>
      <c r="X528" s="28"/>
      <c r="Y528" s="28"/>
      <c r="Z528" s="28"/>
      <c r="AA528" s="28"/>
      <c r="AB528" s="28"/>
      <c r="AC528" s="28"/>
      <c r="AD528" s="28"/>
      <c r="AE528" s="28"/>
      <c r="AF528" s="28"/>
    </row>
    <row r="529" spans="1:32" ht="13" x14ac:dyDescent="0.15">
      <c r="A529" s="30">
        <v>3797</v>
      </c>
      <c r="B529" s="27" t="s">
        <v>2</v>
      </c>
      <c r="C529" s="27" t="s">
        <v>12</v>
      </c>
      <c r="D529" s="33" t="s">
        <v>886</v>
      </c>
      <c r="E529" s="30" t="s">
        <v>887</v>
      </c>
      <c r="H529" s="31"/>
      <c r="I529" s="28"/>
      <c r="J529" s="28"/>
      <c r="K529" s="28"/>
      <c r="L529" s="28"/>
      <c r="M529" s="28"/>
      <c r="N529" s="28"/>
      <c r="O529" s="28"/>
      <c r="P529" s="28"/>
      <c r="Q529" s="28"/>
      <c r="R529" s="28"/>
      <c r="S529" s="28"/>
      <c r="T529" s="32"/>
      <c r="U529" s="28"/>
      <c r="V529" s="28"/>
      <c r="W529" s="28"/>
      <c r="X529" s="28"/>
      <c r="Y529" s="28"/>
      <c r="Z529" s="28"/>
      <c r="AA529" s="28"/>
      <c r="AB529" s="28"/>
      <c r="AC529" s="28"/>
      <c r="AD529" s="28"/>
      <c r="AE529" s="28"/>
      <c r="AF529" s="28"/>
    </row>
    <row r="530" spans="1:32" ht="13" x14ac:dyDescent="0.15">
      <c r="A530" s="27">
        <v>3800</v>
      </c>
      <c r="B530" s="27" t="s">
        <v>2</v>
      </c>
      <c r="C530" s="27" t="s">
        <v>12</v>
      </c>
      <c r="D530" s="27" t="s">
        <v>881</v>
      </c>
      <c r="E530" s="27" t="s">
        <v>888</v>
      </c>
      <c r="F530" s="28"/>
      <c r="G530" s="28"/>
      <c r="H530" s="28"/>
      <c r="I530" s="28"/>
      <c r="J530" s="28"/>
      <c r="K530" s="28"/>
      <c r="L530" s="28"/>
      <c r="M530" s="28"/>
      <c r="N530" s="28"/>
      <c r="O530" s="28"/>
      <c r="P530" s="28"/>
      <c r="Q530" s="28"/>
      <c r="R530" s="28"/>
      <c r="S530" s="28"/>
      <c r="T530" s="32"/>
      <c r="U530" s="28"/>
      <c r="V530" s="28"/>
      <c r="W530" s="28"/>
      <c r="X530" s="28"/>
      <c r="Y530" s="28"/>
      <c r="Z530" s="28"/>
      <c r="AA530" s="28"/>
      <c r="AB530" s="28"/>
      <c r="AC530" s="28"/>
      <c r="AD530" s="28"/>
      <c r="AE530" s="28"/>
      <c r="AF530" s="28"/>
    </row>
    <row r="531" spans="1:32" ht="13" x14ac:dyDescent="0.15">
      <c r="A531" s="30">
        <v>3804</v>
      </c>
      <c r="B531" s="27" t="s">
        <v>2</v>
      </c>
      <c r="C531" s="27" t="s">
        <v>20</v>
      </c>
      <c r="D531" s="33" t="s">
        <v>889</v>
      </c>
      <c r="E531" s="30" t="s">
        <v>890</v>
      </c>
      <c r="G531" s="31"/>
      <c r="H531" s="31"/>
      <c r="I531" s="28"/>
      <c r="J531" s="28"/>
      <c r="K531" s="28"/>
      <c r="L531" s="28"/>
      <c r="M531" s="28"/>
      <c r="N531" s="28"/>
      <c r="O531" s="28"/>
      <c r="P531" s="28"/>
      <c r="Q531" s="28"/>
      <c r="R531" s="28"/>
      <c r="S531" s="28"/>
      <c r="T531" s="32"/>
      <c r="U531" s="28"/>
      <c r="V531" s="28"/>
      <c r="W531" s="28"/>
      <c r="X531" s="28"/>
      <c r="Y531" s="28"/>
      <c r="Z531" s="28"/>
      <c r="AA531" s="28"/>
      <c r="AB531" s="28"/>
      <c r="AC531" s="28"/>
      <c r="AD531" s="28"/>
      <c r="AE531" s="28"/>
      <c r="AF531" s="28"/>
    </row>
    <row r="532" spans="1:32" ht="13" x14ac:dyDescent="0.15">
      <c r="A532" s="30">
        <v>3805</v>
      </c>
      <c r="B532" s="27" t="s">
        <v>2</v>
      </c>
      <c r="C532" s="27" t="s">
        <v>28</v>
      </c>
      <c r="D532" s="33" t="s">
        <v>648</v>
      </c>
      <c r="E532" s="30" t="s">
        <v>891</v>
      </c>
      <c r="F532" s="28"/>
      <c r="G532" s="28"/>
      <c r="H532" s="28"/>
      <c r="I532" s="28"/>
      <c r="J532" s="28"/>
      <c r="K532" s="28"/>
      <c r="L532" s="28"/>
      <c r="M532" s="28"/>
      <c r="N532" s="28"/>
      <c r="O532" s="28"/>
      <c r="P532" s="28"/>
      <c r="Q532" s="28"/>
      <c r="R532" s="28"/>
      <c r="S532" s="28"/>
      <c r="T532" s="32"/>
      <c r="U532" s="28"/>
      <c r="V532" s="28"/>
      <c r="W532" s="28"/>
      <c r="X532" s="28"/>
      <c r="Y532" s="28"/>
      <c r="Z532" s="28"/>
      <c r="AA532" s="28"/>
      <c r="AB532" s="28"/>
      <c r="AC532" s="28"/>
      <c r="AD532" s="28"/>
      <c r="AE532" s="28"/>
      <c r="AF532" s="28"/>
    </row>
    <row r="533" spans="1:32" ht="13" x14ac:dyDescent="0.15">
      <c r="A533" s="30">
        <v>3807</v>
      </c>
      <c r="B533" s="27" t="s">
        <v>2</v>
      </c>
      <c r="C533" s="27" t="s">
        <v>12</v>
      </c>
      <c r="D533" s="33" t="s">
        <v>90</v>
      </c>
      <c r="E533" s="30" t="s">
        <v>892</v>
      </c>
      <c r="H533" s="31"/>
      <c r="I533" s="28"/>
      <c r="J533" s="28"/>
      <c r="K533" s="28"/>
      <c r="L533" s="28"/>
      <c r="M533" s="28"/>
      <c r="N533" s="28"/>
      <c r="O533" s="28"/>
      <c r="P533" s="28"/>
      <c r="Q533" s="28"/>
      <c r="R533" s="28"/>
      <c r="S533" s="28"/>
      <c r="T533" s="32"/>
      <c r="U533" s="28"/>
      <c r="V533" s="28"/>
      <c r="W533" s="28"/>
      <c r="X533" s="28"/>
      <c r="Y533" s="28"/>
      <c r="Z533" s="28"/>
      <c r="AA533" s="28"/>
      <c r="AB533" s="28"/>
      <c r="AC533" s="28"/>
      <c r="AD533" s="28"/>
      <c r="AE533" s="28"/>
      <c r="AF533" s="28"/>
    </row>
    <row r="534" spans="1:32" ht="13" x14ac:dyDescent="0.15">
      <c r="A534" s="30">
        <v>3808</v>
      </c>
      <c r="B534" s="27" t="s">
        <v>2</v>
      </c>
      <c r="C534" s="27" t="s">
        <v>17</v>
      </c>
      <c r="D534" s="33" t="s">
        <v>893</v>
      </c>
      <c r="E534" s="27" t="s">
        <v>894</v>
      </c>
      <c r="H534" s="31"/>
      <c r="I534" s="28"/>
      <c r="J534" s="28"/>
      <c r="K534" s="28"/>
      <c r="L534" s="28"/>
      <c r="M534" s="28"/>
      <c r="N534" s="28"/>
      <c r="O534" s="28"/>
      <c r="P534" s="28"/>
      <c r="Q534" s="28"/>
      <c r="R534" s="28"/>
      <c r="S534" s="28"/>
      <c r="T534" s="32"/>
      <c r="U534" s="28"/>
      <c r="V534" s="28"/>
      <c r="W534" s="28"/>
      <c r="X534" s="28"/>
      <c r="Y534" s="28"/>
      <c r="Z534" s="28"/>
      <c r="AA534" s="28"/>
      <c r="AB534" s="28"/>
      <c r="AC534" s="28"/>
      <c r="AD534" s="28"/>
      <c r="AE534" s="28"/>
      <c r="AF534" s="28"/>
    </row>
    <row r="535" spans="1:32" ht="13" x14ac:dyDescent="0.15">
      <c r="A535" s="30">
        <v>3809</v>
      </c>
      <c r="B535" s="27" t="s">
        <v>2</v>
      </c>
      <c r="C535" s="27" t="s">
        <v>20</v>
      </c>
      <c r="D535" s="33" t="s">
        <v>255</v>
      </c>
      <c r="E535" s="30" t="s">
        <v>895</v>
      </c>
      <c r="H535" s="28"/>
      <c r="I535" s="28"/>
      <c r="J535" s="28"/>
      <c r="K535" s="28"/>
      <c r="L535" s="28"/>
      <c r="M535" s="28"/>
      <c r="N535" s="28"/>
      <c r="O535" s="28"/>
      <c r="P535" s="28"/>
      <c r="Q535" s="28"/>
      <c r="R535" s="28"/>
      <c r="S535" s="28"/>
      <c r="T535" s="32"/>
      <c r="U535" s="28"/>
      <c r="V535" s="28"/>
      <c r="W535" s="28"/>
      <c r="X535" s="28"/>
      <c r="Y535" s="28"/>
      <c r="Z535" s="28"/>
      <c r="AA535" s="28"/>
      <c r="AB535" s="28"/>
      <c r="AC535" s="28"/>
      <c r="AD535" s="28"/>
      <c r="AE535" s="28"/>
      <c r="AF535" s="28"/>
    </row>
    <row r="536" spans="1:32" ht="13" x14ac:dyDescent="0.15">
      <c r="A536" s="27">
        <v>3811</v>
      </c>
      <c r="B536" s="27" t="s">
        <v>2</v>
      </c>
      <c r="C536" s="27" t="s">
        <v>10</v>
      </c>
      <c r="D536" s="27" t="s">
        <v>896</v>
      </c>
      <c r="E536" s="36" t="s">
        <v>897</v>
      </c>
      <c r="F536" s="28"/>
      <c r="G536" s="28"/>
      <c r="H536" s="28"/>
      <c r="I536" s="28"/>
      <c r="J536" s="28"/>
      <c r="K536" s="28"/>
      <c r="L536" s="28"/>
      <c r="M536" s="28"/>
      <c r="N536" s="28"/>
      <c r="O536" s="28"/>
      <c r="P536" s="28"/>
      <c r="Q536" s="28"/>
      <c r="R536" s="28"/>
      <c r="S536" s="28"/>
      <c r="T536" s="32"/>
      <c r="U536" s="28"/>
      <c r="V536" s="28"/>
      <c r="W536" s="28"/>
      <c r="X536" s="28"/>
      <c r="Y536" s="28"/>
      <c r="Z536" s="28"/>
      <c r="AA536" s="28"/>
      <c r="AB536" s="28"/>
      <c r="AC536" s="28"/>
      <c r="AD536" s="28"/>
      <c r="AE536" s="28"/>
      <c r="AF536" s="28"/>
    </row>
    <row r="537" spans="1:32" ht="13" x14ac:dyDescent="0.15">
      <c r="A537" s="30">
        <v>3815</v>
      </c>
      <c r="B537" s="27" t="s">
        <v>2</v>
      </c>
      <c r="C537" s="27" t="s">
        <v>27</v>
      </c>
      <c r="D537" s="33" t="s">
        <v>898</v>
      </c>
      <c r="E537" s="30" t="s">
        <v>899</v>
      </c>
      <c r="H537" s="31"/>
      <c r="I537" s="28"/>
      <c r="J537" s="28"/>
      <c r="K537" s="28"/>
      <c r="L537" s="28"/>
      <c r="M537" s="28"/>
      <c r="N537" s="28"/>
      <c r="O537" s="28"/>
      <c r="P537" s="28"/>
      <c r="Q537" s="28"/>
      <c r="R537" s="28"/>
      <c r="S537" s="28"/>
      <c r="T537" s="32"/>
      <c r="U537" s="28"/>
      <c r="V537" s="28"/>
      <c r="W537" s="28"/>
      <c r="X537" s="28"/>
      <c r="Y537" s="28"/>
      <c r="Z537" s="28"/>
      <c r="AA537" s="28"/>
      <c r="AB537" s="28"/>
      <c r="AC537" s="28"/>
      <c r="AD537" s="28"/>
      <c r="AE537" s="28"/>
      <c r="AF537" s="28"/>
    </row>
    <row r="538" spans="1:32" ht="13" x14ac:dyDescent="0.15">
      <c r="A538" s="30">
        <v>3819</v>
      </c>
      <c r="B538" s="27" t="s">
        <v>2</v>
      </c>
      <c r="C538" s="27" t="s">
        <v>17</v>
      </c>
      <c r="D538" s="33" t="s">
        <v>900</v>
      </c>
      <c r="E538" s="27" t="s">
        <v>901</v>
      </c>
      <c r="F538" s="31"/>
      <c r="G538" s="28"/>
      <c r="H538" s="31"/>
      <c r="I538" s="28"/>
      <c r="J538" s="28"/>
      <c r="K538" s="28"/>
      <c r="L538" s="28"/>
      <c r="M538" s="28"/>
      <c r="N538" s="28"/>
      <c r="O538" s="28"/>
      <c r="P538" s="28"/>
      <c r="Q538" s="28"/>
      <c r="R538" s="28"/>
      <c r="S538" s="28"/>
      <c r="T538" s="32"/>
      <c r="U538" s="28"/>
      <c r="V538" s="28"/>
      <c r="W538" s="28"/>
      <c r="X538" s="28"/>
      <c r="Y538" s="28"/>
      <c r="Z538" s="28"/>
      <c r="AA538" s="28"/>
      <c r="AB538" s="28"/>
      <c r="AC538" s="28"/>
      <c r="AD538" s="28"/>
      <c r="AE538" s="28"/>
      <c r="AF538" s="28"/>
    </row>
    <row r="539" spans="1:32" ht="13" x14ac:dyDescent="0.15">
      <c r="A539" s="30">
        <v>3822</v>
      </c>
      <c r="B539" s="27" t="s">
        <v>2</v>
      </c>
      <c r="C539" s="27" t="s">
        <v>9</v>
      </c>
      <c r="D539" s="33" t="s">
        <v>902</v>
      </c>
      <c r="E539" s="30" t="s">
        <v>903</v>
      </c>
      <c r="G539" s="31"/>
      <c r="H539" s="31"/>
      <c r="I539" s="28"/>
      <c r="J539" s="28"/>
      <c r="K539" s="28"/>
      <c r="L539" s="28"/>
      <c r="M539" s="28"/>
      <c r="N539" s="28"/>
      <c r="O539" s="28"/>
      <c r="P539" s="28"/>
      <c r="Q539" s="28"/>
      <c r="R539" s="28"/>
      <c r="S539" s="28"/>
      <c r="T539" s="32"/>
      <c r="U539" s="28"/>
      <c r="V539" s="28"/>
      <c r="W539" s="28"/>
      <c r="X539" s="28"/>
      <c r="Y539" s="28"/>
      <c r="Z539" s="28"/>
      <c r="AA539" s="28"/>
      <c r="AB539" s="28"/>
      <c r="AC539" s="28"/>
      <c r="AD539" s="28"/>
      <c r="AE539" s="28"/>
      <c r="AF539" s="28"/>
    </row>
    <row r="540" spans="1:32" ht="13" x14ac:dyDescent="0.15">
      <c r="A540" s="27">
        <v>3823</v>
      </c>
      <c r="B540" s="27" t="s">
        <v>2</v>
      </c>
      <c r="C540" s="27" t="s">
        <v>9</v>
      </c>
      <c r="D540" s="27" t="s">
        <v>902</v>
      </c>
      <c r="E540" s="27" t="s">
        <v>904</v>
      </c>
      <c r="F540" s="28"/>
      <c r="G540" s="28"/>
      <c r="H540" s="28"/>
      <c r="I540" s="28"/>
      <c r="J540" s="28"/>
      <c r="K540" s="28"/>
      <c r="L540" s="28"/>
      <c r="M540" s="28"/>
      <c r="N540" s="28"/>
      <c r="O540" s="28"/>
      <c r="P540" s="28"/>
      <c r="Q540" s="28"/>
      <c r="R540" s="28"/>
      <c r="S540" s="28"/>
      <c r="T540" s="32"/>
      <c r="U540" s="28"/>
      <c r="V540" s="28"/>
      <c r="W540" s="28"/>
      <c r="X540" s="28"/>
      <c r="Y540" s="28"/>
      <c r="Z540" s="28"/>
      <c r="AA540" s="28"/>
      <c r="AB540" s="28"/>
      <c r="AC540" s="28"/>
      <c r="AD540" s="28"/>
      <c r="AE540" s="28"/>
      <c r="AF540" s="28"/>
    </row>
    <row r="541" spans="1:32" ht="13" x14ac:dyDescent="0.15">
      <c r="A541" s="30">
        <v>3825</v>
      </c>
      <c r="B541" s="27" t="s">
        <v>2</v>
      </c>
      <c r="C541" s="27" t="s">
        <v>17</v>
      </c>
      <c r="D541" s="33" t="s">
        <v>519</v>
      </c>
      <c r="E541" s="27" t="s">
        <v>905</v>
      </c>
      <c r="F541" s="31"/>
      <c r="G541" s="28"/>
      <c r="H541" s="31"/>
      <c r="I541" s="28"/>
      <c r="J541" s="28"/>
      <c r="K541" s="28"/>
      <c r="L541" s="28"/>
      <c r="M541" s="28"/>
      <c r="N541" s="28"/>
      <c r="O541" s="28"/>
      <c r="P541" s="28"/>
      <c r="Q541" s="28"/>
      <c r="R541" s="28"/>
      <c r="S541" s="28"/>
      <c r="T541" s="32"/>
      <c r="U541" s="28"/>
      <c r="V541" s="28"/>
      <c r="W541" s="28"/>
      <c r="X541" s="28"/>
      <c r="Y541" s="28"/>
      <c r="Z541" s="28"/>
      <c r="AA541" s="28"/>
      <c r="AB541" s="28"/>
      <c r="AC541" s="28"/>
      <c r="AD541" s="28"/>
      <c r="AE541" s="28"/>
      <c r="AF541" s="28"/>
    </row>
    <row r="542" spans="1:32" ht="13" x14ac:dyDescent="0.15">
      <c r="A542" s="30">
        <v>3826</v>
      </c>
      <c r="B542" s="27" t="s">
        <v>2</v>
      </c>
      <c r="C542" s="27" t="s">
        <v>9</v>
      </c>
      <c r="D542" s="33" t="s">
        <v>44</v>
      </c>
      <c r="E542" s="30" t="s">
        <v>906</v>
      </c>
      <c r="G542" s="31"/>
      <c r="H542" s="31"/>
      <c r="I542" s="28"/>
      <c r="J542" s="28"/>
      <c r="K542" s="28"/>
      <c r="L542" s="28"/>
      <c r="M542" s="28"/>
      <c r="N542" s="28"/>
      <c r="O542" s="28"/>
      <c r="P542" s="28"/>
      <c r="Q542" s="28"/>
      <c r="R542" s="28"/>
      <c r="S542" s="28"/>
      <c r="T542" s="32"/>
      <c r="U542" s="28"/>
      <c r="V542" s="28"/>
      <c r="W542" s="28"/>
      <c r="X542" s="28"/>
      <c r="Y542" s="28"/>
      <c r="Z542" s="28"/>
      <c r="AA542" s="28"/>
      <c r="AB542" s="28"/>
      <c r="AC542" s="28"/>
      <c r="AD542" s="28"/>
      <c r="AE542" s="28"/>
      <c r="AF542" s="28"/>
    </row>
    <row r="543" spans="1:32" ht="13" x14ac:dyDescent="0.15">
      <c r="A543" s="27">
        <v>3831</v>
      </c>
      <c r="B543" s="27" t="s">
        <v>2</v>
      </c>
      <c r="C543" s="27" t="s">
        <v>10</v>
      </c>
      <c r="D543" s="27" t="s">
        <v>907</v>
      </c>
      <c r="E543" s="36" t="s">
        <v>908</v>
      </c>
      <c r="F543" s="28"/>
      <c r="G543" s="28"/>
      <c r="H543" s="28"/>
      <c r="I543" s="28"/>
      <c r="J543" s="28"/>
      <c r="K543" s="28"/>
      <c r="L543" s="28"/>
      <c r="M543" s="28"/>
      <c r="N543" s="28"/>
      <c r="O543" s="28"/>
      <c r="P543" s="28"/>
      <c r="Q543" s="28"/>
      <c r="R543" s="28"/>
      <c r="S543" s="28"/>
      <c r="T543" s="32"/>
      <c r="U543" s="28"/>
      <c r="V543" s="28"/>
      <c r="W543" s="28"/>
      <c r="X543" s="28"/>
      <c r="Y543" s="28"/>
      <c r="Z543" s="28"/>
      <c r="AA543" s="28"/>
      <c r="AB543" s="28"/>
      <c r="AC543" s="28"/>
      <c r="AD543" s="28"/>
      <c r="AE543" s="28"/>
      <c r="AF543" s="28"/>
    </row>
    <row r="544" spans="1:32" ht="13" x14ac:dyDescent="0.15">
      <c r="A544" s="30">
        <v>3832</v>
      </c>
      <c r="B544" s="27" t="s">
        <v>2</v>
      </c>
      <c r="C544" s="27" t="s">
        <v>12</v>
      </c>
      <c r="D544" s="33" t="s">
        <v>314</v>
      </c>
      <c r="E544" s="30" t="s">
        <v>909</v>
      </c>
      <c r="H544" s="31"/>
      <c r="I544" s="28"/>
      <c r="J544" s="28"/>
      <c r="K544" s="28"/>
      <c r="L544" s="28"/>
      <c r="M544" s="28"/>
      <c r="N544" s="28"/>
      <c r="O544" s="28"/>
      <c r="P544" s="28"/>
      <c r="Q544" s="28"/>
      <c r="R544" s="28"/>
      <c r="S544" s="28"/>
      <c r="T544" s="32"/>
      <c r="U544" s="28"/>
      <c r="V544" s="28"/>
      <c r="W544" s="28"/>
      <c r="X544" s="28"/>
      <c r="Y544" s="28"/>
      <c r="Z544" s="28"/>
      <c r="AA544" s="28"/>
      <c r="AB544" s="28"/>
      <c r="AC544" s="28"/>
      <c r="AD544" s="28"/>
      <c r="AE544" s="28"/>
      <c r="AF544" s="28"/>
    </row>
    <row r="545" spans="1:32" ht="13" x14ac:dyDescent="0.15">
      <c r="A545" s="30">
        <v>3833</v>
      </c>
      <c r="B545" s="27" t="s">
        <v>2</v>
      </c>
      <c r="C545" s="27" t="s">
        <v>14</v>
      </c>
      <c r="D545" s="33" t="s">
        <v>478</v>
      </c>
      <c r="E545" s="30" t="s">
        <v>910</v>
      </c>
      <c r="F545" s="31"/>
      <c r="G545" s="28"/>
      <c r="H545" s="31"/>
      <c r="I545" s="28"/>
      <c r="J545" s="28"/>
      <c r="K545" s="28"/>
      <c r="L545" s="28"/>
      <c r="M545" s="28"/>
      <c r="N545" s="28"/>
      <c r="O545" s="28"/>
      <c r="P545" s="28"/>
      <c r="Q545" s="28"/>
      <c r="R545" s="28"/>
      <c r="S545" s="28"/>
      <c r="T545" s="32"/>
      <c r="U545" s="28"/>
      <c r="V545" s="28"/>
      <c r="W545" s="28"/>
      <c r="X545" s="28"/>
      <c r="Y545" s="28"/>
      <c r="Z545" s="28"/>
      <c r="AA545" s="28"/>
      <c r="AB545" s="28"/>
      <c r="AC545" s="28"/>
      <c r="AD545" s="28"/>
      <c r="AE545" s="28"/>
      <c r="AF545" s="28"/>
    </row>
    <row r="546" spans="1:32" ht="13" x14ac:dyDescent="0.15">
      <c r="A546" s="30">
        <v>3837</v>
      </c>
      <c r="B546" s="27" t="s">
        <v>2</v>
      </c>
      <c r="C546" s="27" t="s">
        <v>20</v>
      </c>
      <c r="D546" s="33" t="s">
        <v>911</v>
      </c>
      <c r="E546" s="30" t="s">
        <v>912</v>
      </c>
      <c r="F546" s="31"/>
      <c r="H546" s="28"/>
      <c r="I546" s="28"/>
      <c r="J546" s="28"/>
      <c r="K546" s="28"/>
      <c r="L546" s="28"/>
      <c r="M546" s="28"/>
      <c r="N546" s="28"/>
      <c r="O546" s="28"/>
      <c r="P546" s="28"/>
      <c r="Q546" s="28"/>
      <c r="R546" s="28"/>
      <c r="S546" s="28"/>
      <c r="T546" s="32"/>
      <c r="U546" s="28"/>
      <c r="V546" s="28"/>
      <c r="W546" s="28"/>
      <c r="X546" s="28"/>
      <c r="Y546" s="28"/>
      <c r="Z546" s="28"/>
      <c r="AA546" s="28"/>
      <c r="AB546" s="28"/>
      <c r="AC546" s="28"/>
      <c r="AD546" s="28"/>
      <c r="AE546" s="28"/>
      <c r="AF546" s="28"/>
    </row>
    <row r="547" spans="1:32" ht="13" x14ac:dyDescent="0.15">
      <c r="A547" s="30">
        <v>3845</v>
      </c>
      <c r="B547" s="27" t="s">
        <v>2</v>
      </c>
      <c r="C547" s="27" t="s">
        <v>24</v>
      </c>
      <c r="D547" s="33" t="s">
        <v>913</v>
      </c>
      <c r="E547" s="30" t="s">
        <v>914</v>
      </c>
      <c r="G547" s="28"/>
      <c r="H547" s="31"/>
      <c r="I547" s="28"/>
      <c r="J547" s="28"/>
      <c r="K547" s="28"/>
      <c r="L547" s="28"/>
      <c r="M547" s="28"/>
      <c r="N547" s="28"/>
      <c r="O547" s="28"/>
      <c r="P547" s="28"/>
      <c r="Q547" s="28"/>
      <c r="R547" s="28"/>
      <c r="S547" s="28"/>
      <c r="T547" s="32"/>
      <c r="U547" s="28"/>
      <c r="V547" s="28"/>
      <c r="W547" s="28"/>
      <c r="X547" s="28"/>
      <c r="Y547" s="28"/>
      <c r="Z547" s="28"/>
      <c r="AA547" s="28"/>
      <c r="AB547" s="28"/>
      <c r="AC547" s="28"/>
      <c r="AD547" s="28"/>
      <c r="AE547" s="28"/>
      <c r="AF547" s="28"/>
    </row>
    <row r="548" spans="1:32" ht="13" x14ac:dyDescent="0.15">
      <c r="A548" s="27">
        <v>3846</v>
      </c>
      <c r="B548" s="27" t="s">
        <v>2</v>
      </c>
      <c r="C548" s="27" t="s">
        <v>25</v>
      </c>
      <c r="D548" s="27" t="s">
        <v>529</v>
      </c>
      <c r="E548" s="27" t="s">
        <v>915</v>
      </c>
      <c r="F548" s="28"/>
      <c r="G548" s="28"/>
      <c r="H548" s="28"/>
      <c r="I548" s="28"/>
      <c r="J548" s="28"/>
      <c r="K548" s="28"/>
      <c r="L548" s="28"/>
      <c r="M548" s="28"/>
      <c r="N548" s="28"/>
      <c r="O548" s="28"/>
      <c r="P548" s="28"/>
      <c r="Q548" s="28"/>
      <c r="R548" s="28"/>
      <c r="S548" s="28"/>
      <c r="T548" s="28"/>
      <c r="U548" s="28"/>
      <c r="V548" s="28"/>
      <c r="W548" s="28"/>
      <c r="X548" s="28"/>
      <c r="Y548" s="28"/>
      <c r="Z548" s="28"/>
      <c r="AA548" s="28"/>
      <c r="AB548" s="28"/>
      <c r="AC548" s="28"/>
      <c r="AD548" s="28"/>
      <c r="AE548" s="28"/>
      <c r="AF548" s="28"/>
    </row>
    <row r="549" spans="1:32" ht="13" x14ac:dyDescent="0.15">
      <c r="A549" s="27">
        <v>3856</v>
      </c>
      <c r="B549" s="27" t="s">
        <v>2</v>
      </c>
      <c r="C549" s="27" t="s">
        <v>22</v>
      </c>
      <c r="D549" s="27" t="s">
        <v>217</v>
      </c>
      <c r="E549" s="27" t="s">
        <v>916</v>
      </c>
      <c r="F549" s="28"/>
      <c r="G549" s="28"/>
      <c r="H549" s="28"/>
      <c r="I549" s="28"/>
      <c r="J549" s="28"/>
      <c r="K549" s="28"/>
      <c r="L549" s="28"/>
      <c r="M549" s="28"/>
      <c r="N549" s="28"/>
      <c r="O549" s="28"/>
      <c r="P549" s="28"/>
      <c r="Q549" s="28"/>
      <c r="R549" s="28"/>
      <c r="S549" s="28"/>
      <c r="T549" s="32"/>
      <c r="U549" s="28"/>
      <c r="V549" s="28"/>
      <c r="W549" s="28"/>
      <c r="X549" s="28"/>
      <c r="Y549" s="28"/>
      <c r="Z549" s="28"/>
      <c r="AA549" s="28"/>
      <c r="AB549" s="28"/>
      <c r="AC549" s="28"/>
      <c r="AD549" s="28"/>
      <c r="AE549" s="28"/>
      <c r="AF549" s="28"/>
    </row>
    <row r="550" spans="1:32" ht="13" x14ac:dyDescent="0.15">
      <c r="A550" s="30">
        <v>3857</v>
      </c>
      <c r="B550" s="27" t="s">
        <v>2</v>
      </c>
      <c r="C550" s="27" t="s">
        <v>14</v>
      </c>
      <c r="D550" s="33" t="s">
        <v>211</v>
      </c>
      <c r="E550" s="30" t="s">
        <v>917</v>
      </c>
      <c r="F550" s="31"/>
      <c r="G550" s="28"/>
      <c r="H550" s="31"/>
      <c r="I550" s="28"/>
      <c r="J550" s="28"/>
      <c r="K550" s="28"/>
      <c r="L550" s="28"/>
      <c r="M550" s="28"/>
      <c r="N550" s="28"/>
      <c r="O550" s="28"/>
      <c r="P550" s="28"/>
      <c r="Q550" s="28"/>
      <c r="R550" s="28"/>
      <c r="S550" s="28"/>
      <c r="T550" s="32"/>
      <c r="U550" s="28"/>
      <c r="V550" s="28"/>
      <c r="W550" s="28"/>
      <c r="X550" s="28"/>
      <c r="Y550" s="28"/>
      <c r="Z550" s="28"/>
      <c r="AA550" s="28"/>
      <c r="AB550" s="28"/>
      <c r="AC550" s="28"/>
      <c r="AD550" s="28"/>
      <c r="AE550" s="28"/>
      <c r="AF550" s="28"/>
    </row>
    <row r="551" spans="1:32" ht="13" x14ac:dyDescent="0.15">
      <c r="A551" s="30">
        <v>3860</v>
      </c>
      <c r="B551" s="27" t="s">
        <v>2</v>
      </c>
      <c r="C551" s="27" t="s">
        <v>18</v>
      </c>
      <c r="D551" s="33" t="s">
        <v>790</v>
      </c>
      <c r="E551" s="30" t="s">
        <v>918</v>
      </c>
      <c r="H551" s="31"/>
      <c r="I551" s="28"/>
      <c r="J551" s="28"/>
      <c r="K551" s="28"/>
      <c r="L551" s="28"/>
      <c r="M551" s="28"/>
      <c r="N551" s="28"/>
      <c r="O551" s="28"/>
      <c r="P551" s="28"/>
      <c r="Q551" s="28"/>
      <c r="R551" s="28"/>
      <c r="S551" s="28"/>
      <c r="T551" s="32"/>
      <c r="U551" s="28"/>
      <c r="V551" s="28"/>
      <c r="W551" s="28"/>
      <c r="X551" s="28"/>
      <c r="Y551" s="28"/>
      <c r="Z551" s="28"/>
      <c r="AA551" s="28"/>
      <c r="AB551" s="28"/>
      <c r="AC551" s="28"/>
      <c r="AD551" s="28"/>
      <c r="AE551" s="28"/>
      <c r="AF551" s="28"/>
    </row>
    <row r="552" spans="1:32" ht="13" x14ac:dyDescent="0.15">
      <c r="A552" s="30">
        <v>3863</v>
      </c>
      <c r="B552" s="27" t="s">
        <v>2</v>
      </c>
      <c r="C552" s="27" t="s">
        <v>15</v>
      </c>
      <c r="D552" s="33" t="s">
        <v>238</v>
      </c>
      <c r="E552" s="30" t="s">
        <v>919</v>
      </c>
      <c r="H552" s="31"/>
      <c r="I552" s="28"/>
      <c r="J552" s="28"/>
      <c r="K552" s="28"/>
      <c r="L552" s="28"/>
      <c r="M552" s="28"/>
      <c r="N552" s="28"/>
      <c r="O552" s="28"/>
      <c r="P552" s="28"/>
      <c r="Q552" s="28"/>
      <c r="R552" s="28"/>
      <c r="S552" s="28"/>
      <c r="T552" s="32"/>
      <c r="U552" s="28"/>
      <c r="V552" s="28"/>
      <c r="W552" s="28"/>
      <c r="X552" s="28"/>
      <c r="Y552" s="28"/>
      <c r="Z552" s="28"/>
      <c r="AA552" s="28"/>
      <c r="AB552" s="28"/>
      <c r="AC552" s="28"/>
      <c r="AD552" s="28"/>
      <c r="AE552" s="28"/>
      <c r="AF552" s="28"/>
    </row>
    <row r="553" spans="1:32" ht="13" x14ac:dyDescent="0.15">
      <c r="A553" s="30">
        <v>3873</v>
      </c>
      <c r="B553" s="27" t="s">
        <v>2</v>
      </c>
      <c r="C553" s="27" t="s">
        <v>17</v>
      </c>
      <c r="D553" s="27" t="s">
        <v>165</v>
      </c>
      <c r="E553" s="30" t="s">
        <v>920</v>
      </c>
      <c r="G553" s="31"/>
      <c r="H553" s="31"/>
      <c r="I553" s="28"/>
      <c r="J553" s="28"/>
      <c r="K553" s="28"/>
      <c r="L553" s="28"/>
      <c r="M553" s="28"/>
      <c r="N553" s="28"/>
      <c r="O553" s="28"/>
      <c r="P553" s="28"/>
      <c r="Q553" s="28"/>
      <c r="R553" s="28"/>
      <c r="S553" s="28"/>
      <c r="T553" s="32"/>
      <c r="U553" s="28"/>
      <c r="V553" s="28"/>
      <c r="W553" s="28"/>
      <c r="X553" s="28"/>
      <c r="Y553" s="28"/>
      <c r="Z553" s="28"/>
      <c r="AA553" s="28"/>
      <c r="AB553" s="28"/>
      <c r="AC553" s="28"/>
      <c r="AD553" s="28"/>
      <c r="AE553" s="28"/>
      <c r="AF553" s="28"/>
    </row>
    <row r="554" spans="1:32" ht="13" x14ac:dyDescent="0.15">
      <c r="A554" s="27">
        <v>3874</v>
      </c>
      <c r="B554" s="27" t="s">
        <v>2</v>
      </c>
      <c r="C554" s="27" t="s">
        <v>25</v>
      </c>
      <c r="D554" s="27" t="s">
        <v>304</v>
      </c>
      <c r="E554" s="27" t="s">
        <v>921</v>
      </c>
      <c r="F554" s="28"/>
      <c r="G554" s="28"/>
      <c r="H554" s="28"/>
      <c r="I554" s="28"/>
      <c r="J554" s="28"/>
      <c r="K554" s="28"/>
      <c r="L554" s="28"/>
      <c r="M554" s="28"/>
      <c r="N554" s="28"/>
      <c r="O554" s="28"/>
      <c r="P554" s="28"/>
      <c r="Q554" s="28"/>
      <c r="R554" s="28"/>
      <c r="S554" s="28"/>
      <c r="T554" s="32"/>
      <c r="U554" s="28"/>
      <c r="V554" s="28"/>
      <c r="W554" s="28"/>
      <c r="X554" s="28"/>
      <c r="Y554" s="28"/>
      <c r="Z554" s="28"/>
      <c r="AA554" s="28"/>
      <c r="AB554" s="28"/>
      <c r="AC554" s="28"/>
      <c r="AD554" s="28"/>
      <c r="AE554" s="28"/>
      <c r="AF554" s="28"/>
    </row>
    <row r="555" spans="1:32" ht="13" x14ac:dyDescent="0.15">
      <c r="A555" s="30">
        <v>3876</v>
      </c>
      <c r="B555" s="27" t="s">
        <v>2</v>
      </c>
      <c r="C555" s="27" t="s">
        <v>22</v>
      </c>
      <c r="D555" s="33" t="s">
        <v>922</v>
      </c>
      <c r="E555" s="30" t="s">
        <v>923</v>
      </c>
      <c r="F555" s="28"/>
      <c r="G555" s="28"/>
      <c r="H555" s="28"/>
      <c r="I555" s="28"/>
      <c r="J555" s="28"/>
      <c r="K555" s="28"/>
      <c r="L555" s="28"/>
      <c r="M555" s="28"/>
      <c r="N555" s="28"/>
      <c r="O555" s="28"/>
      <c r="P555" s="28"/>
      <c r="Q555" s="28"/>
      <c r="R555" s="28"/>
      <c r="S555" s="28"/>
      <c r="T555" s="32"/>
      <c r="U555" s="28"/>
      <c r="V555" s="28"/>
      <c r="W555" s="28"/>
      <c r="X555" s="28"/>
      <c r="Y555" s="28"/>
      <c r="Z555" s="28"/>
      <c r="AA555" s="28"/>
      <c r="AB555" s="28"/>
      <c r="AC555" s="28"/>
      <c r="AD555" s="28"/>
      <c r="AE555" s="28"/>
      <c r="AF555" s="28"/>
    </row>
    <row r="556" spans="1:32" ht="13" x14ac:dyDescent="0.15">
      <c r="A556" s="30">
        <v>3878</v>
      </c>
      <c r="B556" s="27" t="s">
        <v>2</v>
      </c>
      <c r="C556" s="27" t="s">
        <v>12</v>
      </c>
      <c r="D556" s="33" t="s">
        <v>742</v>
      </c>
      <c r="E556" s="30" t="s">
        <v>924</v>
      </c>
      <c r="H556" s="31"/>
      <c r="I556" s="28"/>
      <c r="J556" s="28"/>
      <c r="K556" s="28"/>
      <c r="L556" s="28"/>
      <c r="M556" s="28"/>
      <c r="N556" s="28"/>
      <c r="O556" s="28"/>
      <c r="P556" s="28"/>
      <c r="Q556" s="28"/>
      <c r="R556" s="28"/>
      <c r="S556" s="28"/>
      <c r="T556" s="32"/>
      <c r="U556" s="28"/>
      <c r="V556" s="28"/>
      <c r="W556" s="28"/>
      <c r="X556" s="28"/>
      <c r="Y556" s="28"/>
      <c r="Z556" s="28"/>
      <c r="AA556" s="28"/>
      <c r="AB556" s="28"/>
      <c r="AC556" s="28"/>
      <c r="AD556" s="28"/>
      <c r="AE556" s="28"/>
      <c r="AF556" s="28"/>
    </row>
    <row r="557" spans="1:32" ht="13" x14ac:dyDescent="0.15">
      <c r="A557" s="27">
        <v>3879</v>
      </c>
      <c r="B557" s="27" t="s">
        <v>2</v>
      </c>
      <c r="C557" s="27" t="s">
        <v>20</v>
      </c>
      <c r="D557" s="27" t="s">
        <v>845</v>
      </c>
      <c r="E557" s="27" t="s">
        <v>925</v>
      </c>
      <c r="F557" s="28"/>
      <c r="G557" s="28"/>
      <c r="H557" s="28"/>
      <c r="I557" s="28"/>
      <c r="J557" s="28"/>
      <c r="K557" s="28"/>
      <c r="L557" s="28"/>
      <c r="M557" s="28"/>
      <c r="N557" s="28"/>
      <c r="O557" s="28"/>
      <c r="P557" s="28"/>
      <c r="Q557" s="28"/>
      <c r="R557" s="28"/>
      <c r="S557" s="28"/>
      <c r="T557" s="32"/>
      <c r="U557" s="28"/>
      <c r="V557" s="28"/>
      <c r="W557" s="28"/>
      <c r="X557" s="28"/>
      <c r="Y557" s="28"/>
      <c r="Z557" s="28"/>
      <c r="AA557" s="28"/>
      <c r="AB557" s="28"/>
      <c r="AC557" s="28"/>
      <c r="AD557" s="28"/>
      <c r="AE557" s="28"/>
      <c r="AF557" s="28"/>
    </row>
    <row r="558" spans="1:32" ht="13" x14ac:dyDescent="0.15">
      <c r="A558" s="30">
        <v>3880</v>
      </c>
      <c r="B558" s="27" t="s">
        <v>2</v>
      </c>
      <c r="C558" s="27" t="s">
        <v>8</v>
      </c>
      <c r="D558" s="33" t="s">
        <v>824</v>
      </c>
      <c r="E558" s="30" t="s">
        <v>926</v>
      </c>
      <c r="H558" s="31"/>
      <c r="I558" s="28"/>
      <c r="J558" s="28"/>
      <c r="K558" s="28"/>
      <c r="L558" s="28"/>
      <c r="M558" s="28"/>
      <c r="N558" s="28"/>
      <c r="O558" s="28"/>
      <c r="P558" s="28"/>
      <c r="Q558" s="28"/>
      <c r="R558" s="28"/>
      <c r="S558" s="28"/>
      <c r="T558" s="32"/>
      <c r="U558" s="28"/>
      <c r="V558" s="28"/>
      <c r="W558" s="28"/>
      <c r="X558" s="28"/>
      <c r="Y558" s="28"/>
      <c r="Z558" s="28"/>
      <c r="AA558" s="28"/>
      <c r="AB558" s="28"/>
      <c r="AC558" s="28"/>
      <c r="AD558" s="28"/>
      <c r="AE558" s="28"/>
      <c r="AF558" s="28"/>
    </row>
    <row r="559" spans="1:32" ht="13" x14ac:dyDescent="0.15">
      <c r="A559" s="27">
        <v>3881</v>
      </c>
      <c r="B559" s="27" t="s">
        <v>2</v>
      </c>
      <c r="C559" s="27" t="s">
        <v>9</v>
      </c>
      <c r="D559" s="27" t="s">
        <v>927</v>
      </c>
      <c r="E559" s="27" t="s">
        <v>928</v>
      </c>
      <c r="F559" s="28"/>
      <c r="G559" s="28"/>
      <c r="H559" s="28"/>
      <c r="I559" s="28"/>
      <c r="J559" s="28"/>
      <c r="K559" s="28"/>
      <c r="L559" s="28"/>
      <c r="M559" s="28"/>
      <c r="N559" s="28"/>
      <c r="O559" s="28"/>
      <c r="P559" s="28"/>
      <c r="Q559" s="28"/>
      <c r="R559" s="28"/>
      <c r="S559" s="28"/>
      <c r="T559" s="32"/>
      <c r="U559" s="28"/>
      <c r="V559" s="28"/>
      <c r="W559" s="28"/>
      <c r="X559" s="28"/>
      <c r="Y559" s="28"/>
      <c r="Z559" s="28"/>
      <c r="AA559" s="28"/>
      <c r="AB559" s="28"/>
      <c r="AC559" s="28"/>
      <c r="AD559" s="28"/>
      <c r="AE559" s="28"/>
      <c r="AF559" s="28"/>
    </row>
    <row r="560" spans="1:32" ht="13" x14ac:dyDescent="0.15">
      <c r="A560" s="30">
        <v>3884</v>
      </c>
      <c r="B560" s="27" t="s">
        <v>2</v>
      </c>
      <c r="C560" s="27" t="s">
        <v>26</v>
      </c>
      <c r="D560" s="33" t="s">
        <v>134</v>
      </c>
      <c r="E560" s="30" t="s">
        <v>929</v>
      </c>
      <c r="G560" s="31"/>
      <c r="H560" s="31"/>
      <c r="I560" s="28"/>
      <c r="J560" s="28"/>
      <c r="K560" s="28"/>
      <c r="L560" s="28"/>
      <c r="M560" s="28"/>
      <c r="N560" s="28"/>
      <c r="O560" s="28"/>
      <c r="P560" s="28"/>
      <c r="Q560" s="28"/>
      <c r="R560" s="28"/>
      <c r="S560" s="28"/>
      <c r="T560" s="32"/>
      <c r="U560" s="28"/>
      <c r="V560" s="28"/>
      <c r="W560" s="28"/>
      <c r="X560" s="28"/>
      <c r="Y560" s="28"/>
      <c r="Z560" s="28"/>
      <c r="AA560" s="28"/>
      <c r="AB560" s="28"/>
      <c r="AC560" s="28"/>
      <c r="AD560" s="28"/>
      <c r="AE560" s="28"/>
      <c r="AF560" s="28"/>
    </row>
    <row r="561" spans="1:32" ht="13" x14ac:dyDescent="0.15">
      <c r="A561" s="27">
        <v>3885</v>
      </c>
      <c r="B561" s="27" t="s">
        <v>2</v>
      </c>
      <c r="C561" s="27" t="s">
        <v>8</v>
      </c>
      <c r="D561" s="27" t="s">
        <v>930</v>
      </c>
      <c r="E561" s="27" t="s">
        <v>931</v>
      </c>
      <c r="F561" s="28"/>
      <c r="G561" s="28"/>
      <c r="H561" s="28"/>
      <c r="I561" s="28"/>
      <c r="J561" s="28"/>
      <c r="K561" s="28"/>
      <c r="L561" s="28"/>
      <c r="M561" s="28"/>
      <c r="N561" s="28"/>
      <c r="O561" s="28"/>
      <c r="P561" s="28"/>
      <c r="Q561" s="28"/>
      <c r="R561" s="28"/>
      <c r="S561" s="28"/>
      <c r="T561" s="32"/>
      <c r="U561" s="28"/>
      <c r="V561" s="28"/>
      <c r="W561" s="28"/>
      <c r="X561" s="28"/>
      <c r="Y561" s="28"/>
      <c r="Z561" s="28"/>
      <c r="AA561" s="28"/>
      <c r="AB561" s="28"/>
      <c r="AC561" s="28"/>
      <c r="AD561" s="28"/>
      <c r="AE561" s="28"/>
      <c r="AF561" s="28"/>
    </row>
    <row r="562" spans="1:32" ht="13" x14ac:dyDescent="0.15">
      <c r="A562" s="30">
        <v>3886</v>
      </c>
      <c r="B562" s="27" t="s">
        <v>2</v>
      </c>
      <c r="C562" s="27" t="s">
        <v>8</v>
      </c>
      <c r="D562" s="27" t="s">
        <v>34</v>
      </c>
      <c r="E562" s="30" t="s">
        <v>932</v>
      </c>
      <c r="H562" s="31"/>
      <c r="I562" s="28"/>
      <c r="J562" s="28"/>
      <c r="K562" s="28"/>
      <c r="L562" s="28"/>
      <c r="M562" s="28"/>
      <c r="N562" s="28"/>
      <c r="O562" s="28"/>
      <c r="P562" s="28"/>
      <c r="Q562" s="28"/>
      <c r="R562" s="28"/>
      <c r="S562" s="28"/>
      <c r="T562" s="32"/>
      <c r="U562" s="28"/>
      <c r="V562" s="28"/>
      <c r="W562" s="28"/>
      <c r="X562" s="28"/>
      <c r="Y562" s="28"/>
      <c r="Z562" s="28"/>
      <c r="AA562" s="28"/>
      <c r="AB562" s="28"/>
      <c r="AC562" s="28"/>
      <c r="AD562" s="28"/>
      <c r="AE562" s="28"/>
      <c r="AF562" s="28"/>
    </row>
    <row r="563" spans="1:32" ht="13" x14ac:dyDescent="0.15">
      <c r="A563" s="30">
        <v>3887</v>
      </c>
      <c r="B563" s="27" t="s">
        <v>2</v>
      </c>
      <c r="C563" s="27" t="s">
        <v>14</v>
      </c>
      <c r="D563" s="33" t="s">
        <v>933</v>
      </c>
      <c r="E563" s="30" t="s">
        <v>934</v>
      </c>
      <c r="H563" s="31"/>
      <c r="I563" s="28"/>
      <c r="J563" s="28"/>
      <c r="K563" s="28"/>
      <c r="L563" s="28"/>
      <c r="M563" s="28"/>
      <c r="N563" s="28"/>
      <c r="O563" s="28"/>
      <c r="P563" s="28"/>
      <c r="Q563" s="28"/>
      <c r="R563" s="28"/>
      <c r="S563" s="28"/>
      <c r="T563" s="32"/>
      <c r="U563" s="28"/>
      <c r="V563" s="28"/>
      <c r="W563" s="28"/>
      <c r="X563" s="28"/>
      <c r="Y563" s="28"/>
      <c r="Z563" s="28"/>
      <c r="AA563" s="28"/>
      <c r="AB563" s="28"/>
      <c r="AC563" s="28"/>
      <c r="AD563" s="28"/>
      <c r="AE563" s="28"/>
      <c r="AF563" s="28"/>
    </row>
    <row r="564" spans="1:32" ht="13" x14ac:dyDescent="0.15">
      <c r="A564" s="30">
        <v>3888</v>
      </c>
      <c r="B564" s="27" t="s">
        <v>2</v>
      </c>
      <c r="C564" s="27" t="s">
        <v>17</v>
      </c>
      <c r="D564" s="27" t="s">
        <v>165</v>
      </c>
      <c r="E564" s="30" t="s">
        <v>935</v>
      </c>
      <c r="G564" s="31"/>
      <c r="H564" s="31"/>
      <c r="I564" s="28"/>
      <c r="J564" s="28"/>
      <c r="K564" s="28"/>
      <c r="L564" s="28"/>
      <c r="M564" s="28"/>
      <c r="N564" s="28"/>
      <c r="O564" s="28"/>
      <c r="P564" s="28"/>
      <c r="Q564" s="28"/>
      <c r="R564" s="28"/>
      <c r="S564" s="28"/>
      <c r="T564" s="32"/>
      <c r="U564" s="28"/>
      <c r="V564" s="28"/>
      <c r="W564" s="28"/>
      <c r="X564" s="28"/>
      <c r="Y564" s="28"/>
      <c r="Z564" s="28"/>
      <c r="AA564" s="28"/>
      <c r="AB564" s="28"/>
      <c r="AC564" s="28"/>
      <c r="AD564" s="28"/>
      <c r="AE564" s="28"/>
      <c r="AF564" s="28"/>
    </row>
    <row r="565" spans="1:32" ht="13" x14ac:dyDescent="0.15">
      <c r="A565" s="30">
        <v>3890</v>
      </c>
      <c r="B565" s="27" t="s">
        <v>2</v>
      </c>
      <c r="C565" s="27" t="s">
        <v>16</v>
      </c>
      <c r="D565" s="33" t="s">
        <v>435</v>
      </c>
      <c r="E565" s="30" t="s">
        <v>936</v>
      </c>
      <c r="G565" s="28"/>
      <c r="H565" s="31"/>
      <c r="I565" s="28"/>
      <c r="J565" s="28"/>
      <c r="K565" s="28"/>
      <c r="L565" s="28"/>
      <c r="M565" s="28"/>
      <c r="N565" s="28"/>
      <c r="O565" s="28"/>
      <c r="P565" s="28"/>
      <c r="Q565" s="28"/>
      <c r="R565" s="28"/>
      <c r="S565" s="28"/>
      <c r="T565" s="32"/>
      <c r="U565" s="28"/>
      <c r="V565" s="28"/>
      <c r="W565" s="28"/>
      <c r="X565" s="28"/>
      <c r="Y565" s="28"/>
      <c r="Z565" s="28"/>
      <c r="AA565" s="28"/>
      <c r="AB565" s="28"/>
      <c r="AC565" s="28"/>
      <c r="AD565" s="28"/>
      <c r="AE565" s="28"/>
      <c r="AF565" s="28"/>
    </row>
    <row r="566" spans="1:32" ht="13" x14ac:dyDescent="0.15">
      <c r="A566" s="27">
        <v>3891</v>
      </c>
      <c r="B566" s="27" t="s">
        <v>2</v>
      </c>
      <c r="C566" s="27" t="s">
        <v>20</v>
      </c>
      <c r="D566" s="27" t="s">
        <v>255</v>
      </c>
      <c r="E566" s="27" t="s">
        <v>937</v>
      </c>
      <c r="F566" s="28"/>
      <c r="G566" s="28"/>
      <c r="H566" s="28"/>
      <c r="I566" s="28"/>
      <c r="J566" s="28"/>
      <c r="K566" s="28"/>
      <c r="L566" s="28"/>
      <c r="M566" s="28"/>
      <c r="N566" s="28"/>
      <c r="O566" s="28"/>
      <c r="P566" s="28"/>
      <c r="Q566" s="28"/>
      <c r="R566" s="28"/>
      <c r="S566" s="28"/>
      <c r="T566" s="32"/>
      <c r="U566" s="28"/>
      <c r="V566" s="28"/>
      <c r="W566" s="28"/>
      <c r="X566" s="28"/>
      <c r="Y566" s="28"/>
      <c r="Z566" s="28"/>
      <c r="AA566" s="28"/>
      <c r="AB566" s="28"/>
      <c r="AC566" s="28"/>
      <c r="AD566" s="28"/>
      <c r="AE566" s="28"/>
      <c r="AF566" s="28"/>
    </row>
    <row r="567" spans="1:32" ht="13" x14ac:dyDescent="0.15">
      <c r="A567" s="30">
        <v>3894</v>
      </c>
      <c r="B567" s="27" t="s">
        <v>2</v>
      </c>
      <c r="C567" s="27" t="s">
        <v>26</v>
      </c>
      <c r="D567" s="33" t="s">
        <v>938</v>
      </c>
      <c r="E567" s="30" t="s">
        <v>939</v>
      </c>
      <c r="H567" s="31"/>
      <c r="I567" s="28"/>
      <c r="J567" s="28"/>
      <c r="K567" s="28"/>
      <c r="L567" s="28"/>
      <c r="M567" s="28"/>
      <c r="N567" s="28"/>
      <c r="O567" s="28"/>
      <c r="P567" s="28"/>
      <c r="Q567" s="28"/>
      <c r="R567" s="28"/>
      <c r="S567" s="28"/>
      <c r="T567" s="32"/>
      <c r="U567" s="28"/>
      <c r="V567" s="28"/>
      <c r="W567" s="28"/>
      <c r="X567" s="28"/>
      <c r="Y567" s="28"/>
      <c r="Z567" s="28"/>
      <c r="AA567" s="28"/>
      <c r="AB567" s="28"/>
      <c r="AC567" s="28"/>
      <c r="AD567" s="28"/>
      <c r="AE567" s="28"/>
      <c r="AF567" s="28"/>
    </row>
    <row r="568" spans="1:32" ht="13" x14ac:dyDescent="0.15">
      <c r="A568" s="30">
        <v>3895</v>
      </c>
      <c r="B568" s="27" t="s">
        <v>2</v>
      </c>
      <c r="C568" s="27" t="s">
        <v>26</v>
      </c>
      <c r="D568" s="33" t="s">
        <v>126</v>
      </c>
      <c r="E568" s="30" t="s">
        <v>940</v>
      </c>
      <c r="H568" s="31"/>
      <c r="I568" s="28"/>
      <c r="J568" s="28"/>
      <c r="K568" s="28"/>
      <c r="L568" s="28"/>
      <c r="M568" s="28"/>
      <c r="N568" s="28"/>
      <c r="O568" s="28"/>
      <c r="P568" s="28"/>
      <c r="Q568" s="28"/>
      <c r="R568" s="28"/>
      <c r="S568" s="28"/>
      <c r="T568" s="32"/>
      <c r="U568" s="28"/>
      <c r="V568" s="28"/>
      <c r="W568" s="28"/>
      <c r="X568" s="28"/>
      <c r="Y568" s="28"/>
      <c r="Z568" s="28"/>
      <c r="AA568" s="28"/>
      <c r="AB568" s="28"/>
      <c r="AC568" s="28"/>
      <c r="AD568" s="28"/>
      <c r="AE568" s="28"/>
      <c r="AF568" s="28"/>
    </row>
    <row r="569" spans="1:32" ht="13" x14ac:dyDescent="0.15">
      <c r="A569" s="27">
        <v>3897</v>
      </c>
      <c r="B569" s="27" t="s">
        <v>2</v>
      </c>
      <c r="C569" s="27" t="s">
        <v>8</v>
      </c>
      <c r="D569" s="27" t="s">
        <v>941</v>
      </c>
      <c r="E569" s="27" t="s">
        <v>942</v>
      </c>
      <c r="F569" s="28"/>
      <c r="G569" s="28"/>
      <c r="H569" s="28"/>
      <c r="I569" s="28"/>
      <c r="J569" s="28"/>
      <c r="K569" s="28"/>
      <c r="L569" s="28"/>
      <c r="M569" s="28"/>
      <c r="N569" s="28"/>
      <c r="O569" s="28"/>
      <c r="P569" s="28"/>
      <c r="Q569" s="28"/>
      <c r="R569" s="28"/>
      <c r="S569" s="28"/>
      <c r="T569" s="32"/>
      <c r="U569" s="28"/>
      <c r="V569" s="28"/>
      <c r="W569" s="28"/>
      <c r="X569" s="28"/>
      <c r="Y569" s="28"/>
      <c r="Z569" s="28"/>
      <c r="AA569" s="28"/>
      <c r="AB569" s="28"/>
      <c r="AC569" s="28"/>
      <c r="AD569" s="28"/>
      <c r="AE569" s="28"/>
      <c r="AF569" s="28"/>
    </row>
    <row r="570" spans="1:32" ht="13" x14ac:dyDescent="0.15">
      <c r="A570" s="30">
        <v>3898</v>
      </c>
      <c r="B570" s="27" t="s">
        <v>2</v>
      </c>
      <c r="C570" s="27" t="s">
        <v>26</v>
      </c>
      <c r="D570" s="27" t="s">
        <v>203</v>
      </c>
      <c r="E570" s="30" t="s">
        <v>943</v>
      </c>
      <c r="G570" s="31"/>
      <c r="H570" s="31"/>
      <c r="I570" s="28"/>
      <c r="J570" s="28"/>
      <c r="K570" s="28"/>
      <c r="L570" s="28"/>
      <c r="M570" s="28"/>
      <c r="N570" s="28"/>
      <c r="O570" s="28"/>
      <c r="P570" s="28"/>
      <c r="Q570" s="28"/>
      <c r="R570" s="28"/>
      <c r="S570" s="28"/>
      <c r="T570" s="32"/>
      <c r="U570" s="28"/>
      <c r="V570" s="28"/>
      <c r="W570" s="28"/>
      <c r="X570" s="28"/>
      <c r="Y570" s="28"/>
      <c r="Z570" s="28"/>
      <c r="AA570" s="28"/>
      <c r="AB570" s="28"/>
      <c r="AC570" s="28"/>
      <c r="AD570" s="28"/>
      <c r="AE570" s="28"/>
      <c r="AF570" s="28"/>
    </row>
    <row r="571" spans="1:32" ht="13" x14ac:dyDescent="0.15">
      <c r="A571" s="30">
        <v>3899</v>
      </c>
      <c r="B571" s="27" t="s">
        <v>2</v>
      </c>
      <c r="C571" s="27" t="s">
        <v>12</v>
      </c>
      <c r="D571" s="33" t="s">
        <v>860</v>
      </c>
      <c r="E571" s="30" t="s">
        <v>944</v>
      </c>
      <c r="H571" s="31"/>
      <c r="I571" s="28"/>
      <c r="J571" s="28"/>
      <c r="K571" s="28"/>
      <c r="L571" s="28"/>
      <c r="M571" s="28"/>
      <c r="N571" s="28"/>
      <c r="O571" s="28"/>
      <c r="P571" s="28"/>
      <c r="Q571" s="28"/>
      <c r="R571" s="28"/>
      <c r="S571" s="28"/>
      <c r="T571" s="32"/>
      <c r="U571" s="28"/>
      <c r="V571" s="28"/>
      <c r="W571" s="28"/>
      <c r="X571" s="28"/>
      <c r="Y571" s="28"/>
      <c r="Z571" s="28"/>
      <c r="AA571" s="28"/>
      <c r="AB571" s="28"/>
      <c r="AC571" s="28"/>
      <c r="AD571" s="28"/>
      <c r="AE571" s="28"/>
      <c r="AF571" s="28"/>
    </row>
    <row r="572" spans="1:32" ht="13" x14ac:dyDescent="0.15">
      <c r="A572" s="27">
        <v>3902</v>
      </c>
      <c r="B572" s="27" t="s">
        <v>2</v>
      </c>
      <c r="C572" s="27" t="s">
        <v>12</v>
      </c>
      <c r="D572" s="27" t="s">
        <v>79</v>
      </c>
      <c r="E572" s="30" t="s">
        <v>945</v>
      </c>
      <c r="F572" s="28"/>
      <c r="G572" s="28"/>
      <c r="H572" s="28"/>
      <c r="I572" s="28"/>
      <c r="J572" s="28"/>
      <c r="K572" s="28"/>
      <c r="L572" s="28"/>
      <c r="M572" s="28"/>
      <c r="N572" s="28"/>
      <c r="O572" s="28"/>
      <c r="P572" s="28"/>
      <c r="Q572" s="28"/>
      <c r="R572" s="28"/>
      <c r="S572" s="28"/>
      <c r="T572" s="32"/>
      <c r="U572" s="28"/>
      <c r="V572" s="28"/>
      <c r="W572" s="28"/>
      <c r="X572" s="28"/>
      <c r="Y572" s="28"/>
      <c r="Z572" s="28"/>
      <c r="AA572" s="28"/>
      <c r="AB572" s="28"/>
      <c r="AC572" s="28"/>
      <c r="AD572" s="28"/>
      <c r="AE572" s="28"/>
      <c r="AF572" s="28"/>
    </row>
    <row r="573" spans="1:32" ht="13" x14ac:dyDescent="0.15">
      <c r="A573" s="30">
        <v>3904</v>
      </c>
      <c r="B573" s="27" t="s">
        <v>2</v>
      </c>
      <c r="C573" s="27" t="s">
        <v>8</v>
      </c>
      <c r="D573" s="33" t="s">
        <v>946</v>
      </c>
      <c r="E573" s="30" t="s">
        <v>947</v>
      </c>
      <c r="G573" s="28"/>
      <c r="H573" s="31"/>
      <c r="I573" s="28"/>
      <c r="J573" s="28"/>
      <c r="K573" s="28"/>
      <c r="L573" s="28"/>
      <c r="M573" s="28"/>
      <c r="N573" s="28"/>
      <c r="O573" s="28"/>
      <c r="P573" s="28"/>
      <c r="Q573" s="28"/>
      <c r="R573" s="28"/>
      <c r="S573" s="28"/>
      <c r="T573" s="32"/>
      <c r="U573" s="28"/>
      <c r="V573" s="28"/>
      <c r="W573" s="28"/>
      <c r="X573" s="28"/>
      <c r="Y573" s="28"/>
      <c r="Z573" s="28"/>
      <c r="AA573" s="28"/>
      <c r="AB573" s="28"/>
      <c r="AC573" s="28"/>
      <c r="AD573" s="28"/>
      <c r="AE573" s="28"/>
      <c r="AF573" s="28"/>
    </row>
    <row r="574" spans="1:32" ht="13" x14ac:dyDescent="0.15">
      <c r="A574" s="30">
        <v>3909</v>
      </c>
      <c r="B574" s="27" t="s">
        <v>2</v>
      </c>
      <c r="C574" s="27" t="s">
        <v>8</v>
      </c>
      <c r="D574" s="33" t="s">
        <v>843</v>
      </c>
      <c r="E574" s="27" t="s">
        <v>948</v>
      </c>
      <c r="G574" s="28"/>
      <c r="H574" s="31"/>
      <c r="I574" s="28"/>
      <c r="J574" s="28"/>
      <c r="K574" s="28"/>
      <c r="L574" s="28"/>
      <c r="M574" s="28"/>
      <c r="N574" s="28"/>
      <c r="O574" s="28"/>
      <c r="P574" s="28"/>
      <c r="Q574" s="28"/>
      <c r="R574" s="28"/>
      <c r="S574" s="28"/>
      <c r="T574" s="32"/>
      <c r="U574" s="28"/>
      <c r="V574" s="28"/>
      <c r="W574" s="28"/>
      <c r="X574" s="28"/>
      <c r="Y574" s="28"/>
      <c r="Z574" s="28"/>
      <c r="AA574" s="28"/>
      <c r="AB574" s="28"/>
      <c r="AC574" s="28"/>
      <c r="AD574" s="28"/>
      <c r="AE574" s="28"/>
      <c r="AF574" s="28"/>
    </row>
    <row r="575" spans="1:32" ht="13" x14ac:dyDescent="0.15">
      <c r="A575" s="30">
        <v>3915</v>
      </c>
      <c r="B575" s="27" t="s">
        <v>2</v>
      </c>
      <c r="C575" s="27" t="s">
        <v>8</v>
      </c>
      <c r="D575" s="33" t="s">
        <v>824</v>
      </c>
      <c r="E575" s="30" t="s">
        <v>949</v>
      </c>
      <c r="H575" s="31"/>
      <c r="I575" s="28"/>
      <c r="J575" s="28"/>
      <c r="K575" s="28"/>
      <c r="L575" s="28"/>
      <c r="M575" s="28"/>
      <c r="N575" s="28"/>
      <c r="O575" s="28"/>
      <c r="P575" s="28"/>
      <c r="Q575" s="28"/>
      <c r="R575" s="28"/>
      <c r="S575" s="28"/>
      <c r="T575" s="32"/>
      <c r="U575" s="28"/>
      <c r="V575" s="28"/>
      <c r="W575" s="28"/>
      <c r="X575" s="28"/>
      <c r="Y575" s="28"/>
      <c r="Z575" s="28"/>
      <c r="AA575" s="28"/>
      <c r="AB575" s="28"/>
      <c r="AC575" s="28"/>
      <c r="AD575" s="28"/>
      <c r="AE575" s="28"/>
      <c r="AF575" s="28"/>
    </row>
    <row r="576" spans="1:32" ht="13" x14ac:dyDescent="0.15">
      <c r="A576" s="27">
        <v>3916</v>
      </c>
      <c r="B576" s="27" t="s">
        <v>2</v>
      </c>
      <c r="C576" s="27" t="s">
        <v>18</v>
      </c>
      <c r="D576" s="27" t="s">
        <v>950</v>
      </c>
      <c r="E576" s="27" t="s">
        <v>951</v>
      </c>
      <c r="F576" s="28"/>
      <c r="G576" s="28"/>
      <c r="H576" s="28"/>
      <c r="I576" s="28"/>
      <c r="J576" s="28"/>
      <c r="K576" s="28"/>
      <c r="L576" s="28"/>
      <c r="M576" s="28"/>
      <c r="N576" s="28"/>
      <c r="O576" s="28"/>
      <c r="P576" s="28"/>
      <c r="Q576" s="28"/>
      <c r="R576" s="28"/>
      <c r="S576" s="28"/>
      <c r="T576" s="32"/>
      <c r="U576" s="28"/>
      <c r="V576" s="28"/>
      <c r="W576" s="28"/>
      <c r="X576" s="28"/>
      <c r="Y576" s="28"/>
      <c r="Z576" s="28"/>
      <c r="AA576" s="28"/>
      <c r="AB576" s="28"/>
      <c r="AC576" s="28"/>
      <c r="AD576" s="28"/>
      <c r="AE576" s="28"/>
      <c r="AF576" s="28"/>
    </row>
    <row r="577" spans="1:32" ht="13" x14ac:dyDescent="0.15">
      <c r="A577" s="30">
        <v>3917</v>
      </c>
      <c r="B577" s="27" t="s">
        <v>2</v>
      </c>
      <c r="C577" s="27" t="s">
        <v>17</v>
      </c>
      <c r="D577" s="33" t="s">
        <v>169</v>
      </c>
      <c r="E577" s="30" t="s">
        <v>952</v>
      </c>
      <c r="F577" s="31"/>
      <c r="G577" s="31"/>
      <c r="H577" s="31"/>
      <c r="I577" s="28"/>
      <c r="J577" s="28"/>
      <c r="K577" s="28"/>
      <c r="L577" s="28"/>
      <c r="M577" s="28"/>
      <c r="N577" s="28"/>
      <c r="O577" s="28"/>
      <c r="P577" s="28"/>
      <c r="Q577" s="28"/>
      <c r="R577" s="28"/>
      <c r="S577" s="28"/>
      <c r="T577" s="32"/>
      <c r="U577" s="28"/>
      <c r="V577" s="28"/>
      <c r="W577" s="28"/>
      <c r="X577" s="28"/>
      <c r="Y577" s="28"/>
      <c r="Z577" s="28"/>
      <c r="AA577" s="28"/>
      <c r="AB577" s="28"/>
      <c r="AC577" s="28"/>
      <c r="AD577" s="28"/>
      <c r="AE577" s="28"/>
      <c r="AF577" s="28"/>
    </row>
    <row r="578" spans="1:32" ht="13" x14ac:dyDescent="0.15">
      <c r="A578" s="30">
        <v>3918</v>
      </c>
      <c r="B578" s="27" t="s">
        <v>2</v>
      </c>
      <c r="C578" s="27" t="s">
        <v>14</v>
      </c>
      <c r="D578" s="33" t="s">
        <v>953</v>
      </c>
      <c r="E578" s="30" t="s">
        <v>954</v>
      </c>
      <c r="G578" s="31"/>
      <c r="H578" s="31"/>
      <c r="I578" s="28"/>
      <c r="J578" s="28"/>
      <c r="K578" s="28"/>
      <c r="L578" s="28"/>
      <c r="M578" s="28"/>
      <c r="N578" s="28"/>
      <c r="O578" s="28"/>
      <c r="P578" s="28"/>
      <c r="Q578" s="28"/>
      <c r="R578" s="28"/>
      <c r="S578" s="28"/>
      <c r="T578" s="32"/>
      <c r="U578" s="28"/>
      <c r="V578" s="28"/>
      <c r="W578" s="28"/>
      <c r="X578" s="28"/>
      <c r="Y578" s="28"/>
      <c r="Z578" s="28"/>
      <c r="AA578" s="28"/>
      <c r="AB578" s="28"/>
      <c r="AC578" s="28"/>
      <c r="AD578" s="28"/>
      <c r="AE578" s="28"/>
      <c r="AF578" s="28"/>
    </row>
    <row r="579" spans="1:32" ht="13" x14ac:dyDescent="0.15">
      <c r="A579" s="30">
        <v>3919</v>
      </c>
      <c r="B579" s="27" t="s">
        <v>2</v>
      </c>
      <c r="C579" s="27" t="s">
        <v>20</v>
      </c>
      <c r="D579" s="33" t="s">
        <v>955</v>
      </c>
      <c r="E579" s="30" t="s">
        <v>956</v>
      </c>
      <c r="H579" s="31"/>
      <c r="I579" s="28"/>
      <c r="J579" s="28"/>
      <c r="K579" s="28"/>
      <c r="L579" s="28"/>
      <c r="M579" s="28"/>
      <c r="N579" s="28"/>
      <c r="O579" s="28"/>
      <c r="P579" s="28"/>
      <c r="Q579" s="28"/>
      <c r="R579" s="28"/>
      <c r="S579" s="28"/>
      <c r="T579" s="32"/>
      <c r="U579" s="28"/>
      <c r="V579" s="28"/>
      <c r="W579" s="28"/>
      <c r="X579" s="28"/>
      <c r="Y579" s="28"/>
      <c r="Z579" s="28"/>
      <c r="AA579" s="28"/>
      <c r="AB579" s="28"/>
      <c r="AC579" s="28"/>
      <c r="AD579" s="28"/>
      <c r="AE579" s="28"/>
      <c r="AF579" s="28"/>
    </row>
    <row r="580" spans="1:32" ht="13" x14ac:dyDescent="0.15">
      <c r="A580" s="30">
        <v>3920</v>
      </c>
      <c r="B580" s="27" t="s">
        <v>2</v>
      </c>
      <c r="C580" s="27" t="s">
        <v>9</v>
      </c>
      <c r="D580" s="33" t="s">
        <v>957</v>
      </c>
      <c r="E580" s="30" t="s">
        <v>958</v>
      </c>
      <c r="F580" s="31"/>
      <c r="G580" s="28"/>
      <c r="H580" s="28"/>
      <c r="I580" s="28"/>
      <c r="J580" s="28"/>
      <c r="K580" s="28"/>
      <c r="L580" s="28"/>
      <c r="M580" s="28"/>
      <c r="N580" s="28"/>
      <c r="O580" s="28"/>
      <c r="P580" s="28"/>
      <c r="Q580" s="28"/>
      <c r="R580" s="28"/>
      <c r="S580" s="28"/>
      <c r="T580" s="32"/>
      <c r="U580" s="28"/>
      <c r="V580" s="28"/>
      <c r="W580" s="28"/>
      <c r="X580" s="28"/>
      <c r="Y580" s="28"/>
      <c r="Z580" s="28"/>
      <c r="AA580" s="28"/>
      <c r="AB580" s="28"/>
      <c r="AC580" s="28"/>
      <c r="AD580" s="28"/>
      <c r="AE580" s="28"/>
      <c r="AF580" s="28"/>
    </row>
    <row r="581" spans="1:32" ht="13" x14ac:dyDescent="0.15">
      <c r="A581" s="30">
        <v>3921</v>
      </c>
      <c r="B581" s="27" t="s">
        <v>2</v>
      </c>
      <c r="C581" s="27" t="s">
        <v>9</v>
      </c>
      <c r="D581" s="33" t="s">
        <v>927</v>
      </c>
      <c r="E581" s="30" t="s">
        <v>959</v>
      </c>
      <c r="F581" s="31"/>
      <c r="G581" s="28"/>
      <c r="H581" s="28"/>
      <c r="I581" s="28"/>
      <c r="J581" s="28"/>
      <c r="K581" s="28"/>
      <c r="L581" s="28"/>
      <c r="M581" s="28"/>
      <c r="N581" s="28"/>
      <c r="O581" s="28"/>
      <c r="P581" s="28"/>
      <c r="Q581" s="28"/>
      <c r="R581" s="28"/>
      <c r="S581" s="28"/>
      <c r="T581" s="32"/>
      <c r="U581" s="28"/>
      <c r="V581" s="28"/>
      <c r="W581" s="28"/>
      <c r="X581" s="28"/>
      <c r="Y581" s="28"/>
      <c r="Z581" s="28"/>
      <c r="AA581" s="28"/>
      <c r="AB581" s="28"/>
      <c r="AC581" s="28"/>
      <c r="AD581" s="28"/>
      <c r="AE581" s="28"/>
      <c r="AF581" s="28"/>
    </row>
    <row r="582" spans="1:32" ht="13" x14ac:dyDescent="0.15">
      <c r="A582" s="30">
        <v>3922</v>
      </c>
      <c r="B582" s="27" t="s">
        <v>2</v>
      </c>
      <c r="C582" s="27" t="s">
        <v>8</v>
      </c>
      <c r="D582" s="33" t="s">
        <v>827</v>
      </c>
      <c r="E582" s="30" t="s">
        <v>960</v>
      </c>
      <c r="G582" s="28"/>
      <c r="H582" s="31"/>
      <c r="I582" s="28"/>
      <c r="J582" s="28"/>
      <c r="K582" s="28"/>
      <c r="L582" s="28"/>
      <c r="M582" s="28"/>
      <c r="N582" s="28"/>
      <c r="O582" s="28"/>
      <c r="P582" s="28"/>
      <c r="Q582" s="28"/>
      <c r="R582" s="28"/>
      <c r="S582" s="28"/>
      <c r="T582" s="32"/>
      <c r="U582" s="28"/>
      <c r="V582" s="28"/>
      <c r="W582" s="28"/>
      <c r="X582" s="28"/>
      <c r="Y582" s="28"/>
      <c r="Z582" s="28"/>
      <c r="AA582" s="28"/>
      <c r="AB582" s="28"/>
      <c r="AC582" s="28"/>
      <c r="AD582" s="28"/>
      <c r="AE582" s="28"/>
      <c r="AF582" s="28"/>
    </row>
    <row r="583" spans="1:32" ht="13" x14ac:dyDescent="0.15">
      <c r="A583" s="30">
        <v>3923</v>
      </c>
      <c r="B583" s="27" t="s">
        <v>2</v>
      </c>
      <c r="C583" s="27" t="s">
        <v>20</v>
      </c>
      <c r="D583" s="33" t="s">
        <v>961</v>
      </c>
      <c r="E583" s="30" t="s">
        <v>962</v>
      </c>
      <c r="F583" s="31"/>
      <c r="H583" s="28"/>
      <c r="I583" s="28"/>
      <c r="J583" s="28"/>
      <c r="K583" s="28"/>
      <c r="L583" s="28"/>
      <c r="M583" s="28"/>
      <c r="N583" s="28"/>
      <c r="O583" s="28"/>
      <c r="P583" s="28"/>
      <c r="Q583" s="28"/>
      <c r="R583" s="28"/>
      <c r="S583" s="28"/>
      <c r="T583" s="32"/>
      <c r="U583" s="28"/>
      <c r="V583" s="28"/>
      <c r="W583" s="28"/>
      <c r="X583" s="28"/>
      <c r="Y583" s="28"/>
      <c r="Z583" s="28"/>
      <c r="AA583" s="28"/>
      <c r="AB583" s="28"/>
      <c r="AC583" s="28"/>
      <c r="AD583" s="28"/>
      <c r="AE583" s="28"/>
      <c r="AF583" s="28"/>
    </row>
    <row r="584" spans="1:32" ht="13" x14ac:dyDescent="0.15">
      <c r="A584" s="30">
        <v>3924</v>
      </c>
      <c r="B584" s="27" t="s">
        <v>2</v>
      </c>
      <c r="C584" s="27" t="s">
        <v>9</v>
      </c>
      <c r="D584" s="33" t="s">
        <v>963</v>
      </c>
      <c r="E584" s="30" t="s">
        <v>964</v>
      </c>
      <c r="F584" s="31"/>
      <c r="G584" s="28"/>
      <c r="H584" s="28"/>
      <c r="I584" s="28"/>
      <c r="J584" s="28"/>
      <c r="K584" s="28"/>
      <c r="L584" s="28"/>
      <c r="M584" s="28"/>
      <c r="N584" s="28"/>
      <c r="O584" s="28"/>
      <c r="P584" s="28"/>
      <c r="Q584" s="28"/>
      <c r="R584" s="28"/>
      <c r="S584" s="28"/>
      <c r="T584" s="32"/>
      <c r="U584" s="28"/>
      <c r="V584" s="28"/>
      <c r="W584" s="28"/>
      <c r="X584" s="28"/>
      <c r="Y584" s="28"/>
      <c r="Z584" s="28"/>
      <c r="AA584" s="28"/>
      <c r="AB584" s="28"/>
      <c r="AC584" s="28"/>
      <c r="AD584" s="28"/>
      <c r="AE584" s="28"/>
      <c r="AF584" s="28"/>
    </row>
    <row r="585" spans="1:32" ht="13" x14ac:dyDescent="0.15">
      <c r="A585" s="30">
        <v>3928</v>
      </c>
      <c r="B585" s="27" t="s">
        <v>2</v>
      </c>
      <c r="C585" s="27" t="s">
        <v>17</v>
      </c>
      <c r="D585" s="33" t="s">
        <v>519</v>
      </c>
      <c r="E585" s="30" t="s">
        <v>965</v>
      </c>
      <c r="G585" s="31"/>
      <c r="H585" s="31"/>
      <c r="I585" s="28"/>
      <c r="J585" s="28"/>
      <c r="K585" s="28"/>
      <c r="L585" s="28"/>
      <c r="M585" s="28"/>
      <c r="N585" s="28"/>
      <c r="O585" s="28"/>
      <c r="P585" s="28"/>
      <c r="Q585" s="28"/>
      <c r="R585" s="28"/>
      <c r="S585" s="28"/>
      <c r="T585" s="32"/>
      <c r="U585" s="28"/>
      <c r="V585" s="28"/>
      <c r="W585" s="28"/>
      <c r="X585" s="28"/>
      <c r="Y585" s="28"/>
      <c r="Z585" s="28"/>
      <c r="AA585" s="28"/>
      <c r="AB585" s="28"/>
      <c r="AC585" s="28"/>
      <c r="AD585" s="28"/>
      <c r="AE585" s="28"/>
      <c r="AF585" s="28"/>
    </row>
    <row r="586" spans="1:32" ht="13" x14ac:dyDescent="0.15">
      <c r="A586" s="30">
        <v>3930</v>
      </c>
      <c r="B586" s="27" t="s">
        <v>2</v>
      </c>
      <c r="C586" s="27" t="s">
        <v>16</v>
      </c>
      <c r="D586" s="33" t="s">
        <v>579</v>
      </c>
      <c r="E586" s="30" t="s">
        <v>966</v>
      </c>
      <c r="G586" s="28"/>
      <c r="H586" s="31"/>
      <c r="I586" s="28"/>
      <c r="J586" s="28"/>
      <c r="K586" s="28"/>
      <c r="L586" s="28"/>
      <c r="M586" s="28"/>
      <c r="N586" s="28"/>
      <c r="O586" s="28"/>
      <c r="P586" s="28"/>
      <c r="Q586" s="28"/>
      <c r="R586" s="28"/>
      <c r="S586" s="28"/>
      <c r="T586" s="32"/>
      <c r="U586" s="28"/>
      <c r="V586" s="28"/>
      <c r="W586" s="28"/>
      <c r="X586" s="28"/>
      <c r="Y586" s="28"/>
      <c r="Z586" s="28"/>
      <c r="AA586" s="28"/>
      <c r="AB586" s="28"/>
      <c r="AC586" s="28"/>
      <c r="AD586" s="28"/>
      <c r="AE586" s="28"/>
      <c r="AF586" s="28"/>
    </row>
    <row r="587" spans="1:32" ht="13" x14ac:dyDescent="0.15">
      <c r="A587" s="30">
        <v>3931</v>
      </c>
      <c r="B587" s="27" t="s">
        <v>2</v>
      </c>
      <c r="C587" s="27" t="s">
        <v>8</v>
      </c>
      <c r="D587" s="33" t="s">
        <v>967</v>
      </c>
      <c r="E587" s="30" t="s">
        <v>968</v>
      </c>
      <c r="G587" s="28"/>
      <c r="H587" s="31"/>
      <c r="I587" s="28"/>
      <c r="J587" s="28"/>
      <c r="K587" s="28"/>
      <c r="L587" s="28"/>
      <c r="M587" s="28"/>
      <c r="N587" s="28"/>
      <c r="O587" s="28"/>
      <c r="P587" s="28"/>
      <c r="Q587" s="28"/>
      <c r="R587" s="28"/>
      <c r="S587" s="28"/>
      <c r="T587" s="32"/>
      <c r="U587" s="28"/>
      <c r="V587" s="28"/>
      <c r="W587" s="28"/>
      <c r="X587" s="28"/>
      <c r="Y587" s="28"/>
      <c r="Z587" s="28"/>
      <c r="AA587" s="28"/>
      <c r="AB587" s="28"/>
      <c r="AC587" s="28"/>
      <c r="AD587" s="28"/>
      <c r="AE587" s="28"/>
      <c r="AF587" s="28"/>
    </row>
    <row r="588" spans="1:32" ht="13" x14ac:dyDescent="0.15">
      <c r="A588" s="27">
        <v>3933</v>
      </c>
      <c r="B588" s="27" t="s">
        <v>2</v>
      </c>
      <c r="C588" s="27" t="s">
        <v>9</v>
      </c>
      <c r="D588" s="27" t="s">
        <v>65</v>
      </c>
      <c r="E588" s="27" t="s">
        <v>969</v>
      </c>
      <c r="F588" s="28"/>
      <c r="G588" s="28"/>
      <c r="H588" s="28"/>
      <c r="I588" s="28"/>
      <c r="J588" s="28"/>
      <c r="K588" s="28"/>
      <c r="L588" s="28"/>
      <c r="M588" s="28"/>
      <c r="N588" s="28"/>
      <c r="O588" s="28"/>
      <c r="P588" s="28"/>
      <c r="Q588" s="28"/>
      <c r="R588" s="28"/>
      <c r="S588" s="28"/>
      <c r="T588" s="32"/>
      <c r="U588" s="28"/>
      <c r="V588" s="28"/>
      <c r="W588" s="28"/>
      <c r="X588" s="28"/>
      <c r="Y588" s="28"/>
      <c r="Z588" s="28"/>
      <c r="AA588" s="28"/>
      <c r="AB588" s="28"/>
      <c r="AC588" s="28"/>
      <c r="AD588" s="28"/>
      <c r="AE588" s="28"/>
      <c r="AF588" s="28"/>
    </row>
    <row r="589" spans="1:32" ht="13" x14ac:dyDescent="0.15">
      <c r="A589" s="27">
        <v>3934</v>
      </c>
      <c r="B589" s="27" t="s">
        <v>2</v>
      </c>
      <c r="C589" s="27" t="s">
        <v>8</v>
      </c>
      <c r="D589" s="27" t="s">
        <v>970</v>
      </c>
      <c r="E589" s="27" t="s">
        <v>971</v>
      </c>
      <c r="F589" s="28"/>
      <c r="G589" s="28"/>
      <c r="H589" s="28"/>
      <c r="I589" s="28"/>
      <c r="J589" s="28"/>
      <c r="K589" s="28"/>
      <c r="L589" s="28"/>
      <c r="M589" s="28"/>
      <c r="N589" s="28"/>
      <c r="O589" s="28"/>
      <c r="P589" s="28"/>
      <c r="Q589" s="28"/>
      <c r="R589" s="28"/>
      <c r="S589" s="28"/>
      <c r="T589" s="29"/>
      <c r="U589" s="28"/>
      <c r="V589" s="28"/>
      <c r="W589" s="28"/>
      <c r="X589" s="28"/>
      <c r="Y589" s="28"/>
      <c r="Z589" s="28"/>
      <c r="AA589" s="28"/>
      <c r="AB589" s="28"/>
      <c r="AC589" s="28"/>
      <c r="AD589" s="28"/>
      <c r="AE589" s="28"/>
      <c r="AF589" s="28"/>
    </row>
    <row r="590" spans="1:32" ht="13" x14ac:dyDescent="0.15">
      <c r="A590" s="30">
        <v>3935</v>
      </c>
      <c r="B590" s="27" t="s">
        <v>2</v>
      </c>
      <c r="C590" s="27" t="s">
        <v>20</v>
      </c>
      <c r="D590" s="33" t="s">
        <v>972</v>
      </c>
      <c r="E590" s="30" t="s">
        <v>973</v>
      </c>
      <c r="H590" s="31"/>
      <c r="I590" s="28"/>
      <c r="J590" s="28"/>
      <c r="K590" s="28"/>
      <c r="L590" s="28"/>
      <c r="M590" s="28"/>
      <c r="N590" s="28"/>
      <c r="O590" s="28"/>
      <c r="P590" s="28"/>
      <c r="Q590" s="28"/>
      <c r="R590" s="28"/>
      <c r="S590" s="28"/>
      <c r="T590" s="32"/>
      <c r="U590" s="28"/>
      <c r="V590" s="28"/>
      <c r="W590" s="28"/>
      <c r="X590" s="28"/>
      <c r="Y590" s="28"/>
      <c r="Z590" s="28"/>
      <c r="AA590" s="28"/>
      <c r="AB590" s="28"/>
      <c r="AC590" s="28"/>
      <c r="AD590" s="28"/>
      <c r="AE590" s="28"/>
      <c r="AF590" s="28"/>
    </row>
    <row r="591" spans="1:32" ht="13" x14ac:dyDescent="0.15">
      <c r="A591" s="30">
        <v>3936</v>
      </c>
      <c r="B591" s="27" t="s">
        <v>2</v>
      </c>
      <c r="C591" s="27" t="s">
        <v>14</v>
      </c>
      <c r="D591" s="33" t="s">
        <v>108</v>
      </c>
      <c r="E591" s="30" t="s">
        <v>974</v>
      </c>
      <c r="G591" s="28"/>
      <c r="H591" s="31"/>
      <c r="I591" s="28"/>
      <c r="J591" s="28"/>
      <c r="K591" s="28"/>
      <c r="L591" s="28"/>
      <c r="M591" s="28"/>
      <c r="N591" s="28"/>
      <c r="O591" s="28"/>
      <c r="P591" s="28"/>
      <c r="Q591" s="28"/>
      <c r="R591" s="28"/>
      <c r="S591" s="28"/>
      <c r="T591" s="32"/>
      <c r="U591" s="28"/>
      <c r="V591" s="28"/>
      <c r="W591" s="28"/>
      <c r="X591" s="28"/>
      <c r="Y591" s="28"/>
      <c r="Z591" s="28"/>
      <c r="AA591" s="28"/>
      <c r="AB591" s="28"/>
      <c r="AC591" s="28"/>
      <c r="AD591" s="28"/>
      <c r="AE591" s="28"/>
      <c r="AF591" s="28"/>
    </row>
    <row r="592" spans="1:32" ht="13" x14ac:dyDescent="0.15">
      <c r="A592" s="30">
        <v>3938</v>
      </c>
      <c r="B592" s="27" t="s">
        <v>2</v>
      </c>
      <c r="C592" s="27" t="s">
        <v>17</v>
      </c>
      <c r="D592" s="33" t="s">
        <v>171</v>
      </c>
      <c r="E592" s="27" t="s">
        <v>975</v>
      </c>
      <c r="F592" s="31"/>
      <c r="G592" s="28"/>
      <c r="H592" s="31"/>
      <c r="I592" s="28"/>
      <c r="J592" s="28"/>
      <c r="K592" s="28"/>
      <c r="L592" s="28"/>
      <c r="M592" s="28"/>
      <c r="N592" s="28"/>
      <c r="O592" s="28"/>
      <c r="P592" s="28"/>
      <c r="Q592" s="28"/>
      <c r="R592" s="28"/>
      <c r="S592" s="28"/>
      <c r="T592" s="32"/>
      <c r="U592" s="28"/>
      <c r="V592" s="28"/>
      <c r="W592" s="28"/>
      <c r="X592" s="28"/>
      <c r="Y592" s="28"/>
      <c r="Z592" s="28"/>
      <c r="AA592" s="28"/>
      <c r="AB592" s="28"/>
      <c r="AC592" s="28"/>
      <c r="AD592" s="28"/>
      <c r="AE592" s="28"/>
      <c r="AF592" s="28"/>
    </row>
    <row r="593" spans="1:32" ht="13" x14ac:dyDescent="0.15">
      <c r="A593" s="30">
        <v>3939</v>
      </c>
      <c r="B593" s="27" t="s">
        <v>2</v>
      </c>
      <c r="C593" s="27" t="s">
        <v>26</v>
      </c>
      <c r="D593" s="33" t="s">
        <v>976</v>
      </c>
      <c r="E593" s="30" t="s">
        <v>977</v>
      </c>
      <c r="G593" s="31"/>
      <c r="H593" s="31"/>
      <c r="I593" s="28"/>
      <c r="J593" s="28"/>
      <c r="K593" s="28"/>
      <c r="L593" s="28"/>
      <c r="M593" s="28"/>
      <c r="N593" s="28"/>
      <c r="O593" s="28"/>
      <c r="P593" s="28"/>
      <c r="Q593" s="28"/>
      <c r="R593" s="28"/>
      <c r="S593" s="28"/>
      <c r="T593" s="32"/>
      <c r="U593" s="28"/>
      <c r="V593" s="28"/>
      <c r="W593" s="28"/>
      <c r="X593" s="28"/>
      <c r="Y593" s="28"/>
      <c r="Z593" s="28"/>
      <c r="AA593" s="28"/>
      <c r="AB593" s="28"/>
      <c r="AC593" s="28"/>
      <c r="AD593" s="28"/>
      <c r="AE593" s="28"/>
      <c r="AF593" s="28"/>
    </row>
    <row r="594" spans="1:32" ht="13" x14ac:dyDescent="0.15">
      <c r="A594" s="30">
        <v>3941</v>
      </c>
      <c r="B594" s="27" t="s">
        <v>2</v>
      </c>
      <c r="C594" s="27" t="s">
        <v>8</v>
      </c>
      <c r="D594" s="33" t="s">
        <v>824</v>
      </c>
      <c r="E594" s="30" t="s">
        <v>978</v>
      </c>
      <c r="G594" s="28"/>
      <c r="H594" s="31"/>
      <c r="I594" s="28"/>
      <c r="J594" s="28"/>
      <c r="K594" s="28"/>
      <c r="L594" s="28"/>
      <c r="M594" s="28"/>
      <c r="N594" s="28"/>
      <c r="O594" s="28"/>
      <c r="P594" s="28"/>
      <c r="Q594" s="28"/>
      <c r="R594" s="28"/>
      <c r="S594" s="28"/>
      <c r="T594" s="32"/>
      <c r="U594" s="28"/>
      <c r="V594" s="28"/>
      <c r="W594" s="28"/>
      <c r="X594" s="28"/>
      <c r="Y594" s="28"/>
      <c r="Z594" s="28"/>
      <c r="AA594" s="28"/>
      <c r="AB594" s="28"/>
      <c r="AC594" s="28"/>
      <c r="AD594" s="28"/>
      <c r="AE594" s="28"/>
      <c r="AF594" s="28"/>
    </row>
    <row r="595" spans="1:32" ht="13" x14ac:dyDescent="0.15">
      <c r="A595" s="30">
        <v>3942</v>
      </c>
      <c r="B595" s="27" t="s">
        <v>2</v>
      </c>
      <c r="C595" s="27" t="s">
        <v>26</v>
      </c>
      <c r="D595" s="33" t="s">
        <v>979</v>
      </c>
      <c r="E595" s="30" t="s">
        <v>980</v>
      </c>
      <c r="H595" s="31"/>
      <c r="I595" s="28"/>
      <c r="J595" s="28"/>
      <c r="K595" s="28"/>
      <c r="L595" s="28"/>
      <c r="M595" s="28"/>
      <c r="N595" s="28"/>
      <c r="O595" s="28"/>
      <c r="P595" s="28"/>
      <c r="Q595" s="28"/>
      <c r="R595" s="28"/>
      <c r="S595" s="28"/>
      <c r="T595" s="32"/>
      <c r="U595" s="28"/>
      <c r="V595" s="28"/>
      <c r="W595" s="28"/>
      <c r="X595" s="28"/>
      <c r="Y595" s="28"/>
      <c r="Z595" s="28"/>
      <c r="AA595" s="28"/>
      <c r="AB595" s="28"/>
      <c r="AC595" s="28"/>
      <c r="AD595" s="28"/>
      <c r="AE595" s="28"/>
      <c r="AF595" s="28"/>
    </row>
    <row r="596" spans="1:32" ht="13" x14ac:dyDescent="0.15">
      <c r="A596" s="27">
        <v>3943</v>
      </c>
      <c r="B596" s="27" t="s">
        <v>2</v>
      </c>
      <c r="C596" s="27" t="s">
        <v>16</v>
      </c>
      <c r="D596" s="27" t="s">
        <v>424</v>
      </c>
      <c r="E596" s="27" t="s">
        <v>981</v>
      </c>
      <c r="F596" s="28"/>
      <c r="G596" s="28"/>
      <c r="H596" s="28"/>
      <c r="I596" s="28"/>
      <c r="J596" s="28"/>
      <c r="K596" s="28"/>
      <c r="L596" s="28"/>
      <c r="M596" s="28"/>
      <c r="N596" s="28"/>
      <c r="O596" s="28"/>
      <c r="P596" s="28"/>
      <c r="Q596" s="28"/>
      <c r="R596" s="28"/>
      <c r="S596" s="28"/>
      <c r="T596" s="32"/>
      <c r="U596" s="28"/>
      <c r="V596" s="28"/>
      <c r="W596" s="28"/>
      <c r="X596" s="28"/>
      <c r="Y596" s="28"/>
      <c r="Z596" s="28"/>
      <c r="AA596" s="28"/>
      <c r="AB596" s="28"/>
      <c r="AC596" s="28"/>
      <c r="AD596" s="28"/>
      <c r="AE596" s="28"/>
      <c r="AF596" s="28"/>
    </row>
    <row r="597" spans="1:32" ht="13" x14ac:dyDescent="0.15">
      <c r="A597" s="30">
        <v>3944</v>
      </c>
      <c r="B597" s="27" t="s">
        <v>2</v>
      </c>
      <c r="C597" s="27" t="s">
        <v>25</v>
      </c>
      <c r="D597" s="33" t="s">
        <v>982</v>
      </c>
      <c r="E597" s="30" t="s">
        <v>983</v>
      </c>
      <c r="G597" s="31"/>
      <c r="H597" s="31"/>
      <c r="I597" s="28"/>
      <c r="J597" s="28"/>
      <c r="K597" s="28"/>
      <c r="L597" s="28"/>
      <c r="M597" s="28"/>
      <c r="N597" s="28"/>
      <c r="O597" s="28"/>
      <c r="P597" s="28"/>
      <c r="Q597" s="28"/>
      <c r="R597" s="28"/>
      <c r="S597" s="28"/>
      <c r="T597" s="32"/>
      <c r="U597" s="28"/>
      <c r="V597" s="28"/>
      <c r="W597" s="28"/>
      <c r="X597" s="28"/>
      <c r="Y597" s="28"/>
      <c r="Z597" s="28"/>
      <c r="AA597" s="28"/>
      <c r="AB597" s="28"/>
      <c r="AC597" s="28"/>
      <c r="AD597" s="28"/>
      <c r="AE597" s="28"/>
      <c r="AF597" s="28"/>
    </row>
    <row r="598" spans="1:32" ht="13" x14ac:dyDescent="0.15">
      <c r="A598" s="30">
        <v>3945</v>
      </c>
      <c r="B598" s="27" t="s">
        <v>2</v>
      </c>
      <c r="C598" s="27" t="s">
        <v>9</v>
      </c>
      <c r="D598" s="33" t="s">
        <v>311</v>
      </c>
      <c r="E598" s="30" t="s">
        <v>984</v>
      </c>
      <c r="H598" s="31"/>
      <c r="I598" s="28"/>
      <c r="J598" s="28"/>
      <c r="K598" s="28"/>
      <c r="L598" s="28"/>
      <c r="M598" s="28"/>
      <c r="N598" s="28"/>
      <c r="O598" s="28"/>
      <c r="P598" s="28"/>
      <c r="Q598" s="28"/>
      <c r="R598" s="28"/>
      <c r="S598" s="28"/>
      <c r="T598" s="32"/>
      <c r="U598" s="28"/>
      <c r="V598" s="28"/>
      <c r="W598" s="28"/>
      <c r="X598" s="28"/>
      <c r="Y598" s="28"/>
      <c r="Z598" s="28"/>
      <c r="AA598" s="28"/>
      <c r="AB598" s="28"/>
      <c r="AC598" s="28"/>
      <c r="AD598" s="28"/>
      <c r="AE598" s="28"/>
      <c r="AF598" s="28"/>
    </row>
    <row r="599" spans="1:32" ht="13" x14ac:dyDescent="0.15">
      <c r="A599" s="27">
        <v>3946</v>
      </c>
      <c r="B599" s="27" t="s">
        <v>2</v>
      </c>
      <c r="C599" s="27" t="s">
        <v>26</v>
      </c>
      <c r="D599" s="27" t="s">
        <v>985</v>
      </c>
      <c r="E599" s="27" t="s">
        <v>986</v>
      </c>
      <c r="F599" s="28"/>
      <c r="G599" s="28"/>
      <c r="H599" s="28"/>
      <c r="I599" s="28"/>
      <c r="J599" s="28"/>
      <c r="K599" s="28"/>
      <c r="L599" s="28"/>
      <c r="M599" s="28"/>
      <c r="N599" s="28"/>
      <c r="O599" s="28"/>
      <c r="P599" s="28"/>
      <c r="Q599" s="28"/>
      <c r="R599" s="28"/>
      <c r="S599" s="28"/>
      <c r="T599" s="29"/>
      <c r="U599" s="28"/>
      <c r="V599" s="28"/>
      <c r="W599" s="28"/>
      <c r="X599" s="28"/>
      <c r="Y599" s="28"/>
      <c r="Z599" s="28"/>
      <c r="AA599" s="28"/>
      <c r="AB599" s="28"/>
      <c r="AC599" s="28"/>
      <c r="AD599" s="28"/>
      <c r="AE599" s="28"/>
      <c r="AF599" s="28"/>
    </row>
    <row r="600" spans="1:32" ht="13" x14ac:dyDescent="0.15">
      <c r="A600" s="30">
        <v>3947</v>
      </c>
      <c r="B600" s="27" t="s">
        <v>2</v>
      </c>
      <c r="C600" s="27" t="s">
        <v>8</v>
      </c>
      <c r="D600" s="33" t="s">
        <v>930</v>
      </c>
      <c r="E600" s="30" t="s">
        <v>987</v>
      </c>
      <c r="G600" s="28"/>
      <c r="H600" s="31"/>
      <c r="I600" s="28"/>
      <c r="J600" s="28"/>
      <c r="K600" s="28"/>
      <c r="L600" s="28"/>
      <c r="M600" s="28"/>
      <c r="N600" s="28"/>
      <c r="O600" s="28"/>
      <c r="P600" s="28"/>
      <c r="Q600" s="28"/>
      <c r="R600" s="28"/>
      <c r="S600" s="28"/>
      <c r="T600" s="32"/>
      <c r="U600" s="28"/>
      <c r="V600" s="28"/>
      <c r="W600" s="28"/>
      <c r="X600" s="28"/>
      <c r="Y600" s="28"/>
      <c r="Z600" s="28"/>
      <c r="AA600" s="28"/>
      <c r="AB600" s="28"/>
      <c r="AC600" s="28"/>
      <c r="AD600" s="28"/>
      <c r="AE600" s="28"/>
      <c r="AF600" s="28"/>
    </row>
    <row r="601" spans="1:32" ht="13" x14ac:dyDescent="0.15">
      <c r="A601" s="30">
        <v>3950</v>
      </c>
      <c r="B601" s="27" t="s">
        <v>2</v>
      </c>
      <c r="C601" s="27" t="s">
        <v>9</v>
      </c>
      <c r="D601" s="33" t="s">
        <v>199</v>
      </c>
      <c r="E601" s="30" t="s">
        <v>988</v>
      </c>
      <c r="H601" s="31"/>
      <c r="I601" s="28"/>
      <c r="J601" s="28"/>
      <c r="K601" s="28"/>
      <c r="L601" s="28"/>
      <c r="M601" s="28"/>
      <c r="N601" s="28"/>
      <c r="O601" s="28"/>
      <c r="P601" s="28"/>
      <c r="Q601" s="28"/>
      <c r="R601" s="28"/>
      <c r="S601" s="28"/>
      <c r="T601" s="32"/>
      <c r="U601" s="28"/>
      <c r="V601" s="28"/>
      <c r="W601" s="28"/>
      <c r="X601" s="28"/>
      <c r="Y601" s="28"/>
      <c r="Z601" s="28"/>
      <c r="AA601" s="28"/>
      <c r="AB601" s="28"/>
      <c r="AC601" s="28"/>
      <c r="AD601" s="28"/>
      <c r="AE601" s="28"/>
      <c r="AF601" s="28"/>
    </row>
    <row r="602" spans="1:32" ht="13" x14ac:dyDescent="0.15">
      <c r="A602" s="30">
        <v>3951</v>
      </c>
      <c r="B602" s="27" t="s">
        <v>2</v>
      </c>
      <c r="C602" s="27" t="s">
        <v>26</v>
      </c>
      <c r="D602" s="33" t="s">
        <v>989</v>
      </c>
      <c r="E602" s="30" t="s">
        <v>990</v>
      </c>
      <c r="G602" s="31"/>
      <c r="H602" s="31"/>
      <c r="I602" s="28"/>
      <c r="J602" s="28"/>
      <c r="K602" s="28"/>
      <c r="L602" s="28"/>
      <c r="M602" s="28"/>
      <c r="N602" s="28"/>
      <c r="O602" s="28"/>
      <c r="P602" s="28"/>
      <c r="Q602" s="28"/>
      <c r="R602" s="28"/>
      <c r="S602" s="28"/>
      <c r="T602" s="32"/>
      <c r="U602" s="28"/>
      <c r="V602" s="28"/>
      <c r="W602" s="28"/>
      <c r="X602" s="28"/>
      <c r="Y602" s="28"/>
      <c r="Z602" s="28"/>
      <c r="AA602" s="28"/>
      <c r="AB602" s="28"/>
      <c r="AC602" s="28"/>
      <c r="AD602" s="28"/>
      <c r="AE602" s="28"/>
      <c r="AF602" s="28"/>
    </row>
    <row r="603" spans="1:32" ht="13" x14ac:dyDescent="0.15">
      <c r="A603" s="30">
        <v>3952</v>
      </c>
      <c r="B603" s="27" t="s">
        <v>2</v>
      </c>
      <c r="C603" s="27" t="s">
        <v>12</v>
      </c>
      <c r="D603" s="33" t="s">
        <v>73</v>
      </c>
      <c r="E603" s="30" t="s">
        <v>991</v>
      </c>
      <c r="H603" s="31"/>
      <c r="I603" s="28"/>
      <c r="J603" s="28"/>
      <c r="K603" s="28"/>
      <c r="L603" s="28"/>
      <c r="M603" s="28"/>
      <c r="N603" s="28"/>
      <c r="O603" s="28"/>
      <c r="P603" s="28"/>
      <c r="Q603" s="28"/>
      <c r="R603" s="28"/>
      <c r="S603" s="28"/>
      <c r="T603" s="32"/>
      <c r="U603" s="28"/>
      <c r="V603" s="28"/>
      <c r="W603" s="28"/>
      <c r="X603" s="28"/>
      <c r="Y603" s="28"/>
      <c r="Z603" s="28"/>
      <c r="AA603" s="28"/>
      <c r="AB603" s="28"/>
      <c r="AC603" s="28"/>
      <c r="AD603" s="28"/>
      <c r="AE603" s="28"/>
      <c r="AF603" s="28"/>
    </row>
    <row r="604" spans="1:32" ht="13" x14ac:dyDescent="0.15">
      <c r="A604" s="27">
        <v>3954</v>
      </c>
      <c r="B604" s="27" t="s">
        <v>2</v>
      </c>
      <c r="C604" s="27" t="s">
        <v>20</v>
      </c>
      <c r="D604" s="27" t="s">
        <v>814</v>
      </c>
      <c r="E604" s="27" t="s">
        <v>992</v>
      </c>
      <c r="F604" s="28"/>
      <c r="G604" s="28"/>
      <c r="H604" s="28"/>
      <c r="I604" s="28"/>
      <c r="J604" s="28"/>
      <c r="K604" s="28"/>
      <c r="L604" s="28"/>
      <c r="M604" s="28"/>
      <c r="N604" s="28"/>
      <c r="O604" s="28"/>
      <c r="P604" s="28"/>
      <c r="Q604" s="28"/>
      <c r="R604" s="28"/>
      <c r="S604" s="28"/>
      <c r="T604" s="32"/>
      <c r="U604" s="28"/>
      <c r="V604" s="28"/>
      <c r="W604" s="28"/>
      <c r="X604" s="28"/>
      <c r="Y604" s="28"/>
      <c r="Z604" s="28"/>
      <c r="AA604" s="28"/>
      <c r="AB604" s="28"/>
      <c r="AC604" s="28"/>
      <c r="AD604" s="28"/>
      <c r="AE604" s="28"/>
      <c r="AF604" s="28"/>
    </row>
    <row r="605" spans="1:32" ht="13" x14ac:dyDescent="0.15">
      <c r="A605" s="30">
        <v>3955</v>
      </c>
      <c r="B605" s="27" t="s">
        <v>2</v>
      </c>
      <c r="C605" s="27" t="s">
        <v>26</v>
      </c>
      <c r="D605" s="33" t="s">
        <v>710</v>
      </c>
      <c r="E605" s="30" t="s">
        <v>993</v>
      </c>
      <c r="G605" s="31"/>
      <c r="H605" s="31"/>
      <c r="I605" s="28"/>
      <c r="J605" s="28"/>
      <c r="K605" s="28"/>
      <c r="L605" s="28"/>
      <c r="M605" s="28"/>
      <c r="N605" s="28"/>
      <c r="O605" s="28"/>
      <c r="P605" s="28"/>
      <c r="Q605" s="28"/>
      <c r="R605" s="28"/>
      <c r="S605" s="28"/>
      <c r="T605" s="32"/>
      <c r="U605" s="28"/>
      <c r="V605" s="28"/>
      <c r="W605" s="28"/>
      <c r="X605" s="28"/>
      <c r="Y605" s="28"/>
      <c r="Z605" s="28"/>
      <c r="AA605" s="28"/>
      <c r="AB605" s="28"/>
      <c r="AC605" s="28"/>
      <c r="AD605" s="28"/>
      <c r="AE605" s="28"/>
      <c r="AF605" s="28"/>
    </row>
    <row r="606" spans="1:32" ht="13" x14ac:dyDescent="0.15">
      <c r="A606" s="30">
        <v>3956</v>
      </c>
      <c r="B606" s="27" t="s">
        <v>2</v>
      </c>
      <c r="C606" s="27" t="s">
        <v>9</v>
      </c>
      <c r="D606" s="33" t="s">
        <v>320</v>
      </c>
      <c r="E606" s="30" t="s">
        <v>994</v>
      </c>
      <c r="H606" s="31"/>
      <c r="I606" s="28"/>
      <c r="J606" s="28"/>
      <c r="K606" s="28"/>
      <c r="L606" s="28"/>
      <c r="M606" s="28"/>
      <c r="N606" s="28"/>
      <c r="O606" s="28"/>
      <c r="P606" s="28"/>
      <c r="Q606" s="28"/>
      <c r="R606" s="28"/>
      <c r="S606" s="28"/>
      <c r="T606" s="32"/>
      <c r="U606" s="28"/>
      <c r="V606" s="28"/>
      <c r="W606" s="28"/>
      <c r="X606" s="28"/>
      <c r="Y606" s="28"/>
      <c r="Z606" s="28"/>
      <c r="AA606" s="28"/>
      <c r="AB606" s="28"/>
      <c r="AC606" s="28"/>
      <c r="AD606" s="28"/>
      <c r="AE606" s="28"/>
      <c r="AF606" s="28"/>
    </row>
    <row r="607" spans="1:32" ht="13" x14ac:dyDescent="0.15">
      <c r="A607" s="30">
        <v>3958</v>
      </c>
      <c r="B607" s="27" t="s">
        <v>2</v>
      </c>
      <c r="C607" s="27" t="s">
        <v>25</v>
      </c>
      <c r="D607" s="33" t="s">
        <v>577</v>
      </c>
      <c r="E607" s="30" t="s">
        <v>995</v>
      </c>
      <c r="H607" s="31"/>
      <c r="I607" s="28"/>
      <c r="J607" s="28"/>
      <c r="K607" s="28"/>
      <c r="L607" s="28"/>
      <c r="M607" s="28"/>
      <c r="N607" s="28"/>
      <c r="O607" s="28"/>
      <c r="P607" s="28"/>
      <c r="Q607" s="28"/>
      <c r="R607" s="28"/>
      <c r="S607" s="28"/>
      <c r="T607" s="32"/>
      <c r="U607" s="28"/>
      <c r="V607" s="28"/>
      <c r="W607" s="28"/>
      <c r="X607" s="28"/>
      <c r="Y607" s="28"/>
      <c r="Z607" s="28"/>
      <c r="AA607" s="28"/>
      <c r="AB607" s="28"/>
      <c r="AC607" s="28"/>
      <c r="AD607" s="28"/>
      <c r="AE607" s="28"/>
      <c r="AF607" s="28"/>
    </row>
    <row r="608" spans="1:32" ht="13" x14ac:dyDescent="0.15">
      <c r="A608" s="30">
        <v>3960</v>
      </c>
      <c r="B608" s="27" t="s">
        <v>2</v>
      </c>
      <c r="C608" s="27" t="s">
        <v>8</v>
      </c>
      <c r="D608" s="33" t="s">
        <v>996</v>
      </c>
      <c r="E608" s="30" t="s">
        <v>997</v>
      </c>
      <c r="H608" s="31"/>
      <c r="I608" s="28"/>
      <c r="J608" s="28"/>
      <c r="K608" s="28"/>
      <c r="L608" s="28"/>
      <c r="M608" s="28"/>
      <c r="N608" s="28"/>
      <c r="O608" s="28"/>
      <c r="P608" s="28"/>
      <c r="Q608" s="28"/>
      <c r="R608" s="28"/>
      <c r="S608" s="28"/>
      <c r="T608" s="32"/>
      <c r="U608" s="28"/>
      <c r="V608" s="28"/>
      <c r="W608" s="28"/>
      <c r="X608" s="28"/>
      <c r="Y608" s="28"/>
      <c r="Z608" s="28"/>
      <c r="AA608" s="28"/>
      <c r="AB608" s="28"/>
      <c r="AC608" s="28"/>
      <c r="AD608" s="28"/>
      <c r="AE608" s="28"/>
      <c r="AF608" s="28"/>
    </row>
    <row r="609" spans="1:32" ht="13" x14ac:dyDescent="0.15">
      <c r="A609" s="30">
        <v>3961</v>
      </c>
      <c r="B609" s="27" t="s">
        <v>2</v>
      </c>
      <c r="C609" s="27" t="s">
        <v>8</v>
      </c>
      <c r="D609" s="33" t="s">
        <v>998</v>
      </c>
      <c r="E609" s="30" t="s">
        <v>999</v>
      </c>
      <c r="F609" s="31"/>
      <c r="G609" s="31"/>
      <c r="H609" s="31"/>
      <c r="I609" s="28"/>
      <c r="J609" s="28"/>
      <c r="K609" s="28"/>
      <c r="L609" s="28"/>
      <c r="M609" s="28"/>
      <c r="N609" s="28"/>
      <c r="O609" s="28"/>
      <c r="P609" s="28"/>
      <c r="Q609" s="28"/>
      <c r="R609" s="28"/>
      <c r="S609" s="28"/>
      <c r="T609" s="32"/>
      <c r="U609" s="28"/>
      <c r="V609" s="28"/>
      <c r="W609" s="28"/>
      <c r="X609" s="28"/>
      <c r="Y609" s="28"/>
      <c r="Z609" s="28"/>
      <c r="AA609" s="28"/>
      <c r="AB609" s="28"/>
      <c r="AC609" s="28"/>
      <c r="AD609" s="28"/>
      <c r="AE609" s="28"/>
      <c r="AF609" s="28"/>
    </row>
    <row r="610" spans="1:32" ht="13" x14ac:dyDescent="0.15">
      <c r="A610" s="30">
        <v>3962</v>
      </c>
      <c r="B610" s="27" t="s">
        <v>2</v>
      </c>
      <c r="C610" s="27" t="s">
        <v>9</v>
      </c>
      <c r="D610" s="33" t="s">
        <v>927</v>
      </c>
      <c r="E610" s="30" t="s">
        <v>1000</v>
      </c>
      <c r="H610" s="31"/>
      <c r="I610" s="28"/>
      <c r="J610" s="28"/>
      <c r="K610" s="28"/>
      <c r="L610" s="28"/>
      <c r="M610" s="28"/>
      <c r="N610" s="28"/>
      <c r="O610" s="28"/>
      <c r="P610" s="28"/>
      <c r="Q610" s="28"/>
      <c r="R610" s="28"/>
      <c r="S610" s="28"/>
      <c r="T610" s="32"/>
      <c r="U610" s="28"/>
      <c r="V610" s="28"/>
      <c r="W610" s="28"/>
      <c r="X610" s="28"/>
      <c r="Y610" s="28"/>
      <c r="Z610" s="28"/>
      <c r="AA610" s="28"/>
      <c r="AB610" s="28"/>
      <c r="AC610" s="28"/>
      <c r="AD610" s="28"/>
      <c r="AE610" s="28"/>
      <c r="AF610" s="28"/>
    </row>
    <row r="611" spans="1:32" ht="13" x14ac:dyDescent="0.15">
      <c r="A611" s="30">
        <v>3967</v>
      </c>
      <c r="B611" s="27" t="s">
        <v>2</v>
      </c>
      <c r="C611" s="27" t="s">
        <v>26</v>
      </c>
      <c r="D611" s="33" t="s">
        <v>1001</v>
      </c>
      <c r="E611" s="30" t="s">
        <v>1002</v>
      </c>
      <c r="H611" s="31"/>
      <c r="I611" s="28"/>
      <c r="J611" s="28"/>
      <c r="K611" s="28"/>
      <c r="L611" s="28"/>
      <c r="M611" s="28"/>
      <c r="N611" s="28"/>
      <c r="O611" s="28"/>
      <c r="P611" s="28"/>
      <c r="Q611" s="28"/>
      <c r="R611" s="28"/>
      <c r="S611" s="28"/>
      <c r="T611" s="32"/>
      <c r="U611" s="28"/>
      <c r="V611" s="28"/>
      <c r="W611" s="28"/>
      <c r="X611" s="28"/>
      <c r="Y611" s="28"/>
      <c r="Z611" s="28"/>
      <c r="AA611" s="28"/>
      <c r="AB611" s="28"/>
      <c r="AC611" s="28"/>
      <c r="AD611" s="28"/>
      <c r="AE611" s="28"/>
      <c r="AF611" s="28"/>
    </row>
    <row r="612" spans="1:32" ht="13" x14ac:dyDescent="0.15">
      <c r="A612" s="30">
        <v>3973</v>
      </c>
      <c r="B612" s="27" t="s">
        <v>2</v>
      </c>
      <c r="C612" s="27" t="s">
        <v>9</v>
      </c>
      <c r="D612" s="33" t="s">
        <v>902</v>
      </c>
      <c r="E612" s="30" t="s">
        <v>1003</v>
      </c>
      <c r="G612" s="31"/>
      <c r="H612" s="31"/>
      <c r="I612" s="28"/>
      <c r="J612" s="28"/>
      <c r="K612" s="28"/>
      <c r="L612" s="28"/>
      <c r="M612" s="28"/>
      <c r="N612" s="28"/>
      <c r="O612" s="28"/>
      <c r="P612" s="28"/>
      <c r="Q612" s="28"/>
      <c r="R612" s="28"/>
      <c r="S612" s="28"/>
      <c r="T612" s="32"/>
      <c r="U612" s="28"/>
      <c r="V612" s="28"/>
      <c r="W612" s="28"/>
      <c r="X612" s="28"/>
      <c r="Y612" s="28"/>
      <c r="Z612" s="28"/>
      <c r="AA612" s="28"/>
      <c r="AB612" s="28"/>
      <c r="AC612" s="28"/>
      <c r="AD612" s="28"/>
      <c r="AE612" s="28"/>
      <c r="AF612" s="28"/>
    </row>
    <row r="613" spans="1:32" ht="13" x14ac:dyDescent="0.15">
      <c r="A613" s="30">
        <v>3978</v>
      </c>
      <c r="B613" s="27" t="s">
        <v>2</v>
      </c>
      <c r="C613" s="27" t="s">
        <v>16</v>
      </c>
      <c r="D613" s="33" t="s">
        <v>989</v>
      </c>
      <c r="E613" s="30" t="s">
        <v>1004</v>
      </c>
      <c r="H613" s="31"/>
      <c r="I613" s="28"/>
      <c r="J613" s="28"/>
      <c r="K613" s="28"/>
      <c r="L613" s="28"/>
      <c r="M613" s="28"/>
      <c r="N613" s="28"/>
      <c r="O613" s="28"/>
      <c r="P613" s="28"/>
      <c r="Q613" s="28"/>
      <c r="R613" s="28"/>
      <c r="S613" s="28"/>
      <c r="T613" s="32"/>
      <c r="U613" s="28"/>
      <c r="V613" s="28"/>
      <c r="W613" s="28"/>
      <c r="X613" s="28"/>
      <c r="Y613" s="28"/>
      <c r="Z613" s="28"/>
      <c r="AA613" s="28"/>
      <c r="AB613" s="28"/>
      <c r="AC613" s="28"/>
      <c r="AD613" s="28"/>
      <c r="AE613" s="28"/>
      <c r="AF613" s="28"/>
    </row>
    <row r="614" spans="1:32" ht="13" x14ac:dyDescent="0.15">
      <c r="A614" s="30">
        <v>3979</v>
      </c>
      <c r="B614" s="27" t="s">
        <v>2</v>
      </c>
      <c r="C614" s="27" t="s">
        <v>9</v>
      </c>
      <c r="D614" s="33" t="s">
        <v>989</v>
      </c>
      <c r="E614" s="30" t="s">
        <v>1005</v>
      </c>
      <c r="H614" s="31"/>
      <c r="I614" s="28"/>
      <c r="J614" s="28"/>
      <c r="K614" s="28"/>
      <c r="L614" s="28"/>
      <c r="M614" s="28"/>
      <c r="N614" s="28"/>
      <c r="O614" s="28"/>
      <c r="P614" s="28"/>
      <c r="Q614" s="28"/>
      <c r="R614" s="28"/>
      <c r="S614" s="28"/>
      <c r="T614" s="32"/>
      <c r="U614" s="28"/>
      <c r="V614" s="28"/>
      <c r="W614" s="28"/>
      <c r="X614" s="28"/>
      <c r="Y614" s="28"/>
      <c r="Z614" s="28"/>
      <c r="AA614" s="28"/>
      <c r="AB614" s="28"/>
      <c r="AC614" s="28"/>
      <c r="AD614" s="28"/>
      <c r="AE614" s="28"/>
      <c r="AF614" s="28"/>
    </row>
    <row r="615" spans="1:32" ht="13" x14ac:dyDescent="0.15">
      <c r="A615" s="30">
        <v>3980</v>
      </c>
      <c r="B615" s="27" t="s">
        <v>2</v>
      </c>
      <c r="C615" s="27" t="s">
        <v>7</v>
      </c>
      <c r="D615" s="33" t="s">
        <v>1006</v>
      </c>
      <c r="E615" s="30" t="s">
        <v>1007</v>
      </c>
      <c r="G615" s="28"/>
      <c r="H615" s="31"/>
      <c r="I615" s="28"/>
      <c r="J615" s="28"/>
      <c r="K615" s="28"/>
      <c r="L615" s="28"/>
      <c r="M615" s="28"/>
      <c r="N615" s="28"/>
      <c r="O615" s="28"/>
      <c r="P615" s="28"/>
      <c r="Q615" s="28"/>
      <c r="R615" s="28"/>
      <c r="S615" s="28"/>
      <c r="T615" s="32"/>
      <c r="U615" s="28"/>
      <c r="V615" s="28"/>
      <c r="W615" s="28"/>
      <c r="X615" s="28"/>
      <c r="Y615" s="28"/>
      <c r="Z615" s="28"/>
      <c r="AA615" s="28"/>
      <c r="AB615" s="28"/>
      <c r="AC615" s="28"/>
      <c r="AD615" s="28"/>
      <c r="AE615" s="28"/>
      <c r="AF615" s="28"/>
    </row>
    <row r="616" spans="1:32" ht="13" x14ac:dyDescent="0.15">
      <c r="A616" s="30">
        <v>3981</v>
      </c>
      <c r="B616" s="27" t="s">
        <v>2</v>
      </c>
      <c r="C616" s="27" t="s">
        <v>12</v>
      </c>
      <c r="D616" s="33" t="s">
        <v>989</v>
      </c>
      <c r="E616" s="30" t="s">
        <v>1008</v>
      </c>
      <c r="F616" s="31"/>
      <c r="G616" s="31"/>
      <c r="H616" s="31"/>
      <c r="I616" s="28"/>
      <c r="J616" s="28"/>
      <c r="K616" s="28"/>
      <c r="L616" s="28"/>
      <c r="M616" s="28"/>
      <c r="N616" s="28"/>
      <c r="O616" s="28"/>
      <c r="P616" s="28"/>
      <c r="Q616" s="28"/>
      <c r="R616" s="28"/>
      <c r="S616" s="28"/>
      <c r="T616" s="32"/>
      <c r="U616" s="28"/>
      <c r="V616" s="28"/>
      <c r="W616" s="28"/>
      <c r="X616" s="28"/>
      <c r="Y616" s="28"/>
      <c r="Z616" s="28"/>
      <c r="AA616" s="28"/>
      <c r="AB616" s="28"/>
      <c r="AC616" s="28"/>
      <c r="AD616" s="28"/>
      <c r="AE616" s="28"/>
      <c r="AF616" s="28"/>
    </row>
    <row r="617" spans="1:32" ht="13" x14ac:dyDescent="0.15">
      <c r="A617" s="30">
        <v>3982</v>
      </c>
      <c r="B617" s="27" t="s">
        <v>2</v>
      </c>
      <c r="C617" s="27" t="s">
        <v>8</v>
      </c>
      <c r="D617" s="33" t="s">
        <v>1009</v>
      </c>
      <c r="E617" s="30" t="s">
        <v>1010</v>
      </c>
      <c r="H617" s="31"/>
      <c r="I617" s="28"/>
      <c r="J617" s="28"/>
      <c r="K617" s="28"/>
      <c r="L617" s="28"/>
      <c r="M617" s="28"/>
      <c r="N617" s="28"/>
      <c r="O617" s="28"/>
      <c r="P617" s="28"/>
      <c r="Q617" s="28"/>
      <c r="R617" s="28"/>
      <c r="S617" s="28"/>
      <c r="T617" s="32"/>
      <c r="U617" s="28"/>
      <c r="V617" s="28"/>
      <c r="W617" s="28"/>
      <c r="X617" s="28"/>
      <c r="Y617" s="28"/>
      <c r="Z617" s="28"/>
      <c r="AA617" s="28"/>
      <c r="AB617" s="28"/>
      <c r="AC617" s="28"/>
      <c r="AD617" s="28"/>
      <c r="AE617" s="28"/>
      <c r="AF617" s="28"/>
    </row>
    <row r="618" spans="1:32" ht="13" x14ac:dyDescent="0.15">
      <c r="A618" s="30">
        <v>3984</v>
      </c>
      <c r="B618" s="27" t="s">
        <v>2</v>
      </c>
      <c r="C618" s="27" t="s">
        <v>26</v>
      </c>
      <c r="D618" s="27" t="s">
        <v>122</v>
      </c>
      <c r="E618" s="30" t="s">
        <v>1011</v>
      </c>
      <c r="G618" s="28"/>
      <c r="H618" s="31"/>
      <c r="I618" s="28"/>
      <c r="J618" s="28"/>
      <c r="K618" s="28"/>
      <c r="L618" s="28"/>
      <c r="M618" s="28"/>
      <c r="N618" s="28"/>
      <c r="O618" s="28"/>
      <c r="P618" s="28"/>
      <c r="Q618" s="28"/>
      <c r="R618" s="28"/>
      <c r="S618" s="28"/>
      <c r="T618" s="32"/>
      <c r="U618" s="28"/>
      <c r="V618" s="28"/>
      <c r="W618" s="28"/>
      <c r="X618" s="28"/>
      <c r="Y618" s="28"/>
      <c r="Z618" s="28"/>
      <c r="AA618" s="28"/>
      <c r="AB618" s="28"/>
      <c r="AC618" s="28"/>
      <c r="AD618" s="28"/>
      <c r="AE618" s="28"/>
      <c r="AF618" s="28"/>
    </row>
    <row r="619" spans="1:32" ht="13" x14ac:dyDescent="0.15">
      <c r="A619" s="30">
        <v>3986</v>
      </c>
      <c r="B619" s="27" t="s">
        <v>2</v>
      </c>
      <c r="C619" s="27" t="s">
        <v>26</v>
      </c>
      <c r="D619" s="33" t="s">
        <v>79</v>
      </c>
      <c r="E619" s="30" t="s">
        <v>1012</v>
      </c>
      <c r="G619" s="28"/>
      <c r="H619" s="31"/>
      <c r="I619" s="28"/>
      <c r="J619" s="28"/>
      <c r="K619" s="28"/>
      <c r="L619" s="28"/>
      <c r="M619" s="28"/>
      <c r="N619" s="28"/>
      <c r="O619" s="28"/>
      <c r="P619" s="28"/>
      <c r="Q619" s="28"/>
      <c r="R619" s="28"/>
      <c r="S619" s="28"/>
      <c r="T619" s="32"/>
      <c r="U619" s="28"/>
      <c r="V619" s="28"/>
      <c r="W619" s="28"/>
      <c r="X619" s="28"/>
      <c r="Y619" s="28"/>
      <c r="Z619" s="28"/>
      <c r="AA619" s="28"/>
      <c r="AB619" s="28"/>
      <c r="AC619" s="28"/>
      <c r="AD619" s="28"/>
      <c r="AE619" s="28"/>
      <c r="AF619" s="28"/>
    </row>
    <row r="620" spans="1:32" ht="13" x14ac:dyDescent="0.15">
      <c r="A620" s="27">
        <v>3987</v>
      </c>
      <c r="B620" s="27" t="s">
        <v>2</v>
      </c>
      <c r="C620" s="27" t="s">
        <v>26</v>
      </c>
      <c r="D620" s="27" t="s">
        <v>710</v>
      </c>
      <c r="E620" s="30" t="s">
        <v>1013</v>
      </c>
      <c r="F620" s="28"/>
      <c r="G620" s="28"/>
      <c r="H620" s="28"/>
      <c r="I620" s="28"/>
      <c r="J620" s="28"/>
      <c r="K620" s="28"/>
      <c r="L620" s="28"/>
      <c r="M620" s="28"/>
      <c r="N620" s="28"/>
      <c r="O620" s="28"/>
      <c r="P620" s="28"/>
      <c r="Q620" s="28"/>
      <c r="R620" s="28"/>
      <c r="S620" s="28"/>
      <c r="T620" s="32"/>
      <c r="U620" s="28"/>
      <c r="V620" s="28"/>
      <c r="W620" s="28"/>
      <c r="X620" s="28"/>
      <c r="Y620" s="28"/>
      <c r="Z620" s="28"/>
      <c r="AA620" s="28"/>
      <c r="AB620" s="28"/>
      <c r="AC620" s="28"/>
      <c r="AD620" s="28"/>
      <c r="AE620" s="28"/>
      <c r="AF620" s="28"/>
    </row>
    <row r="621" spans="1:32" ht="13" x14ac:dyDescent="0.15">
      <c r="A621" s="30">
        <v>3989</v>
      </c>
      <c r="B621" s="27" t="s">
        <v>2</v>
      </c>
      <c r="C621" s="27" t="s">
        <v>8</v>
      </c>
      <c r="D621" s="33" t="s">
        <v>1014</v>
      </c>
      <c r="E621" s="30" t="s">
        <v>1015</v>
      </c>
      <c r="H621" s="31"/>
      <c r="I621" s="28"/>
      <c r="J621" s="28"/>
      <c r="K621" s="28"/>
      <c r="L621" s="28"/>
      <c r="M621" s="28"/>
      <c r="N621" s="28"/>
      <c r="O621" s="28"/>
      <c r="P621" s="28"/>
      <c r="Q621" s="28"/>
      <c r="R621" s="28"/>
      <c r="S621" s="28"/>
      <c r="T621" s="32"/>
      <c r="U621" s="28"/>
      <c r="V621" s="28"/>
      <c r="W621" s="28"/>
      <c r="X621" s="28"/>
      <c r="Y621" s="28"/>
      <c r="Z621" s="28"/>
      <c r="AA621" s="28"/>
      <c r="AB621" s="28"/>
      <c r="AC621" s="28"/>
      <c r="AD621" s="28"/>
      <c r="AE621" s="28"/>
      <c r="AF621" s="28"/>
    </row>
    <row r="622" spans="1:32" ht="13" x14ac:dyDescent="0.15">
      <c r="A622" s="30">
        <v>3992</v>
      </c>
      <c r="B622" s="27" t="s">
        <v>2</v>
      </c>
      <c r="C622" s="27" t="s">
        <v>8</v>
      </c>
      <c r="D622" s="33" t="s">
        <v>1016</v>
      </c>
      <c r="E622" s="30" t="s">
        <v>1017</v>
      </c>
      <c r="G622" s="28"/>
      <c r="H622" s="31"/>
      <c r="I622" s="28"/>
      <c r="J622" s="28"/>
      <c r="K622" s="28"/>
      <c r="L622" s="28"/>
      <c r="M622" s="28"/>
      <c r="N622" s="28"/>
      <c r="O622" s="28"/>
      <c r="P622" s="28"/>
      <c r="Q622" s="28"/>
      <c r="R622" s="28"/>
      <c r="S622" s="28"/>
      <c r="T622" s="32"/>
      <c r="U622" s="28"/>
      <c r="V622" s="28"/>
      <c r="W622" s="28"/>
      <c r="X622" s="28"/>
      <c r="Y622" s="28"/>
      <c r="Z622" s="28"/>
      <c r="AA622" s="28"/>
      <c r="AB622" s="28"/>
      <c r="AC622" s="28"/>
      <c r="AD622" s="28"/>
      <c r="AE622" s="28"/>
      <c r="AF622" s="28"/>
    </row>
    <row r="623" spans="1:32" ht="13" x14ac:dyDescent="0.15">
      <c r="A623" s="30">
        <v>3994</v>
      </c>
      <c r="B623" s="27" t="s">
        <v>2</v>
      </c>
      <c r="C623" s="27" t="s">
        <v>9</v>
      </c>
      <c r="D623" s="33" t="s">
        <v>52</v>
      </c>
      <c r="E623" s="30" t="s">
        <v>1018</v>
      </c>
      <c r="F623" s="31"/>
      <c r="G623" s="28"/>
      <c r="H623" s="28"/>
      <c r="I623" s="28"/>
      <c r="J623" s="28"/>
      <c r="K623" s="28"/>
      <c r="L623" s="28"/>
      <c r="M623" s="28"/>
      <c r="N623" s="28"/>
      <c r="O623" s="28"/>
      <c r="P623" s="28"/>
      <c r="Q623" s="28"/>
      <c r="R623" s="28"/>
      <c r="S623" s="28"/>
      <c r="T623" s="32"/>
      <c r="U623" s="28"/>
      <c r="V623" s="28"/>
      <c r="W623" s="28"/>
      <c r="X623" s="28"/>
      <c r="Y623" s="28"/>
      <c r="Z623" s="28"/>
      <c r="AA623" s="28"/>
      <c r="AB623" s="28"/>
      <c r="AC623" s="28"/>
      <c r="AD623" s="28"/>
      <c r="AE623" s="28"/>
      <c r="AF623" s="28"/>
    </row>
    <row r="624" spans="1:32" ht="13" x14ac:dyDescent="0.15">
      <c r="A624" s="30">
        <v>3996</v>
      </c>
      <c r="B624" s="27" t="s">
        <v>2</v>
      </c>
      <c r="C624" s="27" t="s">
        <v>12</v>
      </c>
      <c r="D624" s="33" t="s">
        <v>221</v>
      </c>
      <c r="E624" s="30" t="s">
        <v>1019</v>
      </c>
      <c r="H624" s="31"/>
      <c r="I624" s="28"/>
      <c r="J624" s="28"/>
      <c r="K624" s="28"/>
      <c r="L624" s="28"/>
      <c r="M624" s="28"/>
      <c r="N624" s="28"/>
      <c r="O624" s="28"/>
      <c r="P624" s="28"/>
      <c r="Q624" s="28"/>
      <c r="R624" s="28"/>
      <c r="S624" s="28"/>
      <c r="T624" s="29"/>
      <c r="U624" s="28"/>
      <c r="V624" s="28"/>
      <c r="W624" s="28"/>
      <c r="X624" s="28"/>
      <c r="Y624" s="28"/>
      <c r="Z624" s="28"/>
      <c r="AA624" s="28"/>
      <c r="AB624" s="28"/>
      <c r="AC624" s="28"/>
      <c r="AD624" s="28"/>
      <c r="AE624" s="28"/>
      <c r="AF624" s="28"/>
    </row>
    <row r="625" spans="1:32" ht="13" x14ac:dyDescent="0.15">
      <c r="A625" s="27">
        <v>3997</v>
      </c>
      <c r="B625" s="27" t="s">
        <v>2</v>
      </c>
      <c r="C625" s="27" t="s">
        <v>26</v>
      </c>
      <c r="D625" s="27" t="s">
        <v>302</v>
      </c>
      <c r="E625" s="30" t="s">
        <v>1020</v>
      </c>
      <c r="F625" s="28"/>
      <c r="G625" s="28"/>
      <c r="H625" s="28"/>
      <c r="I625" s="28"/>
      <c r="J625" s="28"/>
      <c r="K625" s="28"/>
      <c r="L625" s="28"/>
      <c r="M625" s="28"/>
      <c r="N625" s="28"/>
      <c r="O625" s="28"/>
      <c r="P625" s="28"/>
      <c r="Q625" s="28"/>
      <c r="R625" s="28"/>
      <c r="S625" s="28"/>
      <c r="T625" s="32"/>
      <c r="U625" s="28"/>
      <c r="V625" s="28"/>
      <c r="W625" s="28"/>
      <c r="X625" s="28"/>
      <c r="Y625" s="28"/>
      <c r="Z625" s="28"/>
      <c r="AA625" s="28"/>
      <c r="AB625" s="28"/>
      <c r="AC625" s="28"/>
      <c r="AD625" s="28"/>
      <c r="AE625" s="28"/>
      <c r="AF625" s="28"/>
    </row>
    <row r="626" spans="1:32" ht="13" x14ac:dyDescent="0.15">
      <c r="A626" s="30">
        <v>3998</v>
      </c>
      <c r="B626" s="27" t="s">
        <v>2</v>
      </c>
      <c r="C626" s="27" t="s">
        <v>8</v>
      </c>
      <c r="D626" s="33" t="s">
        <v>1021</v>
      </c>
      <c r="E626" s="30" t="s">
        <v>1022</v>
      </c>
      <c r="G626" s="28"/>
      <c r="H626" s="31"/>
      <c r="I626" s="28"/>
      <c r="J626" s="28"/>
      <c r="K626" s="28"/>
      <c r="L626" s="28"/>
      <c r="M626" s="28"/>
      <c r="N626" s="28"/>
      <c r="O626" s="28"/>
      <c r="P626" s="28"/>
      <c r="Q626" s="28"/>
      <c r="R626" s="28"/>
      <c r="S626" s="28"/>
      <c r="T626" s="32"/>
      <c r="U626" s="28"/>
      <c r="V626" s="28"/>
      <c r="W626" s="28"/>
      <c r="X626" s="28"/>
      <c r="Y626" s="28"/>
      <c r="Z626" s="28"/>
      <c r="AA626" s="28"/>
      <c r="AB626" s="28"/>
      <c r="AC626" s="28"/>
      <c r="AD626" s="28"/>
      <c r="AE626" s="28"/>
      <c r="AF626" s="28"/>
    </row>
    <row r="627" spans="1:32" ht="13" x14ac:dyDescent="0.15">
      <c r="A627" s="30">
        <v>3999</v>
      </c>
      <c r="B627" s="27" t="s">
        <v>2</v>
      </c>
      <c r="C627" s="27" t="s">
        <v>16</v>
      </c>
      <c r="D627" s="33" t="s">
        <v>1023</v>
      </c>
      <c r="E627" s="30" t="s">
        <v>1024</v>
      </c>
      <c r="G627" s="28"/>
      <c r="H627" s="31"/>
      <c r="I627" s="28"/>
      <c r="J627" s="28"/>
      <c r="K627" s="28"/>
      <c r="L627" s="28"/>
      <c r="M627" s="28"/>
      <c r="N627" s="28"/>
      <c r="O627" s="28"/>
      <c r="P627" s="28"/>
      <c r="Q627" s="28"/>
      <c r="R627" s="28"/>
      <c r="S627" s="28"/>
      <c r="T627" s="32"/>
      <c r="U627" s="28"/>
      <c r="V627" s="28"/>
      <c r="W627" s="28"/>
      <c r="X627" s="28"/>
      <c r="Y627" s="28"/>
      <c r="Z627" s="28"/>
      <c r="AA627" s="28"/>
      <c r="AB627" s="28"/>
      <c r="AC627" s="28"/>
      <c r="AD627" s="28"/>
      <c r="AE627" s="28"/>
      <c r="AF627" s="28"/>
    </row>
    <row r="628" spans="1:32" ht="13" x14ac:dyDescent="0.15">
      <c r="A628" s="30">
        <v>4000</v>
      </c>
      <c r="B628" s="27" t="s">
        <v>2</v>
      </c>
      <c r="C628" s="27" t="s">
        <v>27</v>
      </c>
      <c r="D628" s="33" t="s">
        <v>638</v>
      </c>
      <c r="E628" s="30" t="s">
        <v>1025</v>
      </c>
      <c r="G628" s="28"/>
      <c r="H628" s="31"/>
      <c r="I628" s="28"/>
      <c r="J628" s="28"/>
      <c r="K628" s="28"/>
      <c r="L628" s="28"/>
      <c r="M628" s="28"/>
      <c r="N628" s="28"/>
      <c r="O628" s="28"/>
      <c r="P628" s="28"/>
      <c r="Q628" s="28"/>
      <c r="R628" s="28"/>
      <c r="S628" s="28"/>
      <c r="T628" s="32"/>
      <c r="U628" s="28"/>
      <c r="V628" s="28"/>
      <c r="W628" s="28"/>
      <c r="X628" s="28"/>
      <c r="Y628" s="28"/>
      <c r="Z628" s="28"/>
      <c r="AA628" s="28"/>
      <c r="AB628" s="28"/>
      <c r="AC628" s="28"/>
      <c r="AD628" s="28"/>
      <c r="AE628" s="28"/>
      <c r="AF628" s="28"/>
    </row>
    <row r="629" spans="1:32" ht="13" x14ac:dyDescent="0.15">
      <c r="A629" s="30">
        <v>4001</v>
      </c>
      <c r="B629" s="27" t="s">
        <v>2</v>
      </c>
      <c r="C629" s="27" t="s">
        <v>8</v>
      </c>
      <c r="D629" s="33" t="s">
        <v>1026</v>
      </c>
      <c r="E629" s="30" t="s">
        <v>1027</v>
      </c>
      <c r="G629" s="28"/>
      <c r="H629" s="31"/>
      <c r="I629" s="28"/>
      <c r="J629" s="28"/>
      <c r="K629" s="28"/>
      <c r="L629" s="28"/>
      <c r="M629" s="28"/>
      <c r="N629" s="28"/>
      <c r="O629" s="28"/>
      <c r="P629" s="28"/>
      <c r="Q629" s="28"/>
      <c r="R629" s="28"/>
      <c r="S629" s="28"/>
      <c r="T629" s="32"/>
      <c r="U629" s="28"/>
      <c r="V629" s="28"/>
      <c r="W629" s="28"/>
      <c r="X629" s="28"/>
      <c r="Y629" s="28"/>
      <c r="Z629" s="28"/>
      <c r="AA629" s="28"/>
      <c r="AB629" s="28"/>
      <c r="AC629" s="28"/>
      <c r="AD629" s="28"/>
      <c r="AE629" s="28"/>
      <c r="AF629" s="28"/>
    </row>
    <row r="630" spans="1:32" ht="13" x14ac:dyDescent="0.15">
      <c r="A630" s="30">
        <v>4002</v>
      </c>
      <c r="B630" s="27" t="s">
        <v>2</v>
      </c>
      <c r="C630" s="27" t="s">
        <v>8</v>
      </c>
      <c r="D630" s="33" t="s">
        <v>1009</v>
      </c>
      <c r="E630" s="30" t="s">
        <v>1028</v>
      </c>
      <c r="G630" s="28"/>
      <c r="H630" s="31"/>
      <c r="I630" s="28"/>
      <c r="J630" s="28"/>
      <c r="K630" s="28"/>
      <c r="L630" s="28"/>
      <c r="M630" s="28"/>
      <c r="N630" s="28"/>
      <c r="O630" s="28"/>
      <c r="P630" s="28"/>
      <c r="Q630" s="28"/>
      <c r="R630" s="28"/>
      <c r="S630" s="28"/>
      <c r="T630" s="32"/>
      <c r="U630" s="28"/>
      <c r="V630" s="28"/>
      <c r="W630" s="28"/>
      <c r="X630" s="28"/>
      <c r="Y630" s="28"/>
      <c r="Z630" s="28"/>
      <c r="AA630" s="28"/>
      <c r="AB630" s="28"/>
      <c r="AC630" s="28"/>
      <c r="AD630" s="28"/>
      <c r="AE630" s="28"/>
      <c r="AF630" s="28"/>
    </row>
    <row r="631" spans="1:32" ht="13" x14ac:dyDescent="0.15">
      <c r="A631" s="30">
        <v>4003</v>
      </c>
      <c r="B631" s="27" t="s">
        <v>2</v>
      </c>
      <c r="C631" s="27" t="s">
        <v>9</v>
      </c>
      <c r="D631" s="33" t="s">
        <v>48</v>
      </c>
      <c r="E631" s="30" t="s">
        <v>1029</v>
      </c>
      <c r="H631" s="31"/>
      <c r="I631" s="28"/>
      <c r="J631" s="28"/>
      <c r="K631" s="28"/>
      <c r="L631" s="28"/>
      <c r="M631" s="28"/>
      <c r="N631" s="28"/>
      <c r="O631" s="28"/>
      <c r="P631" s="28"/>
      <c r="Q631" s="28"/>
      <c r="R631" s="28"/>
      <c r="S631" s="28"/>
      <c r="T631" s="32"/>
      <c r="U631" s="28"/>
      <c r="V631" s="28"/>
      <c r="W631" s="28"/>
      <c r="X631" s="28"/>
      <c r="Y631" s="28"/>
      <c r="Z631" s="28"/>
      <c r="AA631" s="28"/>
      <c r="AB631" s="28"/>
      <c r="AC631" s="28"/>
      <c r="AD631" s="28"/>
      <c r="AE631" s="28"/>
      <c r="AF631" s="28"/>
    </row>
    <row r="632" spans="1:32" ht="13" x14ac:dyDescent="0.15">
      <c r="A632" s="30">
        <v>4004</v>
      </c>
      <c r="B632" s="27" t="s">
        <v>2</v>
      </c>
      <c r="C632" s="27" t="s">
        <v>26</v>
      </c>
      <c r="D632" s="33" t="s">
        <v>142</v>
      </c>
      <c r="E632" s="30" t="s">
        <v>1030</v>
      </c>
      <c r="H632" s="31"/>
      <c r="I632" s="28"/>
      <c r="J632" s="28"/>
      <c r="K632" s="28"/>
      <c r="L632" s="28"/>
      <c r="M632" s="28"/>
      <c r="N632" s="28"/>
      <c r="O632" s="28"/>
      <c r="P632" s="28"/>
      <c r="Q632" s="28"/>
      <c r="R632" s="28"/>
      <c r="S632" s="28"/>
      <c r="T632" s="32"/>
      <c r="U632" s="28"/>
      <c r="V632" s="28"/>
      <c r="W632" s="28"/>
      <c r="X632" s="28"/>
      <c r="Y632" s="28"/>
      <c r="Z632" s="28"/>
      <c r="AA632" s="28"/>
      <c r="AB632" s="28"/>
      <c r="AC632" s="28"/>
      <c r="AD632" s="28"/>
      <c r="AE632" s="28"/>
      <c r="AF632" s="28"/>
    </row>
    <row r="633" spans="1:32" ht="13" x14ac:dyDescent="0.15">
      <c r="A633" s="27">
        <v>4006</v>
      </c>
      <c r="B633" s="27" t="s">
        <v>2</v>
      </c>
      <c r="C633" s="27" t="s">
        <v>26</v>
      </c>
      <c r="D633" s="27" t="s">
        <v>1031</v>
      </c>
      <c r="E633" s="27" t="s">
        <v>1032</v>
      </c>
      <c r="F633" s="28"/>
      <c r="G633" s="28"/>
      <c r="H633" s="28"/>
      <c r="I633" s="28"/>
      <c r="J633" s="28"/>
      <c r="K633" s="28"/>
      <c r="L633" s="28"/>
      <c r="M633" s="28"/>
      <c r="N633" s="28"/>
      <c r="O633" s="28"/>
      <c r="P633" s="28"/>
      <c r="Q633" s="28"/>
      <c r="R633" s="28"/>
      <c r="S633" s="28"/>
      <c r="T633" s="32"/>
      <c r="U633" s="28"/>
      <c r="V633" s="28"/>
      <c r="W633" s="28"/>
      <c r="X633" s="28"/>
      <c r="Y633" s="28"/>
      <c r="Z633" s="28"/>
      <c r="AA633" s="28"/>
      <c r="AB633" s="28"/>
      <c r="AC633" s="28"/>
      <c r="AD633" s="28"/>
      <c r="AE633" s="28"/>
      <c r="AF633" s="28"/>
    </row>
    <row r="634" spans="1:32" ht="13" x14ac:dyDescent="0.15">
      <c r="A634" s="30">
        <v>4007</v>
      </c>
      <c r="B634" s="27" t="s">
        <v>2</v>
      </c>
      <c r="C634" s="27" t="s">
        <v>26</v>
      </c>
      <c r="D634" s="33" t="s">
        <v>142</v>
      </c>
      <c r="E634" s="30" t="s">
        <v>1033</v>
      </c>
      <c r="G634" s="31"/>
      <c r="H634" s="31"/>
      <c r="I634" s="28"/>
      <c r="J634" s="28"/>
      <c r="K634" s="28"/>
      <c r="L634" s="28"/>
      <c r="M634" s="28"/>
      <c r="N634" s="28"/>
      <c r="O634" s="28"/>
      <c r="P634" s="28"/>
      <c r="Q634" s="28"/>
      <c r="R634" s="28"/>
      <c r="S634" s="28"/>
      <c r="T634" s="32"/>
      <c r="U634" s="28"/>
      <c r="V634" s="28"/>
      <c r="W634" s="28"/>
      <c r="X634" s="28"/>
      <c r="Y634" s="28"/>
      <c r="Z634" s="28"/>
      <c r="AA634" s="28"/>
      <c r="AB634" s="28"/>
      <c r="AC634" s="28"/>
      <c r="AD634" s="28"/>
      <c r="AE634" s="28"/>
      <c r="AF634" s="28"/>
    </row>
    <row r="635" spans="1:32" ht="13" x14ac:dyDescent="0.15">
      <c r="A635" s="30">
        <v>4011</v>
      </c>
      <c r="B635" s="27" t="s">
        <v>2</v>
      </c>
      <c r="C635" s="27" t="s">
        <v>10</v>
      </c>
      <c r="D635" s="27" t="s">
        <v>517</v>
      </c>
      <c r="E635" s="30" t="s">
        <v>1034</v>
      </c>
      <c r="H635" s="31"/>
      <c r="I635" s="28"/>
      <c r="J635" s="28"/>
      <c r="K635" s="28"/>
      <c r="L635" s="28"/>
      <c r="M635" s="28"/>
      <c r="N635" s="28"/>
      <c r="O635" s="28"/>
      <c r="P635" s="28"/>
      <c r="Q635" s="28"/>
      <c r="R635" s="28"/>
      <c r="S635" s="28"/>
      <c r="T635" s="32"/>
      <c r="U635" s="28"/>
      <c r="V635" s="28"/>
      <c r="W635" s="28"/>
      <c r="X635" s="28"/>
      <c r="Y635" s="28"/>
      <c r="Z635" s="28"/>
      <c r="AA635" s="28"/>
      <c r="AB635" s="28"/>
      <c r="AC635" s="28"/>
      <c r="AD635" s="28"/>
      <c r="AE635" s="28"/>
      <c r="AF635" s="28"/>
    </row>
    <row r="636" spans="1:32" ht="13" x14ac:dyDescent="0.15">
      <c r="A636" s="30">
        <v>4012</v>
      </c>
      <c r="B636" s="27" t="s">
        <v>2</v>
      </c>
      <c r="C636" s="27" t="s">
        <v>17</v>
      </c>
      <c r="D636" s="33" t="s">
        <v>1035</v>
      </c>
      <c r="E636" s="27" t="s">
        <v>1036</v>
      </c>
      <c r="F636" s="31"/>
      <c r="G636" s="31"/>
      <c r="H636" s="31"/>
      <c r="I636" s="28"/>
      <c r="J636" s="28"/>
      <c r="K636" s="28"/>
      <c r="L636" s="28"/>
      <c r="M636" s="28"/>
      <c r="N636" s="28"/>
      <c r="O636" s="28"/>
      <c r="P636" s="28"/>
      <c r="Q636" s="28"/>
      <c r="R636" s="28"/>
      <c r="S636" s="28"/>
      <c r="T636" s="32"/>
      <c r="U636" s="28"/>
      <c r="V636" s="28"/>
      <c r="W636" s="28"/>
      <c r="X636" s="28"/>
      <c r="Y636" s="28"/>
      <c r="Z636" s="28"/>
      <c r="AA636" s="28"/>
      <c r="AB636" s="28"/>
      <c r="AC636" s="28"/>
      <c r="AD636" s="28"/>
      <c r="AE636" s="28"/>
      <c r="AF636" s="28"/>
    </row>
    <row r="637" spans="1:32" ht="13" x14ac:dyDescent="0.15">
      <c r="A637" s="30">
        <v>4013</v>
      </c>
      <c r="B637" s="27" t="s">
        <v>2</v>
      </c>
      <c r="C637" s="27" t="s">
        <v>16</v>
      </c>
      <c r="D637" s="33" t="s">
        <v>424</v>
      </c>
      <c r="E637" s="30" t="s">
        <v>1037</v>
      </c>
      <c r="G637" s="28"/>
      <c r="H637" s="31"/>
      <c r="I637" s="28"/>
      <c r="J637" s="28"/>
      <c r="K637" s="28"/>
      <c r="L637" s="28"/>
      <c r="M637" s="28"/>
      <c r="N637" s="28"/>
      <c r="O637" s="28"/>
      <c r="P637" s="28"/>
      <c r="Q637" s="28"/>
      <c r="R637" s="28"/>
      <c r="S637" s="28"/>
      <c r="T637" s="32"/>
      <c r="U637" s="28"/>
      <c r="V637" s="28"/>
      <c r="W637" s="28"/>
      <c r="X637" s="28"/>
      <c r="Y637" s="28"/>
      <c r="Z637" s="28"/>
      <c r="AA637" s="28"/>
      <c r="AB637" s="28"/>
      <c r="AC637" s="28"/>
      <c r="AD637" s="28"/>
      <c r="AE637" s="28"/>
      <c r="AF637" s="28"/>
    </row>
    <row r="638" spans="1:32" ht="13" x14ac:dyDescent="0.15">
      <c r="A638" s="30">
        <v>4014</v>
      </c>
      <c r="B638" s="27" t="s">
        <v>2</v>
      </c>
      <c r="C638" s="27" t="s">
        <v>27</v>
      </c>
      <c r="D638" s="33" t="s">
        <v>697</v>
      </c>
      <c r="E638" s="30" t="s">
        <v>1038</v>
      </c>
      <c r="H638" s="31"/>
      <c r="I638" s="28"/>
      <c r="J638" s="28"/>
      <c r="K638" s="28"/>
      <c r="L638" s="28"/>
      <c r="M638" s="28"/>
      <c r="N638" s="28"/>
      <c r="O638" s="28"/>
      <c r="P638" s="28"/>
      <c r="Q638" s="28"/>
      <c r="R638" s="28"/>
      <c r="S638" s="28"/>
      <c r="T638" s="32"/>
      <c r="U638" s="28"/>
      <c r="V638" s="28"/>
      <c r="W638" s="28"/>
      <c r="X638" s="28"/>
      <c r="Y638" s="28"/>
      <c r="Z638" s="28"/>
      <c r="AA638" s="28"/>
      <c r="AB638" s="28"/>
      <c r="AC638" s="28"/>
      <c r="AD638" s="28"/>
      <c r="AE638" s="28"/>
      <c r="AF638" s="28"/>
    </row>
    <row r="639" spans="1:32" ht="13" x14ac:dyDescent="0.15">
      <c r="A639" s="30">
        <v>4017</v>
      </c>
      <c r="B639" s="27" t="s">
        <v>2</v>
      </c>
      <c r="C639" s="27" t="s">
        <v>25</v>
      </c>
      <c r="D639" s="33" t="s">
        <v>529</v>
      </c>
      <c r="E639" s="30" t="s">
        <v>1039</v>
      </c>
      <c r="G639" s="31"/>
      <c r="H639" s="31"/>
      <c r="I639" s="28"/>
      <c r="J639" s="28"/>
      <c r="K639" s="28"/>
      <c r="L639" s="28"/>
      <c r="M639" s="28"/>
      <c r="N639" s="28"/>
      <c r="O639" s="28"/>
      <c r="P639" s="28"/>
      <c r="Q639" s="28"/>
      <c r="R639" s="28"/>
      <c r="S639" s="28"/>
      <c r="T639" s="32"/>
      <c r="U639" s="28"/>
      <c r="V639" s="28"/>
      <c r="W639" s="28"/>
      <c r="X639" s="28"/>
      <c r="Y639" s="28"/>
      <c r="Z639" s="28"/>
      <c r="AA639" s="28"/>
      <c r="AB639" s="28"/>
      <c r="AC639" s="28"/>
      <c r="AD639" s="28"/>
      <c r="AE639" s="28"/>
      <c r="AF639" s="28"/>
    </row>
    <row r="640" spans="1:32" ht="13" x14ac:dyDescent="0.15">
      <c r="A640" s="27">
        <v>4019</v>
      </c>
      <c r="B640" s="27" t="s">
        <v>2</v>
      </c>
      <c r="C640" s="27" t="s">
        <v>8</v>
      </c>
      <c r="D640" s="27" t="s">
        <v>970</v>
      </c>
      <c r="E640" s="27" t="s">
        <v>1040</v>
      </c>
      <c r="F640" s="28"/>
      <c r="G640" s="28"/>
      <c r="H640" s="28"/>
      <c r="I640" s="28"/>
      <c r="J640" s="28"/>
      <c r="K640" s="28"/>
      <c r="L640" s="28"/>
      <c r="M640" s="28"/>
      <c r="N640" s="28"/>
      <c r="O640" s="28"/>
      <c r="P640" s="28"/>
      <c r="Q640" s="28"/>
      <c r="R640" s="28"/>
      <c r="S640" s="28"/>
      <c r="T640" s="32"/>
      <c r="U640" s="28"/>
      <c r="V640" s="28"/>
      <c r="W640" s="28"/>
      <c r="X640" s="28"/>
      <c r="Y640" s="28"/>
      <c r="Z640" s="28"/>
      <c r="AA640" s="28"/>
      <c r="AB640" s="28"/>
      <c r="AC640" s="28"/>
      <c r="AD640" s="28"/>
      <c r="AE640" s="28"/>
      <c r="AF640" s="28"/>
    </row>
    <row r="641" spans="1:32" ht="13" x14ac:dyDescent="0.15">
      <c r="A641" s="27">
        <v>4021</v>
      </c>
      <c r="B641" s="27" t="s">
        <v>2</v>
      </c>
      <c r="C641" s="27" t="s">
        <v>21</v>
      </c>
      <c r="D641" s="27" t="s">
        <v>1041</v>
      </c>
      <c r="E641" s="27" t="s">
        <v>1042</v>
      </c>
      <c r="F641" s="28"/>
      <c r="G641" s="28"/>
      <c r="H641" s="28"/>
      <c r="I641" s="28"/>
      <c r="J641" s="28"/>
      <c r="K641" s="28"/>
      <c r="L641" s="28"/>
      <c r="M641" s="28"/>
      <c r="N641" s="28"/>
      <c r="O641" s="28"/>
      <c r="P641" s="28"/>
      <c r="Q641" s="28"/>
      <c r="R641" s="28"/>
      <c r="S641" s="28"/>
      <c r="T641" s="32"/>
      <c r="U641" s="28"/>
      <c r="V641" s="28"/>
      <c r="W641" s="28"/>
      <c r="X641" s="28"/>
      <c r="Y641" s="28"/>
      <c r="Z641" s="28"/>
      <c r="AA641" s="28"/>
      <c r="AB641" s="28"/>
      <c r="AC641" s="28"/>
      <c r="AD641" s="28"/>
      <c r="AE641" s="28"/>
      <c r="AF641" s="28"/>
    </row>
    <row r="642" spans="1:32" ht="13" x14ac:dyDescent="0.15">
      <c r="A642" s="30">
        <v>4022</v>
      </c>
      <c r="B642" s="27" t="s">
        <v>2</v>
      </c>
      <c r="C642" s="27" t="s">
        <v>20</v>
      </c>
      <c r="D642" s="33" t="s">
        <v>845</v>
      </c>
      <c r="E642" s="30" t="s">
        <v>1043</v>
      </c>
      <c r="H642" s="31"/>
      <c r="I642" s="28"/>
      <c r="J642" s="28"/>
      <c r="K642" s="28"/>
      <c r="L642" s="28"/>
      <c r="M642" s="28"/>
      <c r="N642" s="28"/>
      <c r="O642" s="28"/>
      <c r="P642" s="28"/>
      <c r="Q642" s="28"/>
      <c r="R642" s="28"/>
      <c r="S642" s="28"/>
      <c r="T642" s="32"/>
      <c r="U642" s="28"/>
      <c r="V642" s="28"/>
      <c r="W642" s="28"/>
      <c r="X642" s="28"/>
      <c r="Y642" s="28"/>
      <c r="Z642" s="28"/>
      <c r="AA642" s="28"/>
      <c r="AB642" s="28"/>
      <c r="AC642" s="28"/>
      <c r="AD642" s="28"/>
      <c r="AE642" s="28"/>
      <c r="AF642" s="28"/>
    </row>
    <row r="643" spans="1:32" ht="13" x14ac:dyDescent="0.15">
      <c r="A643" s="30">
        <v>4024</v>
      </c>
      <c r="B643" s="27" t="s">
        <v>2</v>
      </c>
      <c r="C643" s="27" t="s">
        <v>25</v>
      </c>
      <c r="D643" s="33" t="s">
        <v>163</v>
      </c>
      <c r="E643" s="27" t="s">
        <v>1044</v>
      </c>
      <c r="G643" s="31"/>
      <c r="H643" s="31"/>
      <c r="I643" s="28"/>
      <c r="J643" s="28"/>
      <c r="K643" s="28"/>
      <c r="L643" s="28"/>
      <c r="M643" s="28"/>
      <c r="N643" s="28"/>
      <c r="O643" s="28"/>
      <c r="P643" s="28"/>
      <c r="Q643" s="28"/>
      <c r="R643" s="28"/>
      <c r="S643" s="28"/>
      <c r="T643" s="32"/>
      <c r="U643" s="28"/>
      <c r="V643" s="28"/>
      <c r="W643" s="28"/>
      <c r="X643" s="28"/>
      <c r="Y643" s="28"/>
      <c r="Z643" s="28"/>
      <c r="AA643" s="28"/>
      <c r="AB643" s="28"/>
      <c r="AC643" s="28"/>
      <c r="AD643" s="28"/>
      <c r="AE643" s="28"/>
      <c r="AF643" s="28"/>
    </row>
    <row r="644" spans="1:32" ht="13" x14ac:dyDescent="0.15">
      <c r="A644" s="27">
        <v>4026</v>
      </c>
      <c r="B644" s="27" t="s">
        <v>2</v>
      </c>
      <c r="C644" s="27" t="s">
        <v>26</v>
      </c>
      <c r="D644" s="27" t="s">
        <v>311</v>
      </c>
      <c r="E644" s="30" t="s">
        <v>1045</v>
      </c>
      <c r="F644" s="28"/>
      <c r="G644" s="28"/>
      <c r="H644" s="28"/>
      <c r="I644" s="28"/>
      <c r="J644" s="28"/>
      <c r="K644" s="28"/>
      <c r="L644" s="28"/>
      <c r="M644" s="28"/>
      <c r="N644" s="28"/>
      <c r="O644" s="28"/>
      <c r="P644" s="28"/>
      <c r="Q644" s="28"/>
      <c r="R644" s="28"/>
      <c r="S644" s="28"/>
      <c r="T644" s="32"/>
      <c r="U644" s="28"/>
      <c r="V644" s="28"/>
      <c r="W644" s="28"/>
      <c r="X644" s="28"/>
      <c r="Y644" s="28"/>
      <c r="Z644" s="28"/>
      <c r="AA644" s="28"/>
      <c r="AB644" s="28"/>
      <c r="AC644" s="28"/>
      <c r="AD644" s="28"/>
      <c r="AE644" s="28"/>
      <c r="AF644" s="28"/>
    </row>
    <row r="645" spans="1:32" ht="13" x14ac:dyDescent="0.15">
      <c r="A645" s="30">
        <v>4027</v>
      </c>
      <c r="B645" s="27" t="s">
        <v>2</v>
      </c>
      <c r="C645" s="27" t="s">
        <v>26</v>
      </c>
      <c r="D645" s="33" t="s">
        <v>126</v>
      </c>
      <c r="E645" s="30" t="s">
        <v>1046</v>
      </c>
      <c r="G645" s="31"/>
      <c r="H645" s="31"/>
      <c r="I645" s="28"/>
      <c r="J645" s="28"/>
      <c r="K645" s="28"/>
      <c r="L645" s="28"/>
      <c r="M645" s="28"/>
      <c r="N645" s="28"/>
      <c r="O645" s="28"/>
      <c r="P645" s="28"/>
      <c r="Q645" s="28"/>
      <c r="R645" s="28"/>
      <c r="S645" s="28"/>
      <c r="T645" s="32"/>
      <c r="U645" s="28"/>
      <c r="V645" s="28"/>
      <c r="W645" s="28"/>
      <c r="X645" s="28"/>
      <c r="Y645" s="28"/>
      <c r="Z645" s="28"/>
      <c r="AA645" s="28"/>
      <c r="AB645" s="28"/>
      <c r="AC645" s="28"/>
      <c r="AD645" s="28"/>
      <c r="AE645" s="28"/>
      <c r="AF645" s="28"/>
    </row>
    <row r="646" spans="1:32" ht="13" x14ac:dyDescent="0.15">
      <c r="A646" s="27">
        <v>4034</v>
      </c>
      <c r="B646" s="27" t="s">
        <v>2</v>
      </c>
      <c r="C646" s="27" t="s">
        <v>26</v>
      </c>
      <c r="D646" s="27" t="s">
        <v>1047</v>
      </c>
      <c r="E646" s="30" t="s">
        <v>1048</v>
      </c>
      <c r="F646" s="28"/>
      <c r="G646" s="28"/>
      <c r="H646" s="28"/>
      <c r="I646" s="28"/>
      <c r="J646" s="28"/>
      <c r="K646" s="28"/>
      <c r="L646" s="28"/>
      <c r="M646" s="28"/>
      <c r="N646" s="28"/>
      <c r="O646" s="28"/>
      <c r="P646" s="28"/>
      <c r="Q646" s="28"/>
      <c r="R646" s="28"/>
      <c r="S646" s="28"/>
      <c r="T646" s="32"/>
      <c r="U646" s="28"/>
      <c r="V646" s="28"/>
      <c r="W646" s="28"/>
      <c r="X646" s="28"/>
      <c r="Y646" s="28"/>
      <c r="Z646" s="28"/>
      <c r="AA646" s="28"/>
      <c r="AB646" s="28"/>
      <c r="AC646" s="28"/>
      <c r="AD646" s="28"/>
      <c r="AE646" s="28"/>
      <c r="AF646" s="28"/>
    </row>
    <row r="647" spans="1:32" ht="13" x14ac:dyDescent="0.15">
      <c r="A647" s="30">
        <v>4035</v>
      </c>
      <c r="B647" s="27" t="s">
        <v>2</v>
      </c>
      <c r="C647" s="27" t="s">
        <v>22</v>
      </c>
      <c r="D647" s="33" t="s">
        <v>604</v>
      </c>
      <c r="E647" s="30" t="s">
        <v>1049</v>
      </c>
      <c r="F647" s="28"/>
      <c r="G647" s="28"/>
      <c r="H647" s="28"/>
      <c r="I647" s="28"/>
      <c r="J647" s="28"/>
      <c r="K647" s="28"/>
      <c r="L647" s="28"/>
      <c r="M647" s="28"/>
      <c r="N647" s="28"/>
      <c r="O647" s="28"/>
      <c r="P647" s="28"/>
      <c r="Q647" s="28"/>
      <c r="R647" s="28"/>
      <c r="S647" s="28"/>
      <c r="T647" s="32"/>
      <c r="U647" s="28"/>
      <c r="V647" s="28"/>
      <c r="W647" s="28"/>
      <c r="X647" s="28"/>
      <c r="Y647" s="28"/>
      <c r="Z647" s="28"/>
      <c r="AA647" s="28"/>
      <c r="AB647" s="28"/>
      <c r="AC647" s="28"/>
      <c r="AD647" s="28"/>
      <c r="AE647" s="28"/>
      <c r="AF647" s="28"/>
    </row>
    <row r="648" spans="1:32" ht="13" x14ac:dyDescent="0.15">
      <c r="A648" s="27">
        <v>4036</v>
      </c>
      <c r="B648" s="27" t="s">
        <v>2</v>
      </c>
      <c r="C648" s="27" t="s">
        <v>25</v>
      </c>
      <c r="D648" s="27" t="s">
        <v>1050</v>
      </c>
      <c r="E648" s="27" t="s">
        <v>1051</v>
      </c>
      <c r="F648" s="28"/>
      <c r="G648" s="28"/>
      <c r="H648" s="28"/>
      <c r="I648" s="28"/>
      <c r="J648" s="28"/>
      <c r="K648" s="28"/>
      <c r="L648" s="28"/>
      <c r="M648" s="28"/>
      <c r="N648" s="28"/>
      <c r="O648" s="28"/>
      <c r="P648" s="28"/>
      <c r="Q648" s="28"/>
      <c r="R648" s="28"/>
      <c r="S648" s="28"/>
      <c r="T648" s="32"/>
      <c r="U648" s="28"/>
      <c r="V648" s="28"/>
      <c r="W648" s="28"/>
      <c r="X648" s="28"/>
      <c r="Y648" s="28"/>
      <c r="Z648" s="28"/>
      <c r="AA648" s="28"/>
      <c r="AB648" s="28"/>
      <c r="AC648" s="28"/>
      <c r="AD648" s="28"/>
      <c r="AE648" s="28"/>
      <c r="AF648" s="28"/>
    </row>
    <row r="649" spans="1:32" ht="13" x14ac:dyDescent="0.15">
      <c r="A649" s="30">
        <v>4037</v>
      </c>
      <c r="B649" s="27" t="s">
        <v>2</v>
      </c>
      <c r="C649" s="27" t="s">
        <v>16</v>
      </c>
      <c r="D649" s="33" t="s">
        <v>1052</v>
      </c>
      <c r="E649" s="30" t="s">
        <v>1053</v>
      </c>
      <c r="H649" s="31"/>
      <c r="I649" s="28"/>
      <c r="J649" s="28"/>
      <c r="K649" s="28"/>
      <c r="L649" s="28"/>
      <c r="M649" s="28"/>
      <c r="N649" s="28"/>
      <c r="O649" s="28"/>
      <c r="P649" s="28"/>
      <c r="Q649" s="28"/>
      <c r="R649" s="28"/>
      <c r="S649" s="28"/>
      <c r="T649" s="32"/>
      <c r="U649" s="28"/>
      <c r="V649" s="28"/>
      <c r="W649" s="28"/>
      <c r="X649" s="28"/>
      <c r="Y649" s="28"/>
      <c r="Z649" s="28"/>
      <c r="AA649" s="28"/>
      <c r="AB649" s="28"/>
      <c r="AC649" s="28"/>
      <c r="AD649" s="28"/>
      <c r="AE649" s="28"/>
      <c r="AF649" s="28"/>
    </row>
    <row r="650" spans="1:32" ht="13" x14ac:dyDescent="0.15">
      <c r="A650" s="30">
        <v>4039</v>
      </c>
      <c r="B650" s="27" t="s">
        <v>2</v>
      </c>
      <c r="C650" s="27" t="s">
        <v>25</v>
      </c>
      <c r="D650" s="27" t="s">
        <v>539</v>
      </c>
      <c r="E650" s="30" t="s">
        <v>1054</v>
      </c>
      <c r="G650" s="31"/>
      <c r="H650" s="31"/>
      <c r="I650" s="28"/>
      <c r="J650" s="28"/>
      <c r="K650" s="28"/>
      <c r="L650" s="28"/>
      <c r="M650" s="28"/>
      <c r="N650" s="28"/>
      <c r="O650" s="28"/>
      <c r="P650" s="28"/>
      <c r="Q650" s="28"/>
      <c r="R650" s="28"/>
      <c r="S650" s="28"/>
      <c r="T650" s="32"/>
      <c r="U650" s="28"/>
      <c r="V650" s="28"/>
      <c r="W650" s="28"/>
      <c r="X650" s="28"/>
      <c r="Y650" s="28"/>
      <c r="Z650" s="28"/>
      <c r="AA650" s="28"/>
      <c r="AB650" s="28"/>
      <c r="AC650" s="28"/>
      <c r="AD650" s="28"/>
      <c r="AE650" s="28"/>
      <c r="AF650" s="28"/>
    </row>
    <row r="651" spans="1:32" ht="13" x14ac:dyDescent="0.15">
      <c r="A651" s="27">
        <v>4040</v>
      </c>
      <c r="B651" s="27" t="s">
        <v>2</v>
      </c>
      <c r="C651" s="27" t="s">
        <v>25</v>
      </c>
      <c r="D651" s="27" t="s">
        <v>539</v>
      </c>
      <c r="E651" s="27" t="s">
        <v>1055</v>
      </c>
      <c r="F651" s="28"/>
      <c r="G651" s="28"/>
      <c r="H651" s="28"/>
      <c r="I651" s="28"/>
      <c r="J651" s="28"/>
      <c r="K651" s="28"/>
      <c r="L651" s="28"/>
      <c r="M651" s="28"/>
      <c r="N651" s="28"/>
      <c r="O651" s="28"/>
      <c r="P651" s="28"/>
      <c r="Q651" s="28"/>
      <c r="R651" s="28"/>
      <c r="S651" s="28"/>
      <c r="T651" s="32"/>
      <c r="U651" s="28"/>
      <c r="V651" s="28"/>
      <c r="W651" s="28"/>
      <c r="X651" s="28"/>
      <c r="Y651" s="28"/>
      <c r="Z651" s="28"/>
      <c r="AA651" s="28"/>
      <c r="AB651" s="28"/>
      <c r="AC651" s="28"/>
      <c r="AD651" s="28"/>
      <c r="AE651" s="28"/>
      <c r="AF651" s="28"/>
    </row>
    <row r="652" spans="1:32" ht="13" x14ac:dyDescent="0.15">
      <c r="A652" s="30">
        <v>4042</v>
      </c>
      <c r="B652" s="27" t="s">
        <v>2</v>
      </c>
      <c r="C652" s="27" t="s">
        <v>9</v>
      </c>
      <c r="D652" s="33" t="s">
        <v>629</v>
      </c>
      <c r="E652" s="30" t="s">
        <v>1056</v>
      </c>
      <c r="G652" s="31"/>
      <c r="H652" s="31"/>
      <c r="I652" s="28"/>
      <c r="J652" s="28"/>
      <c r="K652" s="28"/>
      <c r="L652" s="28"/>
      <c r="M652" s="28"/>
      <c r="N652" s="28"/>
      <c r="O652" s="28"/>
      <c r="P652" s="28"/>
      <c r="Q652" s="28"/>
      <c r="R652" s="28"/>
      <c r="S652" s="28"/>
      <c r="T652" s="32"/>
      <c r="U652" s="28"/>
      <c r="V652" s="28"/>
      <c r="W652" s="28"/>
      <c r="X652" s="28"/>
      <c r="Y652" s="28"/>
      <c r="Z652" s="28"/>
      <c r="AA652" s="28"/>
      <c r="AB652" s="28"/>
      <c r="AC652" s="28"/>
      <c r="AD652" s="28"/>
      <c r="AE652" s="28"/>
      <c r="AF652" s="28"/>
    </row>
    <row r="653" spans="1:32" ht="13" x14ac:dyDescent="0.15">
      <c r="A653" s="30">
        <v>4047</v>
      </c>
      <c r="B653" s="27" t="s">
        <v>2</v>
      </c>
      <c r="C653" s="27" t="s">
        <v>27</v>
      </c>
      <c r="D653" s="33" t="s">
        <v>1057</v>
      </c>
      <c r="E653" s="30" t="s">
        <v>1058</v>
      </c>
      <c r="G653" s="31"/>
      <c r="H653" s="31"/>
      <c r="I653" s="28"/>
      <c r="J653" s="28"/>
      <c r="K653" s="28"/>
      <c r="L653" s="28"/>
      <c r="M653" s="28"/>
      <c r="N653" s="28"/>
      <c r="O653" s="28"/>
      <c r="P653" s="28"/>
      <c r="Q653" s="28"/>
      <c r="R653" s="28"/>
      <c r="S653" s="28"/>
      <c r="T653" s="32"/>
      <c r="U653" s="28"/>
      <c r="V653" s="28"/>
      <c r="W653" s="28"/>
      <c r="X653" s="28"/>
      <c r="Y653" s="28"/>
      <c r="Z653" s="28"/>
      <c r="AA653" s="28"/>
      <c r="AB653" s="28"/>
      <c r="AC653" s="28"/>
      <c r="AD653" s="28"/>
      <c r="AE653" s="28"/>
      <c r="AF653" s="28"/>
    </row>
    <row r="654" spans="1:32" ht="13" x14ac:dyDescent="0.15">
      <c r="A654" s="30">
        <v>4048</v>
      </c>
      <c r="B654" s="27" t="s">
        <v>2</v>
      </c>
      <c r="C654" s="27" t="s">
        <v>25</v>
      </c>
      <c r="D654" s="27" t="s">
        <v>539</v>
      </c>
      <c r="E654" s="30" t="s">
        <v>1059</v>
      </c>
      <c r="H654" s="31"/>
      <c r="I654" s="28"/>
      <c r="J654" s="28"/>
      <c r="K654" s="28"/>
      <c r="L654" s="28"/>
      <c r="M654" s="28"/>
      <c r="N654" s="28"/>
      <c r="O654" s="28"/>
      <c r="P654" s="28"/>
      <c r="Q654" s="28"/>
      <c r="R654" s="28"/>
      <c r="S654" s="28"/>
      <c r="T654" s="32"/>
      <c r="U654" s="28"/>
      <c r="V654" s="28"/>
      <c r="W654" s="28"/>
      <c r="X654" s="28"/>
      <c r="Y654" s="28"/>
      <c r="Z654" s="28"/>
      <c r="AA654" s="28"/>
      <c r="AB654" s="28"/>
      <c r="AC654" s="28"/>
      <c r="AD654" s="28"/>
      <c r="AE654" s="28"/>
      <c r="AF654" s="28"/>
    </row>
    <row r="655" spans="1:32" ht="13" x14ac:dyDescent="0.15">
      <c r="A655" s="30">
        <v>4053</v>
      </c>
      <c r="B655" s="27" t="s">
        <v>2</v>
      </c>
      <c r="C655" s="27" t="s">
        <v>25</v>
      </c>
      <c r="D655" s="33" t="s">
        <v>1060</v>
      </c>
      <c r="E655" s="30" t="s">
        <v>1061</v>
      </c>
      <c r="H655" s="31"/>
      <c r="I655" s="28"/>
      <c r="J655" s="28"/>
      <c r="K655" s="28"/>
      <c r="L655" s="28"/>
      <c r="M655" s="28"/>
      <c r="N655" s="28"/>
      <c r="O655" s="28"/>
      <c r="P655" s="28"/>
      <c r="Q655" s="28"/>
      <c r="R655" s="28"/>
      <c r="S655" s="28"/>
      <c r="T655" s="32"/>
      <c r="U655" s="28"/>
      <c r="V655" s="28"/>
      <c r="W655" s="28"/>
      <c r="X655" s="28"/>
      <c r="Y655" s="28"/>
      <c r="Z655" s="28"/>
      <c r="AA655" s="28"/>
      <c r="AB655" s="28"/>
      <c r="AC655" s="28"/>
      <c r="AD655" s="28"/>
      <c r="AE655" s="28"/>
      <c r="AF655" s="28"/>
    </row>
    <row r="656" spans="1:32" ht="13" x14ac:dyDescent="0.15">
      <c r="A656" s="27">
        <v>4054</v>
      </c>
      <c r="B656" s="27" t="s">
        <v>2</v>
      </c>
      <c r="C656" s="27" t="s">
        <v>9</v>
      </c>
      <c r="D656" s="27" t="s">
        <v>311</v>
      </c>
      <c r="E656" s="27" t="s">
        <v>1062</v>
      </c>
      <c r="F656" s="28"/>
      <c r="G656" s="28"/>
      <c r="H656" s="28"/>
      <c r="I656" s="28"/>
      <c r="J656" s="28"/>
      <c r="K656" s="28"/>
      <c r="L656" s="28"/>
      <c r="M656" s="28"/>
      <c r="N656" s="28"/>
      <c r="O656" s="28"/>
      <c r="P656" s="28"/>
      <c r="Q656" s="28"/>
      <c r="R656" s="28"/>
      <c r="S656" s="28"/>
      <c r="T656" s="32"/>
      <c r="U656" s="28"/>
      <c r="V656" s="28"/>
      <c r="W656" s="28"/>
      <c r="X656" s="28"/>
      <c r="Y656" s="28"/>
      <c r="Z656" s="28"/>
      <c r="AA656" s="28"/>
      <c r="AB656" s="28"/>
      <c r="AC656" s="28"/>
      <c r="AD656" s="28"/>
      <c r="AE656" s="28"/>
      <c r="AF656" s="28"/>
    </row>
    <row r="657" spans="1:32" ht="13" x14ac:dyDescent="0.15">
      <c r="A657" s="27">
        <v>4058</v>
      </c>
      <c r="B657" s="27" t="s">
        <v>2</v>
      </c>
      <c r="C657" s="27" t="s">
        <v>26</v>
      </c>
      <c r="D657" s="27" t="s">
        <v>126</v>
      </c>
      <c r="E657" s="30" t="s">
        <v>1063</v>
      </c>
      <c r="F657" s="28"/>
      <c r="G657" s="28"/>
      <c r="H657" s="28"/>
      <c r="I657" s="28"/>
      <c r="J657" s="28"/>
      <c r="K657" s="28"/>
      <c r="L657" s="28"/>
      <c r="M657" s="28"/>
      <c r="N657" s="28"/>
      <c r="O657" s="28"/>
      <c r="P657" s="28"/>
      <c r="Q657" s="28"/>
      <c r="R657" s="28"/>
      <c r="S657" s="28"/>
      <c r="T657" s="32"/>
      <c r="U657" s="28"/>
      <c r="V657" s="28"/>
      <c r="W657" s="28"/>
      <c r="X657" s="28"/>
      <c r="Y657" s="28"/>
      <c r="Z657" s="28"/>
      <c r="AA657" s="28"/>
      <c r="AB657" s="28"/>
      <c r="AC657" s="28"/>
      <c r="AD657" s="28"/>
      <c r="AE657" s="28"/>
      <c r="AF657" s="28"/>
    </row>
    <row r="658" spans="1:32" ht="13" x14ac:dyDescent="0.15">
      <c r="A658" s="30">
        <v>4060</v>
      </c>
      <c r="B658" s="27" t="s">
        <v>2</v>
      </c>
      <c r="C658" s="27" t="s">
        <v>20</v>
      </c>
      <c r="D658" s="33" t="s">
        <v>955</v>
      </c>
      <c r="E658" s="30" t="s">
        <v>1064</v>
      </c>
      <c r="H658" s="31"/>
      <c r="I658" s="28"/>
      <c r="J658" s="28"/>
      <c r="K658" s="28"/>
      <c r="L658" s="28"/>
      <c r="M658" s="28"/>
      <c r="N658" s="28"/>
      <c r="O658" s="28"/>
      <c r="P658" s="28"/>
      <c r="Q658" s="28"/>
      <c r="R658" s="28"/>
      <c r="S658" s="28"/>
      <c r="T658" s="32"/>
      <c r="U658" s="28"/>
      <c r="V658" s="28"/>
      <c r="W658" s="28"/>
      <c r="X658" s="28"/>
      <c r="Y658" s="28"/>
      <c r="Z658" s="28"/>
      <c r="AA658" s="28"/>
      <c r="AB658" s="28"/>
      <c r="AC658" s="28"/>
      <c r="AD658" s="28"/>
      <c r="AE658" s="28"/>
      <c r="AF658" s="28"/>
    </row>
    <row r="659" spans="1:32" ht="13" x14ac:dyDescent="0.15">
      <c r="A659" s="27">
        <v>4061</v>
      </c>
      <c r="B659" s="27" t="s">
        <v>2</v>
      </c>
      <c r="C659" s="27" t="s">
        <v>9</v>
      </c>
      <c r="D659" s="27" t="s">
        <v>296</v>
      </c>
      <c r="E659" s="27" t="s">
        <v>1065</v>
      </c>
      <c r="F659" s="28"/>
      <c r="G659" s="28"/>
      <c r="H659" s="28"/>
      <c r="I659" s="28"/>
      <c r="J659" s="28"/>
      <c r="K659" s="28"/>
      <c r="L659" s="28"/>
      <c r="M659" s="28"/>
      <c r="N659" s="28"/>
      <c r="O659" s="28"/>
      <c r="P659" s="28"/>
      <c r="Q659" s="28"/>
      <c r="R659" s="28"/>
      <c r="S659" s="28"/>
      <c r="T659" s="32"/>
      <c r="U659" s="28"/>
      <c r="V659" s="28"/>
      <c r="W659" s="28"/>
      <c r="X659" s="28"/>
      <c r="Y659" s="28"/>
      <c r="Z659" s="28"/>
      <c r="AA659" s="28"/>
      <c r="AB659" s="28"/>
      <c r="AC659" s="28"/>
      <c r="AD659" s="28"/>
      <c r="AE659" s="28"/>
      <c r="AF659" s="28"/>
    </row>
    <row r="660" spans="1:32" ht="13" x14ac:dyDescent="0.15">
      <c r="A660" s="30">
        <v>4065</v>
      </c>
      <c r="B660" s="27" t="s">
        <v>2</v>
      </c>
      <c r="C660" s="27" t="s">
        <v>25</v>
      </c>
      <c r="D660" s="33" t="s">
        <v>529</v>
      </c>
      <c r="E660" s="30" t="s">
        <v>1066</v>
      </c>
      <c r="F660" s="31"/>
      <c r="G660" s="28"/>
      <c r="H660" s="31"/>
      <c r="I660" s="28"/>
      <c r="J660" s="28"/>
      <c r="K660" s="28"/>
      <c r="L660" s="28"/>
      <c r="M660" s="28"/>
      <c r="N660" s="28"/>
      <c r="O660" s="28"/>
      <c r="P660" s="28"/>
      <c r="Q660" s="28"/>
      <c r="R660" s="28"/>
      <c r="S660" s="28"/>
      <c r="T660" s="32"/>
      <c r="U660" s="28"/>
      <c r="V660" s="28"/>
      <c r="W660" s="28"/>
      <c r="X660" s="28"/>
      <c r="Y660" s="28"/>
      <c r="Z660" s="28"/>
      <c r="AA660" s="28"/>
      <c r="AB660" s="28"/>
      <c r="AC660" s="28"/>
      <c r="AD660" s="28"/>
      <c r="AE660" s="28"/>
      <c r="AF660" s="28"/>
    </row>
    <row r="661" spans="1:32" ht="13" x14ac:dyDescent="0.15">
      <c r="A661" s="30">
        <v>4066</v>
      </c>
      <c r="B661" s="27" t="s">
        <v>2</v>
      </c>
      <c r="C661" s="27" t="s">
        <v>28</v>
      </c>
      <c r="D661" s="33" t="s">
        <v>648</v>
      </c>
      <c r="E661" s="30" t="s">
        <v>1067</v>
      </c>
      <c r="F661" s="28"/>
      <c r="G661" s="28"/>
      <c r="H661" s="28"/>
      <c r="I661" s="28"/>
      <c r="J661" s="28"/>
      <c r="K661" s="28"/>
      <c r="L661" s="28"/>
      <c r="M661" s="28"/>
      <c r="N661" s="28"/>
      <c r="O661" s="28"/>
      <c r="P661" s="28"/>
      <c r="Q661" s="28"/>
      <c r="R661" s="28"/>
      <c r="S661" s="28"/>
      <c r="T661" s="32"/>
      <c r="U661" s="28"/>
      <c r="V661" s="28"/>
      <c r="W661" s="28"/>
      <c r="X661" s="28"/>
      <c r="Y661" s="28"/>
      <c r="Z661" s="28"/>
      <c r="AA661" s="28"/>
      <c r="AB661" s="28"/>
      <c r="AC661" s="28"/>
      <c r="AD661" s="28"/>
      <c r="AE661" s="28"/>
      <c r="AF661" s="28"/>
    </row>
    <row r="662" spans="1:32" ht="13" x14ac:dyDescent="0.15">
      <c r="A662" s="27">
        <v>4069</v>
      </c>
      <c r="B662" s="27" t="s">
        <v>2</v>
      </c>
      <c r="C662" s="27" t="s">
        <v>16</v>
      </c>
      <c r="D662" s="27" t="s">
        <v>108</v>
      </c>
      <c r="E662" s="27" t="s">
        <v>1068</v>
      </c>
      <c r="F662" s="28"/>
      <c r="G662" s="28"/>
      <c r="H662" s="28"/>
      <c r="I662" s="28"/>
      <c r="J662" s="28"/>
      <c r="K662" s="28"/>
      <c r="L662" s="28"/>
      <c r="M662" s="28"/>
      <c r="N662" s="28"/>
      <c r="O662" s="28"/>
      <c r="P662" s="28"/>
      <c r="Q662" s="28"/>
      <c r="R662" s="28"/>
      <c r="S662" s="28"/>
      <c r="T662" s="32"/>
      <c r="U662" s="28"/>
      <c r="V662" s="28"/>
      <c r="W662" s="28"/>
      <c r="X662" s="28"/>
      <c r="Y662" s="28"/>
      <c r="Z662" s="28"/>
      <c r="AA662" s="28"/>
      <c r="AB662" s="28"/>
      <c r="AC662" s="28"/>
      <c r="AD662" s="28"/>
      <c r="AE662" s="28"/>
      <c r="AF662" s="28"/>
    </row>
    <row r="663" spans="1:32" ht="13" x14ac:dyDescent="0.15">
      <c r="A663" s="30">
        <v>4072</v>
      </c>
      <c r="B663" s="27" t="s">
        <v>2</v>
      </c>
      <c r="C663" s="27" t="s">
        <v>20</v>
      </c>
      <c r="D663" s="33" t="s">
        <v>245</v>
      </c>
      <c r="E663" s="30" t="s">
        <v>1069</v>
      </c>
      <c r="F663" s="31"/>
      <c r="H663" s="28"/>
      <c r="I663" s="28"/>
      <c r="J663" s="28"/>
      <c r="K663" s="28"/>
      <c r="L663" s="28"/>
      <c r="M663" s="28"/>
      <c r="N663" s="28"/>
      <c r="O663" s="28"/>
      <c r="P663" s="28"/>
      <c r="Q663" s="28"/>
      <c r="R663" s="28"/>
      <c r="S663" s="28"/>
      <c r="T663" s="32"/>
      <c r="U663" s="28"/>
      <c r="V663" s="28"/>
      <c r="W663" s="28"/>
      <c r="X663" s="28"/>
      <c r="Y663" s="28"/>
      <c r="Z663" s="28"/>
      <c r="AA663" s="28"/>
      <c r="AB663" s="28"/>
      <c r="AC663" s="28"/>
      <c r="AD663" s="28"/>
      <c r="AE663" s="28"/>
      <c r="AF663" s="28"/>
    </row>
    <row r="664" spans="1:32" ht="13" x14ac:dyDescent="0.15">
      <c r="A664" s="27">
        <v>4074</v>
      </c>
      <c r="B664" s="27" t="s">
        <v>2</v>
      </c>
      <c r="C664" s="27" t="s">
        <v>14</v>
      </c>
      <c r="D664" s="27" t="s">
        <v>104</v>
      </c>
      <c r="E664" s="27" t="s">
        <v>1070</v>
      </c>
      <c r="F664" s="28"/>
      <c r="G664" s="28"/>
      <c r="H664" s="28"/>
      <c r="I664" s="28"/>
      <c r="J664" s="28"/>
      <c r="K664" s="28"/>
      <c r="L664" s="28"/>
      <c r="M664" s="28"/>
      <c r="N664" s="28"/>
      <c r="O664" s="28"/>
      <c r="P664" s="28"/>
      <c r="Q664" s="28"/>
      <c r="R664" s="28"/>
      <c r="S664" s="28"/>
      <c r="T664" s="32"/>
      <c r="U664" s="28"/>
      <c r="V664" s="28"/>
      <c r="W664" s="28"/>
      <c r="X664" s="28"/>
      <c r="Y664" s="28"/>
      <c r="Z664" s="28"/>
      <c r="AA664" s="28"/>
      <c r="AB664" s="28"/>
      <c r="AC664" s="28"/>
      <c r="AD664" s="28"/>
      <c r="AE664" s="28"/>
      <c r="AF664" s="28"/>
    </row>
    <row r="665" spans="1:32" ht="13" x14ac:dyDescent="0.15">
      <c r="A665" s="27">
        <v>4076</v>
      </c>
      <c r="B665" s="27" t="s">
        <v>2</v>
      </c>
      <c r="C665" s="27" t="s">
        <v>10</v>
      </c>
      <c r="D665" s="27" t="s">
        <v>1071</v>
      </c>
      <c r="E665" s="27" t="s">
        <v>1072</v>
      </c>
      <c r="F665" s="28"/>
      <c r="G665" s="28"/>
      <c r="H665" s="28"/>
      <c r="I665" s="28"/>
      <c r="J665" s="28"/>
      <c r="K665" s="28"/>
      <c r="L665" s="28"/>
      <c r="M665" s="28"/>
      <c r="N665" s="28"/>
      <c r="O665" s="28"/>
      <c r="P665" s="28"/>
      <c r="Q665" s="28"/>
      <c r="R665" s="28"/>
      <c r="S665" s="28"/>
      <c r="T665" s="32"/>
      <c r="U665" s="28"/>
      <c r="V665" s="28"/>
      <c r="W665" s="28"/>
      <c r="X665" s="28"/>
      <c r="Y665" s="28"/>
      <c r="Z665" s="28"/>
      <c r="AA665" s="28"/>
      <c r="AB665" s="28"/>
      <c r="AC665" s="28"/>
      <c r="AD665" s="28"/>
      <c r="AE665" s="28"/>
      <c r="AF665" s="28"/>
    </row>
    <row r="666" spans="1:32" ht="13" x14ac:dyDescent="0.15">
      <c r="A666" s="30">
        <v>4078</v>
      </c>
      <c r="B666" s="27" t="s">
        <v>2</v>
      </c>
      <c r="C666" s="27" t="s">
        <v>27</v>
      </c>
      <c r="D666" s="33" t="s">
        <v>638</v>
      </c>
      <c r="E666" s="30" t="s">
        <v>1073</v>
      </c>
      <c r="G666" s="31"/>
      <c r="H666" s="31"/>
      <c r="I666" s="28"/>
      <c r="J666" s="28"/>
      <c r="K666" s="28"/>
      <c r="L666" s="28"/>
      <c r="M666" s="28"/>
      <c r="N666" s="28"/>
      <c r="O666" s="28"/>
      <c r="P666" s="28"/>
      <c r="Q666" s="28"/>
      <c r="R666" s="28"/>
      <c r="S666" s="28"/>
      <c r="T666" s="32"/>
      <c r="U666" s="28"/>
      <c r="V666" s="28"/>
      <c r="W666" s="28"/>
      <c r="X666" s="28"/>
      <c r="Y666" s="28"/>
      <c r="Z666" s="28"/>
      <c r="AA666" s="28"/>
      <c r="AB666" s="28"/>
      <c r="AC666" s="28"/>
      <c r="AD666" s="28"/>
      <c r="AE666" s="28"/>
      <c r="AF666" s="28"/>
    </row>
    <row r="667" spans="1:32" ht="13" x14ac:dyDescent="0.15">
      <c r="A667" s="30">
        <v>4079</v>
      </c>
      <c r="B667" s="27" t="s">
        <v>2</v>
      </c>
      <c r="C667" s="27" t="s">
        <v>8</v>
      </c>
      <c r="D667" s="33" t="s">
        <v>1021</v>
      </c>
      <c r="E667" s="30" t="s">
        <v>1074</v>
      </c>
      <c r="G667" s="28"/>
      <c r="H667" s="31"/>
      <c r="I667" s="28"/>
      <c r="J667" s="28"/>
      <c r="K667" s="28"/>
      <c r="L667" s="28"/>
      <c r="M667" s="28"/>
      <c r="N667" s="28"/>
      <c r="O667" s="28"/>
      <c r="P667" s="28"/>
      <c r="Q667" s="28"/>
      <c r="R667" s="28"/>
      <c r="S667" s="28"/>
      <c r="T667" s="32"/>
      <c r="U667" s="28"/>
      <c r="V667" s="28"/>
      <c r="W667" s="28"/>
      <c r="X667" s="28"/>
      <c r="Y667" s="28"/>
      <c r="Z667" s="28"/>
      <c r="AA667" s="28"/>
      <c r="AB667" s="28"/>
      <c r="AC667" s="28"/>
      <c r="AD667" s="28"/>
      <c r="AE667" s="28"/>
      <c r="AF667" s="28"/>
    </row>
    <row r="668" spans="1:32" ht="13" x14ac:dyDescent="0.15">
      <c r="A668" s="30">
        <v>4081</v>
      </c>
      <c r="B668" s="27" t="s">
        <v>2</v>
      </c>
      <c r="C668" s="27" t="s">
        <v>16</v>
      </c>
      <c r="D668" s="33" t="s">
        <v>108</v>
      </c>
      <c r="E668" s="30" t="s">
        <v>1075</v>
      </c>
      <c r="G668" s="31"/>
      <c r="H668" s="31"/>
      <c r="I668" s="28"/>
      <c r="J668" s="28"/>
      <c r="K668" s="28"/>
      <c r="L668" s="28"/>
      <c r="M668" s="28"/>
      <c r="N668" s="28"/>
      <c r="O668" s="28"/>
      <c r="P668" s="28"/>
      <c r="Q668" s="28"/>
      <c r="R668" s="28"/>
      <c r="S668" s="28"/>
      <c r="T668" s="32"/>
      <c r="U668" s="28"/>
      <c r="V668" s="28"/>
      <c r="W668" s="28"/>
      <c r="X668" s="28"/>
      <c r="Y668" s="28"/>
      <c r="Z668" s="28"/>
      <c r="AA668" s="28"/>
      <c r="AB668" s="28"/>
      <c r="AC668" s="28"/>
      <c r="AD668" s="28"/>
      <c r="AE668" s="28"/>
      <c r="AF668" s="28"/>
    </row>
    <row r="669" spans="1:32" ht="13" x14ac:dyDescent="0.15">
      <c r="A669" s="30">
        <v>4082</v>
      </c>
      <c r="B669" s="27" t="s">
        <v>2</v>
      </c>
      <c r="C669" s="27" t="s">
        <v>12</v>
      </c>
      <c r="D669" s="33" t="s">
        <v>589</v>
      </c>
      <c r="E669" s="30" t="s">
        <v>1076</v>
      </c>
      <c r="H669" s="31"/>
      <c r="I669" s="28"/>
      <c r="J669" s="28"/>
      <c r="K669" s="28"/>
      <c r="L669" s="28"/>
      <c r="M669" s="28"/>
      <c r="N669" s="28"/>
      <c r="O669" s="28"/>
      <c r="P669" s="28"/>
      <c r="Q669" s="28"/>
      <c r="R669" s="28"/>
      <c r="S669" s="28"/>
      <c r="T669" s="32"/>
      <c r="U669" s="28"/>
      <c r="V669" s="28"/>
      <c r="W669" s="28"/>
      <c r="X669" s="28"/>
      <c r="Y669" s="28"/>
      <c r="Z669" s="28"/>
      <c r="AA669" s="28"/>
      <c r="AB669" s="28"/>
      <c r="AC669" s="28"/>
      <c r="AD669" s="28"/>
      <c r="AE669" s="28"/>
      <c r="AF669" s="28"/>
    </row>
    <row r="670" spans="1:32" ht="13" x14ac:dyDescent="0.15">
      <c r="A670" s="30">
        <v>4083</v>
      </c>
      <c r="B670" s="27" t="s">
        <v>2</v>
      </c>
      <c r="C670" s="27" t="s">
        <v>27</v>
      </c>
      <c r="D670" s="33" t="s">
        <v>1077</v>
      </c>
      <c r="E670" s="30" t="s">
        <v>1078</v>
      </c>
      <c r="H670" s="31"/>
      <c r="I670" s="28"/>
      <c r="J670" s="28"/>
      <c r="K670" s="28"/>
      <c r="L670" s="28"/>
      <c r="M670" s="28"/>
      <c r="N670" s="28"/>
      <c r="O670" s="28"/>
      <c r="P670" s="28"/>
      <c r="Q670" s="28"/>
      <c r="R670" s="28"/>
      <c r="S670" s="28"/>
      <c r="T670" s="32"/>
      <c r="U670" s="28"/>
      <c r="V670" s="28"/>
      <c r="W670" s="28"/>
      <c r="X670" s="28"/>
      <c r="Y670" s="28"/>
      <c r="Z670" s="28"/>
      <c r="AA670" s="28"/>
      <c r="AB670" s="28"/>
      <c r="AC670" s="28"/>
      <c r="AD670" s="28"/>
      <c r="AE670" s="28"/>
      <c r="AF670" s="28"/>
    </row>
    <row r="671" spans="1:32" ht="13" x14ac:dyDescent="0.15">
      <c r="A671" s="27">
        <v>4084</v>
      </c>
      <c r="B671" s="27" t="s">
        <v>2</v>
      </c>
      <c r="C671" s="27" t="s">
        <v>22</v>
      </c>
      <c r="D671" s="27" t="s">
        <v>640</v>
      </c>
      <c r="E671" s="27" t="s">
        <v>1079</v>
      </c>
      <c r="F671" s="28"/>
      <c r="G671" s="28"/>
      <c r="H671" s="28"/>
      <c r="I671" s="28"/>
      <c r="J671" s="28"/>
      <c r="K671" s="28"/>
      <c r="L671" s="28"/>
      <c r="M671" s="28"/>
      <c r="N671" s="28"/>
      <c r="O671" s="28"/>
      <c r="P671" s="28"/>
      <c r="Q671" s="28"/>
      <c r="R671" s="28"/>
      <c r="S671" s="28"/>
      <c r="T671" s="32"/>
      <c r="U671" s="28"/>
      <c r="V671" s="28"/>
      <c r="W671" s="28"/>
      <c r="X671" s="28"/>
      <c r="Y671" s="28"/>
      <c r="Z671" s="28"/>
      <c r="AA671" s="28"/>
      <c r="AB671" s="28"/>
      <c r="AC671" s="28"/>
      <c r="AD671" s="28"/>
      <c r="AE671" s="28"/>
      <c r="AF671" s="28"/>
    </row>
    <row r="672" spans="1:32" ht="13" x14ac:dyDescent="0.15">
      <c r="A672" s="30">
        <v>4085</v>
      </c>
      <c r="B672" s="27" t="s">
        <v>2</v>
      </c>
      <c r="C672" s="27" t="s">
        <v>14</v>
      </c>
      <c r="D672" s="33" t="s">
        <v>211</v>
      </c>
      <c r="E672" s="30" t="s">
        <v>1080</v>
      </c>
      <c r="H672" s="31"/>
      <c r="I672" s="28"/>
      <c r="J672" s="28"/>
      <c r="K672" s="28"/>
      <c r="L672" s="28"/>
      <c r="M672" s="28"/>
      <c r="N672" s="28"/>
      <c r="O672" s="28"/>
      <c r="P672" s="28"/>
      <c r="Q672" s="28"/>
      <c r="R672" s="28"/>
      <c r="S672" s="28"/>
      <c r="T672" s="32"/>
      <c r="U672" s="28"/>
      <c r="V672" s="28"/>
      <c r="W672" s="28"/>
      <c r="X672" s="28"/>
      <c r="Y672" s="28"/>
      <c r="Z672" s="28"/>
      <c r="AA672" s="28"/>
      <c r="AB672" s="28"/>
      <c r="AC672" s="28"/>
      <c r="AD672" s="28"/>
      <c r="AE672" s="28"/>
      <c r="AF672" s="28"/>
    </row>
    <row r="673" spans="1:32" ht="13" x14ac:dyDescent="0.15">
      <c r="A673" s="30">
        <v>4086</v>
      </c>
      <c r="B673" s="27" t="s">
        <v>2</v>
      </c>
      <c r="C673" s="27" t="s">
        <v>14</v>
      </c>
      <c r="D673" s="33" t="s">
        <v>1081</v>
      </c>
      <c r="E673" s="30" t="s">
        <v>1082</v>
      </c>
      <c r="H673" s="31"/>
      <c r="I673" s="28"/>
      <c r="J673" s="28"/>
      <c r="K673" s="28"/>
      <c r="L673" s="28"/>
      <c r="M673" s="28"/>
      <c r="N673" s="28"/>
      <c r="O673" s="28"/>
      <c r="P673" s="28"/>
      <c r="Q673" s="28"/>
      <c r="R673" s="28"/>
      <c r="S673" s="28"/>
      <c r="T673" s="32"/>
      <c r="U673" s="28"/>
      <c r="V673" s="28"/>
      <c r="W673" s="28"/>
      <c r="X673" s="28"/>
      <c r="Y673" s="28"/>
      <c r="Z673" s="28"/>
      <c r="AA673" s="28"/>
      <c r="AB673" s="28"/>
      <c r="AC673" s="28"/>
      <c r="AD673" s="28"/>
      <c r="AE673" s="28"/>
      <c r="AF673" s="28"/>
    </row>
    <row r="674" spans="1:32" ht="13" x14ac:dyDescent="0.15">
      <c r="A674" s="30">
        <v>4087</v>
      </c>
      <c r="B674" s="27" t="s">
        <v>2</v>
      </c>
      <c r="C674" s="27" t="s">
        <v>25</v>
      </c>
      <c r="D674" s="33" t="s">
        <v>1060</v>
      </c>
      <c r="E674" s="30" t="s">
        <v>1083</v>
      </c>
      <c r="F674" s="31"/>
      <c r="G674" s="28"/>
      <c r="H674" s="31"/>
      <c r="I674" s="28"/>
      <c r="J674" s="28"/>
      <c r="K674" s="28"/>
      <c r="L674" s="28"/>
      <c r="M674" s="28"/>
      <c r="N674" s="28"/>
      <c r="O674" s="28"/>
      <c r="P674" s="28"/>
      <c r="Q674" s="28"/>
      <c r="R674" s="28"/>
      <c r="S674" s="28"/>
      <c r="T674" s="32"/>
      <c r="U674" s="28"/>
      <c r="V674" s="28"/>
      <c r="W674" s="28"/>
      <c r="X674" s="28"/>
      <c r="Y674" s="28"/>
      <c r="Z674" s="28"/>
      <c r="AA674" s="28"/>
      <c r="AB674" s="28"/>
      <c r="AC674" s="28"/>
      <c r="AD674" s="28"/>
      <c r="AE674" s="28"/>
      <c r="AF674" s="28"/>
    </row>
    <row r="675" spans="1:32" ht="13" x14ac:dyDescent="0.15">
      <c r="A675" s="30">
        <v>4089</v>
      </c>
      <c r="B675" s="27" t="s">
        <v>2</v>
      </c>
      <c r="C675" s="27" t="s">
        <v>20</v>
      </c>
      <c r="D675" s="33" t="s">
        <v>280</v>
      </c>
      <c r="E675" s="30" t="s">
        <v>1084</v>
      </c>
      <c r="H675" s="31"/>
      <c r="I675" s="28"/>
      <c r="J675" s="28"/>
      <c r="K675" s="28"/>
      <c r="L675" s="28"/>
      <c r="M675" s="28"/>
      <c r="N675" s="28"/>
      <c r="O675" s="28"/>
      <c r="P675" s="28"/>
      <c r="Q675" s="28"/>
      <c r="R675" s="28"/>
      <c r="S675" s="28"/>
      <c r="T675" s="32"/>
      <c r="U675" s="28"/>
      <c r="V675" s="28"/>
      <c r="W675" s="28"/>
      <c r="X675" s="28"/>
      <c r="Y675" s="28"/>
      <c r="Z675" s="28"/>
      <c r="AA675" s="28"/>
      <c r="AB675" s="28"/>
      <c r="AC675" s="28"/>
      <c r="AD675" s="28"/>
      <c r="AE675" s="28"/>
      <c r="AF675" s="28"/>
    </row>
    <row r="676" spans="1:32" ht="13" x14ac:dyDescent="0.15">
      <c r="A676" s="30">
        <v>4091</v>
      </c>
      <c r="B676" s="27" t="s">
        <v>2</v>
      </c>
      <c r="C676" s="27" t="s">
        <v>10</v>
      </c>
      <c r="D676" s="33" t="s">
        <v>1071</v>
      </c>
      <c r="E676" s="30" t="s">
        <v>1085</v>
      </c>
      <c r="H676" s="31"/>
      <c r="I676" s="28"/>
      <c r="J676" s="28"/>
      <c r="K676" s="28"/>
      <c r="L676" s="28"/>
      <c r="M676" s="28"/>
      <c r="N676" s="28"/>
      <c r="O676" s="28"/>
      <c r="P676" s="28"/>
      <c r="Q676" s="28"/>
      <c r="R676" s="28"/>
      <c r="S676" s="28"/>
      <c r="T676" s="32"/>
      <c r="U676" s="28"/>
      <c r="V676" s="28"/>
      <c r="W676" s="28"/>
      <c r="X676" s="28"/>
      <c r="Y676" s="28"/>
      <c r="Z676" s="28"/>
      <c r="AA676" s="28"/>
      <c r="AB676" s="28"/>
      <c r="AC676" s="28"/>
      <c r="AD676" s="28"/>
      <c r="AE676" s="28"/>
      <c r="AF676" s="28"/>
    </row>
    <row r="677" spans="1:32" ht="13" x14ac:dyDescent="0.15">
      <c r="A677" s="30">
        <v>4093</v>
      </c>
      <c r="B677" s="27" t="s">
        <v>2</v>
      </c>
      <c r="C677" s="27" t="s">
        <v>9</v>
      </c>
      <c r="D677" s="33" t="s">
        <v>44</v>
      </c>
      <c r="E677" s="30" t="s">
        <v>1086</v>
      </c>
      <c r="F677" s="31"/>
      <c r="G677" s="28"/>
      <c r="H677" s="28"/>
      <c r="I677" s="28"/>
      <c r="J677" s="28"/>
      <c r="K677" s="28"/>
      <c r="L677" s="28"/>
      <c r="M677" s="28"/>
      <c r="N677" s="28"/>
      <c r="O677" s="28"/>
      <c r="P677" s="28"/>
      <c r="Q677" s="28"/>
      <c r="R677" s="28"/>
      <c r="S677" s="28"/>
      <c r="T677" s="32"/>
      <c r="U677" s="28"/>
      <c r="V677" s="28"/>
      <c r="W677" s="28"/>
      <c r="X677" s="28"/>
      <c r="Y677" s="28"/>
      <c r="Z677" s="28"/>
      <c r="AA677" s="28"/>
      <c r="AB677" s="28"/>
      <c r="AC677" s="28"/>
      <c r="AD677" s="28"/>
      <c r="AE677" s="28"/>
      <c r="AF677" s="28"/>
    </row>
    <row r="678" spans="1:32" ht="13" x14ac:dyDescent="0.15">
      <c r="A678" s="30">
        <v>4095</v>
      </c>
      <c r="B678" s="27" t="s">
        <v>2</v>
      </c>
      <c r="C678" s="27" t="s">
        <v>8</v>
      </c>
      <c r="D678" s="33" t="s">
        <v>843</v>
      </c>
      <c r="E678" s="30" t="s">
        <v>1087</v>
      </c>
      <c r="G678" s="28"/>
      <c r="H678" s="31"/>
      <c r="I678" s="28"/>
      <c r="J678" s="28"/>
      <c r="K678" s="28"/>
      <c r="L678" s="28"/>
      <c r="M678" s="28"/>
      <c r="N678" s="28"/>
      <c r="O678" s="28"/>
      <c r="P678" s="28"/>
      <c r="Q678" s="28"/>
      <c r="R678" s="28"/>
      <c r="S678" s="28"/>
      <c r="T678" s="32"/>
      <c r="U678" s="28"/>
      <c r="V678" s="28"/>
      <c r="W678" s="28"/>
      <c r="X678" s="28"/>
      <c r="Y678" s="28"/>
      <c r="Z678" s="28"/>
      <c r="AA678" s="28"/>
      <c r="AB678" s="28"/>
      <c r="AC678" s="28"/>
      <c r="AD678" s="28"/>
      <c r="AE678" s="28"/>
      <c r="AF678" s="28"/>
    </row>
    <row r="679" spans="1:32" ht="13" x14ac:dyDescent="0.15">
      <c r="A679" s="30">
        <v>4097</v>
      </c>
      <c r="B679" s="27" t="s">
        <v>2</v>
      </c>
      <c r="C679" s="27" t="s">
        <v>25</v>
      </c>
      <c r="D679" s="33" t="s">
        <v>163</v>
      </c>
      <c r="E679" s="30" t="s">
        <v>1088</v>
      </c>
      <c r="G679" s="31"/>
      <c r="H679" s="31"/>
      <c r="I679" s="28"/>
      <c r="J679" s="28"/>
      <c r="K679" s="28"/>
      <c r="L679" s="28"/>
      <c r="M679" s="28"/>
      <c r="N679" s="28"/>
      <c r="O679" s="28"/>
      <c r="P679" s="28"/>
      <c r="Q679" s="28"/>
      <c r="R679" s="28"/>
      <c r="S679" s="28"/>
      <c r="T679" s="32"/>
      <c r="U679" s="28"/>
      <c r="V679" s="28"/>
      <c r="W679" s="28"/>
      <c r="X679" s="28"/>
      <c r="Y679" s="28"/>
      <c r="Z679" s="28"/>
      <c r="AA679" s="28"/>
      <c r="AB679" s="28"/>
      <c r="AC679" s="28"/>
      <c r="AD679" s="28"/>
      <c r="AE679" s="28"/>
      <c r="AF679" s="28"/>
    </row>
    <row r="680" spans="1:32" ht="13" x14ac:dyDescent="0.15">
      <c r="A680" s="27">
        <v>4099</v>
      </c>
      <c r="B680" s="27" t="s">
        <v>2</v>
      </c>
      <c r="C680" s="27" t="s">
        <v>21</v>
      </c>
      <c r="D680" s="27" t="s">
        <v>517</v>
      </c>
      <c r="E680" s="27" t="s">
        <v>1089</v>
      </c>
      <c r="F680" s="28"/>
      <c r="G680" s="28"/>
      <c r="H680" s="28"/>
      <c r="I680" s="28"/>
      <c r="J680" s="28"/>
      <c r="K680" s="28"/>
      <c r="L680" s="28"/>
      <c r="M680" s="28"/>
      <c r="N680" s="28"/>
      <c r="O680" s="28"/>
      <c r="P680" s="28"/>
      <c r="Q680" s="28"/>
      <c r="R680" s="28"/>
      <c r="S680" s="28"/>
      <c r="T680" s="32"/>
      <c r="U680" s="28"/>
      <c r="V680" s="28"/>
      <c r="W680" s="28"/>
      <c r="X680" s="28"/>
      <c r="Y680" s="28"/>
      <c r="Z680" s="28"/>
      <c r="AA680" s="28"/>
      <c r="AB680" s="28"/>
      <c r="AC680" s="28"/>
      <c r="AD680" s="28"/>
      <c r="AE680" s="28"/>
      <c r="AF680" s="28"/>
    </row>
    <row r="681" spans="1:32" ht="13" x14ac:dyDescent="0.15">
      <c r="A681" s="30">
        <v>4100</v>
      </c>
      <c r="B681" s="27" t="s">
        <v>2</v>
      </c>
      <c r="C681" s="27" t="s">
        <v>8</v>
      </c>
      <c r="D681" s="33" t="s">
        <v>930</v>
      </c>
      <c r="E681" s="30" t="s">
        <v>1090</v>
      </c>
      <c r="H681" s="31"/>
      <c r="I681" s="28"/>
      <c r="J681" s="28"/>
      <c r="K681" s="28"/>
      <c r="L681" s="28"/>
      <c r="M681" s="28"/>
      <c r="N681" s="28"/>
      <c r="O681" s="28"/>
      <c r="P681" s="28"/>
      <c r="Q681" s="28"/>
      <c r="R681" s="28"/>
      <c r="S681" s="28"/>
      <c r="T681" s="32"/>
      <c r="U681" s="28"/>
      <c r="V681" s="28"/>
      <c r="W681" s="28"/>
      <c r="X681" s="28"/>
      <c r="Y681" s="28"/>
      <c r="Z681" s="28"/>
      <c r="AA681" s="28"/>
      <c r="AB681" s="28"/>
      <c r="AC681" s="28"/>
      <c r="AD681" s="28"/>
      <c r="AE681" s="28"/>
      <c r="AF681" s="28"/>
    </row>
    <row r="682" spans="1:32" ht="13" x14ac:dyDescent="0.15">
      <c r="A682" s="30">
        <v>4101</v>
      </c>
      <c r="B682" s="27" t="s">
        <v>2</v>
      </c>
      <c r="C682" s="27" t="s">
        <v>9</v>
      </c>
      <c r="D682" s="33" t="s">
        <v>584</v>
      </c>
      <c r="E682" s="30" t="s">
        <v>1091</v>
      </c>
      <c r="H682" s="31"/>
      <c r="I682" s="28"/>
      <c r="J682" s="28"/>
      <c r="K682" s="28"/>
      <c r="L682" s="28"/>
      <c r="M682" s="28"/>
      <c r="N682" s="28"/>
      <c r="O682" s="28"/>
      <c r="P682" s="28"/>
      <c r="Q682" s="28"/>
      <c r="R682" s="28"/>
      <c r="S682" s="28"/>
      <c r="T682" s="32"/>
      <c r="U682" s="28"/>
      <c r="V682" s="28"/>
      <c r="W682" s="28"/>
      <c r="X682" s="28"/>
      <c r="Y682" s="28"/>
      <c r="Z682" s="28"/>
      <c r="AA682" s="28"/>
      <c r="AB682" s="28"/>
      <c r="AC682" s="28"/>
      <c r="AD682" s="28"/>
      <c r="AE682" s="28"/>
      <c r="AF682" s="28"/>
    </row>
    <row r="683" spans="1:32" ht="13" x14ac:dyDescent="0.15">
      <c r="A683" s="30">
        <v>4105</v>
      </c>
      <c r="B683" s="27" t="s">
        <v>2</v>
      </c>
      <c r="C683" s="27" t="s">
        <v>25</v>
      </c>
      <c r="D683" s="33" t="s">
        <v>529</v>
      </c>
      <c r="E683" s="30" t="s">
        <v>1092</v>
      </c>
      <c r="H683" s="31"/>
      <c r="I683" s="28"/>
      <c r="J683" s="28"/>
      <c r="K683" s="28"/>
      <c r="L683" s="28"/>
      <c r="M683" s="28"/>
      <c r="N683" s="28"/>
      <c r="O683" s="28"/>
      <c r="P683" s="28"/>
      <c r="Q683" s="28"/>
      <c r="R683" s="28"/>
      <c r="S683" s="28"/>
      <c r="T683" s="32"/>
      <c r="U683" s="28"/>
      <c r="V683" s="28"/>
      <c r="W683" s="28"/>
      <c r="X683" s="28"/>
      <c r="Y683" s="28"/>
      <c r="Z683" s="28"/>
      <c r="AA683" s="28"/>
      <c r="AB683" s="28"/>
      <c r="AC683" s="28"/>
      <c r="AD683" s="28"/>
      <c r="AE683" s="28"/>
      <c r="AF683" s="28"/>
    </row>
    <row r="684" spans="1:32" ht="13" x14ac:dyDescent="0.15">
      <c r="A684" s="30">
        <v>4107</v>
      </c>
      <c r="B684" s="27" t="s">
        <v>2</v>
      </c>
      <c r="C684" s="27" t="s">
        <v>8</v>
      </c>
      <c r="D684" s="33" t="s">
        <v>1093</v>
      </c>
      <c r="E684" s="30" t="s">
        <v>1094</v>
      </c>
      <c r="G684" s="28"/>
      <c r="H684" s="31"/>
      <c r="I684" s="28"/>
      <c r="J684" s="28"/>
      <c r="K684" s="28"/>
      <c r="L684" s="28"/>
      <c r="M684" s="28"/>
      <c r="N684" s="28"/>
      <c r="O684" s="28"/>
      <c r="P684" s="28"/>
      <c r="Q684" s="28"/>
      <c r="R684" s="28"/>
      <c r="S684" s="28"/>
      <c r="T684" s="32"/>
      <c r="U684" s="28"/>
      <c r="V684" s="28"/>
      <c r="W684" s="28"/>
      <c r="X684" s="28"/>
      <c r="Y684" s="28"/>
      <c r="Z684" s="28"/>
      <c r="AA684" s="28"/>
      <c r="AB684" s="28"/>
      <c r="AC684" s="28"/>
      <c r="AD684" s="28"/>
      <c r="AE684" s="28"/>
      <c r="AF684" s="28"/>
    </row>
    <row r="685" spans="1:32" ht="13" x14ac:dyDescent="0.15">
      <c r="A685" s="30">
        <v>4108</v>
      </c>
      <c r="B685" s="27" t="s">
        <v>2</v>
      </c>
      <c r="C685" s="27" t="s">
        <v>9</v>
      </c>
      <c r="D685" s="33" t="s">
        <v>44</v>
      </c>
      <c r="E685" s="30" t="s">
        <v>1095</v>
      </c>
      <c r="H685" s="31"/>
      <c r="I685" s="28"/>
      <c r="J685" s="28"/>
      <c r="K685" s="28"/>
      <c r="L685" s="28"/>
      <c r="M685" s="28"/>
      <c r="N685" s="28"/>
      <c r="O685" s="28"/>
      <c r="P685" s="28"/>
      <c r="Q685" s="28"/>
      <c r="R685" s="28"/>
      <c r="S685" s="28"/>
      <c r="T685" s="32"/>
      <c r="U685" s="28"/>
      <c r="V685" s="28"/>
      <c r="W685" s="28"/>
      <c r="X685" s="28"/>
      <c r="Y685" s="28"/>
      <c r="Z685" s="28"/>
      <c r="AA685" s="28"/>
      <c r="AB685" s="28"/>
      <c r="AC685" s="28"/>
      <c r="AD685" s="28"/>
      <c r="AE685" s="28"/>
      <c r="AF685" s="28"/>
    </row>
    <row r="686" spans="1:32" ht="13" x14ac:dyDescent="0.15">
      <c r="A686" s="30">
        <v>4109</v>
      </c>
      <c r="B686" s="27" t="s">
        <v>2</v>
      </c>
      <c r="C686" s="27" t="s">
        <v>8</v>
      </c>
      <c r="D686" s="33" t="s">
        <v>843</v>
      </c>
      <c r="E686" s="30" t="s">
        <v>1096</v>
      </c>
      <c r="G686" s="28"/>
      <c r="H686" s="31"/>
      <c r="I686" s="28"/>
      <c r="J686" s="28"/>
      <c r="K686" s="28"/>
      <c r="L686" s="28"/>
      <c r="M686" s="28"/>
      <c r="N686" s="28"/>
      <c r="O686" s="28"/>
      <c r="P686" s="28"/>
      <c r="Q686" s="28"/>
      <c r="R686" s="28"/>
      <c r="S686" s="28"/>
      <c r="T686" s="32"/>
      <c r="U686" s="28"/>
      <c r="V686" s="28"/>
      <c r="W686" s="28"/>
      <c r="X686" s="28"/>
      <c r="Y686" s="28"/>
      <c r="Z686" s="28"/>
      <c r="AA686" s="28"/>
      <c r="AB686" s="28"/>
      <c r="AC686" s="28"/>
      <c r="AD686" s="28"/>
      <c r="AE686" s="28"/>
      <c r="AF686" s="28"/>
    </row>
    <row r="687" spans="1:32" ht="13" x14ac:dyDescent="0.15">
      <c r="A687" s="30">
        <v>4114</v>
      </c>
      <c r="B687" s="27" t="s">
        <v>2</v>
      </c>
      <c r="C687" s="27" t="s">
        <v>25</v>
      </c>
      <c r="D687" s="33" t="s">
        <v>505</v>
      </c>
      <c r="E687" s="27" t="s">
        <v>1097</v>
      </c>
      <c r="H687" s="31"/>
      <c r="I687" s="28"/>
      <c r="J687" s="28"/>
      <c r="K687" s="28"/>
      <c r="L687" s="28"/>
      <c r="M687" s="28"/>
      <c r="N687" s="28"/>
      <c r="O687" s="28"/>
      <c r="P687" s="28"/>
      <c r="Q687" s="28"/>
      <c r="R687" s="28"/>
      <c r="S687" s="28"/>
      <c r="T687" s="32"/>
      <c r="U687" s="28"/>
      <c r="V687" s="28"/>
      <c r="W687" s="28"/>
      <c r="X687" s="28"/>
      <c r="Y687" s="28"/>
      <c r="Z687" s="28"/>
      <c r="AA687" s="28"/>
      <c r="AB687" s="28"/>
      <c r="AC687" s="28"/>
      <c r="AD687" s="28"/>
      <c r="AE687" s="28"/>
      <c r="AF687" s="28"/>
    </row>
    <row r="688" spans="1:32" ht="13" x14ac:dyDescent="0.15">
      <c r="A688" s="30">
        <v>4115</v>
      </c>
      <c r="B688" s="27" t="s">
        <v>2</v>
      </c>
      <c r="C688" s="27" t="s">
        <v>17</v>
      </c>
      <c r="D688" s="33" t="s">
        <v>171</v>
      </c>
      <c r="E688" s="27" t="s">
        <v>1098</v>
      </c>
      <c r="H688" s="31"/>
      <c r="I688" s="28"/>
      <c r="J688" s="28"/>
      <c r="K688" s="28"/>
      <c r="L688" s="28"/>
      <c r="M688" s="28"/>
      <c r="N688" s="28"/>
      <c r="O688" s="28"/>
      <c r="P688" s="28"/>
      <c r="Q688" s="28"/>
      <c r="R688" s="28"/>
      <c r="S688" s="28"/>
      <c r="T688" s="32"/>
      <c r="U688" s="28"/>
      <c r="V688" s="28"/>
      <c r="W688" s="28"/>
      <c r="X688" s="28"/>
      <c r="Y688" s="28"/>
      <c r="Z688" s="28"/>
      <c r="AA688" s="28"/>
      <c r="AB688" s="28"/>
      <c r="AC688" s="28"/>
      <c r="AD688" s="28"/>
      <c r="AE688" s="28"/>
      <c r="AF688" s="28"/>
    </row>
    <row r="689" spans="1:32" ht="13" x14ac:dyDescent="0.15">
      <c r="A689" s="30">
        <v>4116</v>
      </c>
      <c r="B689" s="27" t="s">
        <v>2</v>
      </c>
      <c r="C689" s="27" t="s">
        <v>25</v>
      </c>
      <c r="D689" s="27" t="s">
        <v>539</v>
      </c>
      <c r="E689" s="30" t="s">
        <v>1099</v>
      </c>
      <c r="G689" s="31"/>
      <c r="H689" s="31"/>
      <c r="I689" s="28"/>
      <c r="J689" s="28"/>
      <c r="K689" s="28"/>
      <c r="L689" s="28"/>
      <c r="M689" s="28"/>
      <c r="N689" s="28"/>
      <c r="O689" s="28"/>
      <c r="P689" s="28"/>
      <c r="Q689" s="28"/>
      <c r="R689" s="28"/>
      <c r="S689" s="28"/>
      <c r="T689" s="32"/>
      <c r="U689" s="28"/>
      <c r="V689" s="28"/>
      <c r="W689" s="28"/>
      <c r="X689" s="28"/>
      <c r="Y689" s="28"/>
      <c r="Z689" s="28"/>
      <c r="AA689" s="28"/>
      <c r="AB689" s="28"/>
      <c r="AC689" s="28"/>
      <c r="AD689" s="28"/>
      <c r="AE689" s="28"/>
      <c r="AF689" s="28"/>
    </row>
    <row r="690" spans="1:32" ht="13" x14ac:dyDescent="0.15">
      <c r="A690" s="30">
        <v>4118</v>
      </c>
      <c r="B690" s="27" t="s">
        <v>2</v>
      </c>
      <c r="C690" s="27" t="s">
        <v>25</v>
      </c>
      <c r="D690" s="33" t="s">
        <v>110</v>
      </c>
      <c r="E690" s="30" t="s">
        <v>1100</v>
      </c>
      <c r="H690" s="31"/>
      <c r="I690" s="28"/>
      <c r="J690" s="28"/>
      <c r="K690" s="28"/>
      <c r="L690" s="28"/>
      <c r="M690" s="28"/>
      <c r="N690" s="28"/>
      <c r="O690" s="28"/>
      <c r="P690" s="28"/>
      <c r="Q690" s="28"/>
      <c r="R690" s="28"/>
      <c r="S690" s="28"/>
      <c r="T690" s="32"/>
      <c r="U690" s="28"/>
      <c r="V690" s="28"/>
      <c r="W690" s="28"/>
      <c r="X690" s="28"/>
      <c r="Y690" s="28"/>
      <c r="Z690" s="28"/>
      <c r="AA690" s="28"/>
      <c r="AB690" s="28"/>
      <c r="AC690" s="28"/>
      <c r="AD690" s="28"/>
      <c r="AE690" s="28"/>
      <c r="AF690" s="28"/>
    </row>
    <row r="691" spans="1:32" ht="13" x14ac:dyDescent="0.15">
      <c r="A691" s="30">
        <v>4119</v>
      </c>
      <c r="B691" s="27" t="s">
        <v>2</v>
      </c>
      <c r="C691" s="27" t="s">
        <v>25</v>
      </c>
      <c r="D691" s="33" t="s">
        <v>110</v>
      </c>
      <c r="E691" s="30" t="s">
        <v>1101</v>
      </c>
      <c r="G691" s="31"/>
      <c r="H691" s="31"/>
      <c r="I691" s="28"/>
      <c r="J691" s="28"/>
      <c r="K691" s="28"/>
      <c r="L691" s="28"/>
      <c r="M691" s="28"/>
      <c r="N691" s="28"/>
      <c r="O691" s="28"/>
      <c r="P691" s="28"/>
      <c r="Q691" s="28"/>
      <c r="R691" s="28"/>
      <c r="S691" s="28"/>
      <c r="T691" s="32"/>
      <c r="U691" s="28"/>
      <c r="V691" s="28"/>
      <c r="W691" s="28"/>
      <c r="X691" s="28"/>
      <c r="Y691" s="28"/>
      <c r="Z691" s="28"/>
      <c r="AA691" s="28"/>
      <c r="AB691" s="28"/>
      <c r="AC691" s="28"/>
      <c r="AD691" s="28"/>
      <c r="AE691" s="28"/>
      <c r="AF691" s="28"/>
    </row>
    <row r="692" spans="1:32" ht="13" x14ac:dyDescent="0.15">
      <c r="A692" s="27">
        <v>4120</v>
      </c>
      <c r="B692" s="27" t="s">
        <v>2</v>
      </c>
      <c r="C692" s="27" t="s">
        <v>17</v>
      </c>
      <c r="D692" s="27" t="s">
        <v>1102</v>
      </c>
      <c r="E692" s="27" t="s">
        <v>1103</v>
      </c>
      <c r="F692" s="28"/>
      <c r="G692" s="28"/>
      <c r="H692" s="28"/>
      <c r="I692" s="28"/>
      <c r="J692" s="28"/>
      <c r="K692" s="28"/>
      <c r="L692" s="28"/>
      <c r="M692" s="28"/>
      <c r="N692" s="28"/>
      <c r="O692" s="28"/>
      <c r="P692" s="28"/>
      <c r="Q692" s="28"/>
      <c r="R692" s="28"/>
      <c r="S692" s="28"/>
      <c r="T692" s="32"/>
      <c r="U692" s="28"/>
      <c r="V692" s="28"/>
      <c r="W692" s="28"/>
      <c r="X692" s="28"/>
      <c r="Y692" s="28"/>
      <c r="Z692" s="28"/>
      <c r="AA692" s="28"/>
      <c r="AB692" s="28"/>
      <c r="AC692" s="28"/>
      <c r="AD692" s="28"/>
      <c r="AE692" s="28"/>
      <c r="AF692" s="28"/>
    </row>
    <row r="693" spans="1:32" ht="13" x14ac:dyDescent="0.15">
      <c r="A693" s="30">
        <v>4121</v>
      </c>
      <c r="B693" s="27" t="s">
        <v>2</v>
      </c>
      <c r="C693" s="27" t="s">
        <v>8</v>
      </c>
      <c r="D693" s="33" t="s">
        <v>1104</v>
      </c>
      <c r="E693" s="30" t="s">
        <v>1105</v>
      </c>
      <c r="G693" s="28"/>
      <c r="H693" s="31"/>
      <c r="I693" s="28"/>
      <c r="J693" s="28"/>
      <c r="K693" s="28"/>
      <c r="L693" s="28"/>
      <c r="M693" s="28"/>
      <c r="N693" s="28"/>
      <c r="O693" s="28"/>
      <c r="P693" s="28"/>
      <c r="Q693" s="28"/>
      <c r="R693" s="28"/>
      <c r="S693" s="28"/>
      <c r="T693" s="32"/>
      <c r="U693" s="28"/>
      <c r="V693" s="28"/>
      <c r="W693" s="28"/>
      <c r="X693" s="28"/>
      <c r="Y693" s="28"/>
      <c r="Z693" s="28"/>
      <c r="AA693" s="28"/>
      <c r="AB693" s="28"/>
      <c r="AC693" s="28"/>
      <c r="AD693" s="28"/>
      <c r="AE693" s="28"/>
      <c r="AF693" s="28"/>
    </row>
    <row r="694" spans="1:32" ht="13" x14ac:dyDescent="0.15">
      <c r="A694" s="30">
        <v>4123</v>
      </c>
      <c r="B694" s="27" t="s">
        <v>2</v>
      </c>
      <c r="C694" s="27" t="s">
        <v>27</v>
      </c>
      <c r="D694" s="33" t="s">
        <v>557</v>
      </c>
      <c r="E694" s="30" t="s">
        <v>1106</v>
      </c>
      <c r="H694" s="31"/>
      <c r="I694" s="28"/>
      <c r="J694" s="28"/>
      <c r="K694" s="28"/>
      <c r="L694" s="28"/>
      <c r="M694" s="28"/>
      <c r="N694" s="28"/>
      <c r="O694" s="28"/>
      <c r="P694" s="28"/>
      <c r="Q694" s="28"/>
      <c r="R694" s="28"/>
      <c r="S694" s="28"/>
      <c r="T694" s="32"/>
      <c r="U694" s="28"/>
      <c r="V694" s="28"/>
      <c r="W694" s="28"/>
      <c r="X694" s="28"/>
      <c r="Y694" s="28"/>
      <c r="Z694" s="28"/>
      <c r="AA694" s="28"/>
      <c r="AB694" s="28"/>
      <c r="AC694" s="28"/>
      <c r="AD694" s="28"/>
      <c r="AE694" s="28"/>
      <c r="AF694" s="28"/>
    </row>
    <row r="695" spans="1:32" ht="13" x14ac:dyDescent="0.15">
      <c r="A695" s="27">
        <v>4126</v>
      </c>
      <c r="B695" s="27" t="s">
        <v>2</v>
      </c>
      <c r="C695" s="27" t="s">
        <v>9</v>
      </c>
      <c r="D695" s="27" t="s">
        <v>73</v>
      </c>
      <c r="E695" s="27" t="s">
        <v>1107</v>
      </c>
      <c r="F695" s="28"/>
      <c r="G695" s="28"/>
      <c r="H695" s="28"/>
      <c r="I695" s="28"/>
      <c r="J695" s="28"/>
      <c r="K695" s="28"/>
      <c r="L695" s="28"/>
      <c r="M695" s="28"/>
      <c r="N695" s="28"/>
      <c r="O695" s="28"/>
      <c r="P695" s="28"/>
      <c r="Q695" s="28"/>
      <c r="R695" s="28"/>
      <c r="S695" s="28"/>
      <c r="T695" s="32"/>
      <c r="U695" s="28"/>
      <c r="V695" s="28"/>
      <c r="W695" s="28"/>
      <c r="X695" s="28"/>
      <c r="Y695" s="28"/>
      <c r="Z695" s="28"/>
      <c r="AA695" s="28"/>
      <c r="AB695" s="28"/>
      <c r="AC695" s="28"/>
      <c r="AD695" s="28"/>
      <c r="AE695" s="28"/>
      <c r="AF695" s="28"/>
    </row>
    <row r="696" spans="1:32" ht="13" x14ac:dyDescent="0.15">
      <c r="A696" s="27">
        <v>4127</v>
      </c>
      <c r="B696" s="27" t="s">
        <v>2</v>
      </c>
      <c r="C696" s="27" t="s">
        <v>9</v>
      </c>
      <c r="D696" s="27" t="s">
        <v>311</v>
      </c>
      <c r="E696" s="27" t="s">
        <v>1108</v>
      </c>
      <c r="F696" s="28"/>
      <c r="G696" s="28"/>
      <c r="H696" s="28"/>
      <c r="I696" s="28"/>
      <c r="J696" s="28"/>
      <c r="K696" s="28"/>
      <c r="L696" s="28"/>
      <c r="M696" s="28"/>
      <c r="N696" s="28"/>
      <c r="O696" s="28"/>
      <c r="P696" s="28"/>
      <c r="Q696" s="28"/>
      <c r="R696" s="28"/>
      <c r="S696" s="28"/>
      <c r="T696" s="32"/>
      <c r="U696" s="28"/>
      <c r="V696" s="28"/>
      <c r="W696" s="28"/>
      <c r="X696" s="28"/>
      <c r="Y696" s="28"/>
      <c r="Z696" s="28"/>
      <c r="AA696" s="28"/>
      <c r="AB696" s="28"/>
      <c r="AC696" s="28"/>
      <c r="AD696" s="28"/>
      <c r="AE696" s="28"/>
      <c r="AF696" s="28"/>
    </row>
    <row r="697" spans="1:32" ht="13" x14ac:dyDescent="0.15">
      <c r="A697" s="27">
        <v>4129</v>
      </c>
      <c r="B697" s="27" t="s">
        <v>2</v>
      </c>
      <c r="C697" s="27" t="s">
        <v>9</v>
      </c>
      <c r="D697" s="27" t="s">
        <v>1109</v>
      </c>
      <c r="E697" s="27" t="s">
        <v>1110</v>
      </c>
      <c r="F697" s="28"/>
      <c r="G697" s="28"/>
      <c r="H697" s="28"/>
      <c r="I697" s="28"/>
      <c r="J697" s="28"/>
      <c r="K697" s="28"/>
      <c r="L697" s="28"/>
      <c r="M697" s="28"/>
      <c r="N697" s="28"/>
      <c r="O697" s="28"/>
      <c r="P697" s="28"/>
      <c r="Q697" s="28"/>
      <c r="R697" s="28"/>
      <c r="S697" s="28"/>
      <c r="T697" s="32"/>
      <c r="U697" s="28"/>
      <c r="V697" s="28"/>
      <c r="W697" s="28"/>
      <c r="X697" s="28"/>
      <c r="Y697" s="28"/>
      <c r="Z697" s="28"/>
      <c r="AA697" s="28"/>
      <c r="AB697" s="28"/>
      <c r="AC697" s="28"/>
      <c r="AD697" s="28"/>
      <c r="AE697" s="28"/>
      <c r="AF697" s="28"/>
    </row>
    <row r="698" spans="1:32" ht="13" x14ac:dyDescent="0.15">
      <c r="A698" s="30">
        <v>4130</v>
      </c>
      <c r="B698" s="27" t="s">
        <v>2</v>
      </c>
      <c r="C698" s="27" t="s">
        <v>20</v>
      </c>
      <c r="D698" s="33" t="s">
        <v>1111</v>
      </c>
      <c r="E698" s="30" t="s">
        <v>1112</v>
      </c>
      <c r="H698" s="31"/>
      <c r="I698" s="28"/>
      <c r="J698" s="28"/>
      <c r="K698" s="28"/>
      <c r="L698" s="28"/>
      <c r="M698" s="28"/>
      <c r="N698" s="28"/>
      <c r="O698" s="28"/>
      <c r="P698" s="28"/>
      <c r="Q698" s="28"/>
      <c r="R698" s="28"/>
      <c r="S698" s="28"/>
      <c r="T698" s="32"/>
      <c r="U698" s="28"/>
      <c r="V698" s="28"/>
      <c r="W698" s="28"/>
      <c r="X698" s="28"/>
      <c r="Y698" s="28"/>
      <c r="Z698" s="28"/>
      <c r="AA698" s="28"/>
      <c r="AB698" s="28"/>
      <c r="AC698" s="28"/>
      <c r="AD698" s="28"/>
      <c r="AE698" s="28"/>
      <c r="AF698" s="28"/>
    </row>
    <row r="699" spans="1:32" ht="13" x14ac:dyDescent="0.15">
      <c r="A699" s="27">
        <v>4131</v>
      </c>
      <c r="B699" s="27" t="s">
        <v>2</v>
      </c>
      <c r="C699" s="27" t="s">
        <v>25</v>
      </c>
      <c r="D699" s="27" t="s">
        <v>539</v>
      </c>
      <c r="E699" s="27" t="s">
        <v>1113</v>
      </c>
      <c r="F699" s="28"/>
      <c r="G699" s="28"/>
      <c r="H699" s="28"/>
      <c r="I699" s="28"/>
      <c r="J699" s="28"/>
      <c r="K699" s="28"/>
      <c r="L699" s="28"/>
      <c r="M699" s="28"/>
      <c r="N699" s="28"/>
      <c r="O699" s="28"/>
      <c r="P699" s="28"/>
      <c r="Q699" s="28"/>
      <c r="R699" s="28"/>
      <c r="S699" s="28"/>
      <c r="T699" s="32"/>
      <c r="U699" s="28"/>
      <c r="V699" s="28"/>
      <c r="W699" s="28"/>
      <c r="X699" s="28"/>
      <c r="Y699" s="28"/>
      <c r="Z699" s="28"/>
      <c r="AA699" s="28"/>
      <c r="AB699" s="28"/>
      <c r="AC699" s="28"/>
      <c r="AD699" s="28"/>
      <c r="AE699" s="28"/>
      <c r="AF699" s="28"/>
    </row>
    <row r="700" spans="1:32" ht="13" x14ac:dyDescent="0.15">
      <c r="A700" s="30">
        <v>4132</v>
      </c>
      <c r="B700" s="27" t="s">
        <v>2</v>
      </c>
      <c r="C700" s="27" t="s">
        <v>12</v>
      </c>
      <c r="D700" s="33" t="s">
        <v>73</v>
      </c>
      <c r="E700" s="30" t="s">
        <v>1114</v>
      </c>
      <c r="H700" s="31"/>
      <c r="I700" s="28"/>
      <c r="J700" s="28"/>
      <c r="K700" s="28"/>
      <c r="L700" s="28"/>
      <c r="M700" s="28"/>
      <c r="N700" s="28"/>
      <c r="O700" s="28"/>
      <c r="P700" s="28"/>
      <c r="Q700" s="28"/>
      <c r="R700" s="28"/>
      <c r="S700" s="28"/>
      <c r="T700" s="32"/>
      <c r="U700" s="28"/>
      <c r="V700" s="28"/>
      <c r="W700" s="28"/>
      <c r="X700" s="28"/>
      <c r="Y700" s="28"/>
      <c r="Z700" s="28"/>
      <c r="AA700" s="28"/>
      <c r="AB700" s="28"/>
      <c r="AC700" s="28"/>
      <c r="AD700" s="28"/>
      <c r="AE700" s="28"/>
      <c r="AF700" s="28"/>
    </row>
    <row r="701" spans="1:32" ht="13" x14ac:dyDescent="0.15">
      <c r="A701" s="30">
        <v>4133</v>
      </c>
      <c r="B701" s="27" t="s">
        <v>2</v>
      </c>
      <c r="C701" s="27" t="s">
        <v>9</v>
      </c>
      <c r="D701" s="33" t="s">
        <v>326</v>
      </c>
      <c r="E701" s="30" t="s">
        <v>1115</v>
      </c>
      <c r="G701" s="31"/>
      <c r="H701" s="31"/>
      <c r="I701" s="28"/>
      <c r="J701" s="28"/>
      <c r="K701" s="28"/>
      <c r="L701" s="28"/>
      <c r="M701" s="28"/>
      <c r="N701" s="28"/>
      <c r="O701" s="28"/>
      <c r="P701" s="28"/>
      <c r="Q701" s="28"/>
      <c r="R701" s="28"/>
      <c r="S701" s="28"/>
      <c r="T701" s="32"/>
      <c r="U701" s="28"/>
      <c r="V701" s="28"/>
      <c r="W701" s="28"/>
      <c r="X701" s="28"/>
      <c r="Y701" s="28"/>
      <c r="Z701" s="28"/>
      <c r="AA701" s="28"/>
      <c r="AB701" s="28"/>
      <c r="AC701" s="28"/>
      <c r="AD701" s="28"/>
      <c r="AE701" s="28"/>
      <c r="AF701" s="28"/>
    </row>
    <row r="702" spans="1:32" ht="13" x14ac:dyDescent="0.15">
      <c r="A702" s="30">
        <v>4134</v>
      </c>
      <c r="B702" s="27" t="s">
        <v>2</v>
      </c>
      <c r="C702" s="27" t="s">
        <v>12</v>
      </c>
      <c r="D702" s="33" t="s">
        <v>56</v>
      </c>
      <c r="E702" s="30" t="s">
        <v>1116</v>
      </c>
      <c r="G702" s="31"/>
      <c r="H702" s="31"/>
      <c r="I702" s="28"/>
      <c r="J702" s="28"/>
      <c r="K702" s="28"/>
      <c r="L702" s="28"/>
      <c r="M702" s="28"/>
      <c r="N702" s="28"/>
      <c r="O702" s="28"/>
      <c r="P702" s="28"/>
      <c r="Q702" s="28"/>
      <c r="R702" s="28"/>
      <c r="S702" s="28"/>
      <c r="T702" s="32"/>
      <c r="U702" s="28"/>
      <c r="V702" s="28"/>
      <c r="W702" s="28"/>
      <c r="X702" s="28"/>
      <c r="Y702" s="28"/>
      <c r="Z702" s="28"/>
      <c r="AA702" s="28"/>
      <c r="AB702" s="28"/>
      <c r="AC702" s="28"/>
      <c r="AD702" s="28"/>
      <c r="AE702" s="28"/>
      <c r="AF702" s="28"/>
    </row>
    <row r="703" spans="1:32" ht="13" x14ac:dyDescent="0.15">
      <c r="A703" s="27">
        <v>4139</v>
      </c>
      <c r="B703" s="27" t="s">
        <v>2</v>
      </c>
      <c r="C703" s="27" t="s">
        <v>20</v>
      </c>
      <c r="D703" s="27" t="s">
        <v>517</v>
      </c>
      <c r="E703" s="27" t="s">
        <v>1117</v>
      </c>
      <c r="F703" s="28"/>
      <c r="G703" s="28"/>
      <c r="H703" s="28"/>
      <c r="I703" s="28"/>
      <c r="J703" s="28"/>
      <c r="K703" s="28"/>
      <c r="L703" s="28"/>
      <c r="M703" s="28"/>
      <c r="N703" s="28"/>
      <c r="O703" s="28"/>
      <c r="P703" s="28"/>
      <c r="Q703" s="28"/>
      <c r="R703" s="28"/>
      <c r="S703" s="28"/>
      <c r="T703" s="32"/>
      <c r="U703" s="28"/>
      <c r="V703" s="28"/>
      <c r="W703" s="28"/>
      <c r="X703" s="28"/>
      <c r="Y703" s="28"/>
      <c r="Z703" s="28"/>
      <c r="AA703" s="28"/>
      <c r="AB703" s="28"/>
      <c r="AC703" s="28"/>
      <c r="AD703" s="28"/>
      <c r="AE703" s="28"/>
      <c r="AF703" s="28"/>
    </row>
    <row r="704" spans="1:32" ht="13" x14ac:dyDescent="0.15">
      <c r="A704" s="30">
        <v>4147</v>
      </c>
      <c r="B704" s="27" t="s">
        <v>2</v>
      </c>
      <c r="C704" s="27" t="s">
        <v>16</v>
      </c>
      <c r="D704" s="33" t="s">
        <v>579</v>
      </c>
      <c r="E704" s="30" t="s">
        <v>1118</v>
      </c>
      <c r="H704" s="31"/>
      <c r="I704" s="28"/>
      <c r="J704" s="28"/>
      <c r="K704" s="28"/>
      <c r="L704" s="28"/>
      <c r="M704" s="28"/>
      <c r="N704" s="28"/>
      <c r="O704" s="28"/>
      <c r="P704" s="28"/>
      <c r="Q704" s="28"/>
      <c r="R704" s="28"/>
      <c r="S704" s="28"/>
      <c r="T704" s="32"/>
      <c r="U704" s="28"/>
      <c r="V704" s="28"/>
      <c r="W704" s="28"/>
      <c r="X704" s="28"/>
      <c r="Y704" s="28"/>
      <c r="Z704" s="28"/>
      <c r="AA704" s="28"/>
      <c r="AB704" s="28"/>
      <c r="AC704" s="28"/>
      <c r="AD704" s="28"/>
      <c r="AE704" s="28"/>
      <c r="AF704" s="28"/>
    </row>
    <row r="705" spans="1:32" ht="13" x14ac:dyDescent="0.15">
      <c r="A705" s="30">
        <v>4150</v>
      </c>
      <c r="B705" s="27" t="s">
        <v>2</v>
      </c>
      <c r="C705" s="27" t="s">
        <v>14</v>
      </c>
      <c r="D705" s="33" t="s">
        <v>786</v>
      </c>
      <c r="E705" s="30" t="s">
        <v>1119</v>
      </c>
      <c r="G705" s="28"/>
      <c r="H705" s="31"/>
      <c r="I705" s="28"/>
      <c r="J705" s="28"/>
      <c r="K705" s="28"/>
      <c r="L705" s="28"/>
      <c r="M705" s="28"/>
      <c r="N705" s="28"/>
      <c r="O705" s="28"/>
      <c r="P705" s="28"/>
      <c r="Q705" s="28"/>
      <c r="R705" s="28"/>
      <c r="S705" s="28"/>
      <c r="T705" s="32"/>
      <c r="U705" s="28"/>
      <c r="V705" s="28"/>
      <c r="W705" s="28"/>
      <c r="X705" s="28"/>
      <c r="Y705" s="28"/>
      <c r="Z705" s="28"/>
      <c r="AA705" s="28"/>
      <c r="AB705" s="28"/>
      <c r="AC705" s="28"/>
      <c r="AD705" s="28"/>
      <c r="AE705" s="28"/>
      <c r="AF705" s="28"/>
    </row>
    <row r="706" spans="1:32" ht="13" x14ac:dyDescent="0.15">
      <c r="A706" s="30">
        <v>4151</v>
      </c>
      <c r="B706" s="27" t="s">
        <v>2</v>
      </c>
      <c r="C706" s="27" t="s">
        <v>16</v>
      </c>
      <c r="D706" s="33" t="s">
        <v>1120</v>
      </c>
      <c r="E706" s="30" t="s">
        <v>1121</v>
      </c>
      <c r="G706" s="28"/>
      <c r="H706" s="31"/>
      <c r="I706" s="28"/>
      <c r="J706" s="28"/>
      <c r="K706" s="28"/>
      <c r="L706" s="28"/>
      <c r="M706" s="28"/>
      <c r="N706" s="28"/>
      <c r="O706" s="28"/>
      <c r="P706" s="28"/>
      <c r="Q706" s="28"/>
      <c r="R706" s="28"/>
      <c r="S706" s="28"/>
      <c r="T706" s="32"/>
      <c r="U706" s="28"/>
      <c r="V706" s="28"/>
      <c r="W706" s="28"/>
      <c r="X706" s="28"/>
      <c r="Y706" s="28"/>
      <c r="Z706" s="28"/>
      <c r="AA706" s="28"/>
      <c r="AB706" s="28"/>
      <c r="AC706" s="28"/>
      <c r="AD706" s="28"/>
      <c r="AE706" s="28"/>
      <c r="AF706" s="28"/>
    </row>
    <row r="707" spans="1:32" ht="13" x14ac:dyDescent="0.15">
      <c r="A707" s="30">
        <v>4152</v>
      </c>
      <c r="B707" s="27" t="s">
        <v>2</v>
      </c>
      <c r="C707" s="27" t="s">
        <v>26</v>
      </c>
      <c r="D707" s="33" t="s">
        <v>1122</v>
      </c>
      <c r="E707" s="30" t="s">
        <v>1123</v>
      </c>
      <c r="G707" s="31"/>
      <c r="H707" s="31"/>
      <c r="I707" s="28"/>
      <c r="J707" s="28"/>
      <c r="K707" s="28"/>
      <c r="L707" s="28"/>
      <c r="M707" s="28"/>
      <c r="N707" s="28"/>
      <c r="O707" s="28"/>
      <c r="P707" s="28"/>
      <c r="Q707" s="28"/>
      <c r="R707" s="28"/>
      <c r="S707" s="28"/>
      <c r="T707" s="32"/>
      <c r="U707" s="28"/>
      <c r="V707" s="28"/>
      <c r="W707" s="28"/>
      <c r="X707" s="28"/>
      <c r="Y707" s="28"/>
      <c r="Z707" s="28"/>
      <c r="AA707" s="28"/>
      <c r="AB707" s="28"/>
      <c r="AC707" s="28"/>
      <c r="AD707" s="28"/>
      <c r="AE707" s="28"/>
      <c r="AF707" s="28"/>
    </row>
    <row r="708" spans="1:32" ht="13" x14ac:dyDescent="0.15">
      <c r="A708" s="30">
        <v>4154</v>
      </c>
      <c r="B708" s="27" t="s">
        <v>2</v>
      </c>
      <c r="C708" s="27" t="s">
        <v>12</v>
      </c>
      <c r="D708" s="33" t="s">
        <v>1124</v>
      </c>
      <c r="E708" s="30" t="s">
        <v>1125</v>
      </c>
      <c r="G708" s="31"/>
      <c r="H708" s="31"/>
      <c r="I708" s="28"/>
      <c r="J708" s="28"/>
      <c r="K708" s="28"/>
      <c r="L708" s="28"/>
      <c r="M708" s="28"/>
      <c r="N708" s="28"/>
      <c r="O708" s="28"/>
      <c r="P708" s="28"/>
      <c r="Q708" s="28"/>
      <c r="R708" s="28"/>
      <c r="S708" s="28"/>
      <c r="T708" s="32"/>
      <c r="U708" s="28"/>
      <c r="V708" s="28"/>
      <c r="W708" s="28"/>
      <c r="X708" s="28"/>
      <c r="Y708" s="28"/>
      <c r="Z708" s="28"/>
      <c r="AA708" s="28"/>
      <c r="AB708" s="28"/>
      <c r="AC708" s="28"/>
      <c r="AD708" s="28"/>
      <c r="AE708" s="28"/>
      <c r="AF708" s="28"/>
    </row>
    <row r="709" spans="1:32" ht="13" x14ac:dyDescent="0.15">
      <c r="A709" s="30">
        <v>4157</v>
      </c>
      <c r="B709" s="27" t="s">
        <v>2</v>
      </c>
      <c r="C709" s="27" t="s">
        <v>8</v>
      </c>
      <c r="D709" s="33" t="s">
        <v>843</v>
      </c>
      <c r="E709" s="30" t="s">
        <v>1126</v>
      </c>
      <c r="G709" s="28"/>
      <c r="H709" s="31"/>
      <c r="I709" s="28"/>
      <c r="J709" s="28"/>
      <c r="K709" s="28"/>
      <c r="L709" s="28"/>
      <c r="M709" s="28"/>
      <c r="N709" s="28"/>
      <c r="O709" s="28"/>
      <c r="P709" s="28"/>
      <c r="Q709" s="28"/>
      <c r="R709" s="28"/>
      <c r="S709" s="28"/>
      <c r="T709" s="32"/>
      <c r="U709" s="28"/>
      <c r="V709" s="28"/>
      <c r="W709" s="28"/>
      <c r="X709" s="28"/>
      <c r="Y709" s="28"/>
      <c r="Z709" s="28"/>
      <c r="AA709" s="28"/>
      <c r="AB709" s="28"/>
      <c r="AC709" s="28"/>
      <c r="AD709" s="28"/>
      <c r="AE709" s="28"/>
      <c r="AF709" s="28"/>
    </row>
    <row r="710" spans="1:32" ht="13" x14ac:dyDescent="0.15">
      <c r="A710" s="30">
        <v>4159</v>
      </c>
      <c r="B710" s="27" t="s">
        <v>2</v>
      </c>
      <c r="C710" s="27" t="s">
        <v>20</v>
      </c>
      <c r="D710" s="33" t="s">
        <v>1127</v>
      </c>
      <c r="E710" s="30" t="s">
        <v>1128</v>
      </c>
      <c r="H710" s="28"/>
      <c r="I710" s="28"/>
      <c r="J710" s="28"/>
      <c r="K710" s="28"/>
      <c r="L710" s="28"/>
      <c r="M710" s="28"/>
      <c r="N710" s="28"/>
      <c r="O710" s="28"/>
      <c r="P710" s="28"/>
      <c r="Q710" s="28"/>
      <c r="R710" s="28"/>
      <c r="S710" s="28"/>
      <c r="T710" s="32"/>
      <c r="U710" s="28"/>
      <c r="V710" s="28"/>
      <c r="W710" s="28"/>
      <c r="X710" s="28"/>
      <c r="Y710" s="28"/>
      <c r="Z710" s="28"/>
      <c r="AA710" s="28"/>
      <c r="AB710" s="28"/>
      <c r="AC710" s="28"/>
      <c r="AD710" s="28"/>
      <c r="AE710" s="28"/>
      <c r="AF710" s="28"/>
    </row>
    <row r="711" spans="1:32" ht="13" x14ac:dyDescent="0.15">
      <c r="A711" s="27">
        <v>4160</v>
      </c>
      <c r="B711" s="27" t="s">
        <v>2</v>
      </c>
      <c r="C711" s="27" t="s">
        <v>16</v>
      </c>
      <c r="D711" s="27" t="s">
        <v>1129</v>
      </c>
      <c r="E711" s="27" t="s">
        <v>1130</v>
      </c>
      <c r="F711" s="28"/>
      <c r="G711" s="28"/>
      <c r="H711" s="28"/>
      <c r="I711" s="28"/>
      <c r="J711" s="28"/>
      <c r="K711" s="28"/>
      <c r="L711" s="28"/>
      <c r="M711" s="28"/>
      <c r="N711" s="28"/>
      <c r="O711" s="28"/>
      <c r="P711" s="28"/>
      <c r="Q711" s="28"/>
      <c r="R711" s="28"/>
      <c r="S711" s="28"/>
      <c r="T711" s="32"/>
      <c r="U711" s="28"/>
      <c r="V711" s="28"/>
      <c r="W711" s="28"/>
      <c r="X711" s="28"/>
      <c r="Y711" s="28"/>
      <c r="Z711" s="28"/>
      <c r="AA711" s="28"/>
      <c r="AB711" s="28"/>
      <c r="AC711" s="28"/>
      <c r="AD711" s="28"/>
      <c r="AE711" s="28"/>
      <c r="AF711" s="28"/>
    </row>
    <row r="712" spans="1:32" ht="13" x14ac:dyDescent="0.15">
      <c r="A712" s="27">
        <v>4161</v>
      </c>
      <c r="B712" s="27" t="s">
        <v>2</v>
      </c>
      <c r="C712" s="27" t="s">
        <v>18</v>
      </c>
      <c r="D712" s="27" t="s">
        <v>790</v>
      </c>
      <c r="E712" s="27" t="s">
        <v>1131</v>
      </c>
      <c r="F712" s="28"/>
      <c r="G712" s="28"/>
      <c r="H712" s="28"/>
      <c r="I712" s="28"/>
      <c r="J712" s="28"/>
      <c r="K712" s="28"/>
      <c r="L712" s="28"/>
      <c r="M712" s="28"/>
      <c r="N712" s="28"/>
      <c r="O712" s="28"/>
      <c r="P712" s="28"/>
      <c r="Q712" s="28"/>
      <c r="R712" s="28"/>
      <c r="S712" s="28"/>
      <c r="T712" s="29"/>
      <c r="U712" s="28"/>
      <c r="V712" s="28"/>
      <c r="W712" s="28"/>
      <c r="X712" s="28"/>
      <c r="Y712" s="28"/>
      <c r="Z712" s="28"/>
      <c r="AA712" s="28"/>
      <c r="AB712" s="28"/>
      <c r="AC712" s="28"/>
      <c r="AD712" s="28"/>
      <c r="AE712" s="28"/>
      <c r="AF712" s="28"/>
    </row>
    <row r="713" spans="1:32" ht="13" x14ac:dyDescent="0.15">
      <c r="A713" s="30">
        <v>4163</v>
      </c>
      <c r="B713" s="27" t="s">
        <v>2</v>
      </c>
      <c r="C713" s="27" t="s">
        <v>17</v>
      </c>
      <c r="D713" s="33" t="s">
        <v>519</v>
      </c>
      <c r="E713" s="30" t="s">
        <v>1132</v>
      </c>
      <c r="F713" s="31"/>
      <c r="G713" s="28"/>
      <c r="H713" s="31"/>
      <c r="I713" s="28"/>
      <c r="J713" s="28"/>
      <c r="K713" s="28"/>
      <c r="L713" s="28"/>
      <c r="M713" s="28"/>
      <c r="N713" s="28"/>
      <c r="O713" s="28"/>
      <c r="P713" s="28"/>
      <c r="Q713" s="28"/>
      <c r="R713" s="28"/>
      <c r="S713" s="28"/>
      <c r="T713" s="32"/>
      <c r="U713" s="28"/>
      <c r="V713" s="28"/>
      <c r="W713" s="28"/>
      <c r="X713" s="28"/>
      <c r="Y713" s="28"/>
      <c r="Z713" s="28"/>
      <c r="AA713" s="28"/>
      <c r="AB713" s="28"/>
      <c r="AC713" s="28"/>
      <c r="AD713" s="28"/>
      <c r="AE713" s="28"/>
      <c r="AF713" s="28"/>
    </row>
    <row r="714" spans="1:32" ht="13" x14ac:dyDescent="0.15">
      <c r="A714" s="30">
        <v>4164</v>
      </c>
      <c r="B714" s="27" t="s">
        <v>2</v>
      </c>
      <c r="C714" s="27" t="s">
        <v>12</v>
      </c>
      <c r="D714" s="33" t="s">
        <v>1133</v>
      </c>
      <c r="E714" s="30" t="s">
        <v>1134</v>
      </c>
      <c r="G714" s="31"/>
      <c r="H714" s="31"/>
      <c r="I714" s="28"/>
      <c r="J714" s="28"/>
      <c r="K714" s="28"/>
      <c r="L714" s="28"/>
      <c r="M714" s="28"/>
      <c r="N714" s="28"/>
      <c r="O714" s="28"/>
      <c r="P714" s="28"/>
      <c r="Q714" s="28"/>
      <c r="R714" s="28"/>
      <c r="S714" s="28"/>
      <c r="T714" s="32"/>
      <c r="U714" s="28"/>
      <c r="V714" s="28"/>
      <c r="W714" s="28"/>
      <c r="X714" s="28"/>
      <c r="Y714" s="28"/>
      <c r="Z714" s="28"/>
      <c r="AA714" s="28"/>
      <c r="AB714" s="28"/>
      <c r="AC714" s="28"/>
      <c r="AD714" s="28"/>
      <c r="AE714" s="28"/>
      <c r="AF714" s="28"/>
    </row>
    <row r="715" spans="1:32" ht="13" x14ac:dyDescent="0.15">
      <c r="A715" s="30">
        <v>4166</v>
      </c>
      <c r="B715" s="27" t="s">
        <v>2</v>
      </c>
      <c r="C715" s="27" t="s">
        <v>25</v>
      </c>
      <c r="D715" s="33" t="s">
        <v>163</v>
      </c>
      <c r="E715" s="27" t="s">
        <v>1135</v>
      </c>
      <c r="G715" s="31"/>
      <c r="H715" s="31"/>
      <c r="I715" s="28"/>
      <c r="J715" s="28"/>
      <c r="K715" s="28"/>
      <c r="L715" s="28"/>
      <c r="M715" s="28"/>
      <c r="N715" s="28"/>
      <c r="O715" s="28"/>
      <c r="P715" s="28"/>
      <c r="Q715" s="28"/>
      <c r="R715" s="28"/>
      <c r="S715" s="28"/>
      <c r="T715" s="32"/>
      <c r="U715" s="28"/>
      <c r="V715" s="28"/>
      <c r="W715" s="28"/>
      <c r="X715" s="28"/>
      <c r="Y715" s="28"/>
      <c r="Z715" s="28"/>
      <c r="AA715" s="28"/>
      <c r="AB715" s="28"/>
      <c r="AC715" s="28"/>
      <c r="AD715" s="28"/>
      <c r="AE715" s="28"/>
      <c r="AF715" s="28"/>
    </row>
    <row r="716" spans="1:32" ht="13" x14ac:dyDescent="0.15">
      <c r="A716" s="27">
        <v>4169</v>
      </c>
      <c r="B716" s="27" t="s">
        <v>2</v>
      </c>
      <c r="C716" s="27" t="s">
        <v>17</v>
      </c>
      <c r="D716" s="27" t="s">
        <v>134</v>
      </c>
      <c r="E716" s="30" t="s">
        <v>1136</v>
      </c>
      <c r="F716" s="28"/>
      <c r="G716" s="28"/>
      <c r="H716" s="28"/>
      <c r="I716" s="28"/>
      <c r="J716" s="28"/>
      <c r="K716" s="28"/>
      <c r="L716" s="28"/>
      <c r="M716" s="28"/>
      <c r="N716" s="28"/>
      <c r="O716" s="28"/>
      <c r="P716" s="28"/>
      <c r="Q716" s="28"/>
      <c r="R716" s="28"/>
      <c r="S716" s="28"/>
      <c r="T716" s="32"/>
      <c r="U716" s="28"/>
      <c r="V716" s="28"/>
      <c r="W716" s="28"/>
      <c r="X716" s="28"/>
      <c r="Y716" s="28"/>
      <c r="Z716" s="28"/>
      <c r="AA716" s="28"/>
      <c r="AB716" s="28"/>
      <c r="AC716" s="28"/>
      <c r="AD716" s="28"/>
      <c r="AE716" s="28"/>
      <c r="AF716" s="28"/>
    </row>
    <row r="717" spans="1:32" ht="13" x14ac:dyDescent="0.15">
      <c r="A717" s="27">
        <v>4170</v>
      </c>
      <c r="B717" s="27" t="s">
        <v>2</v>
      </c>
      <c r="C717" s="27" t="s">
        <v>20</v>
      </c>
      <c r="D717" s="27" t="s">
        <v>1137</v>
      </c>
      <c r="E717" s="27" t="s">
        <v>1138</v>
      </c>
      <c r="F717" s="28"/>
      <c r="G717" s="28"/>
      <c r="H717" s="28"/>
      <c r="I717" s="28"/>
      <c r="J717" s="28"/>
      <c r="K717" s="28"/>
      <c r="L717" s="28"/>
      <c r="M717" s="28"/>
      <c r="N717" s="28"/>
      <c r="O717" s="28"/>
      <c r="P717" s="28"/>
      <c r="Q717" s="28"/>
      <c r="R717" s="28"/>
      <c r="S717" s="28"/>
      <c r="T717" s="32"/>
      <c r="U717" s="28"/>
      <c r="V717" s="28"/>
      <c r="W717" s="28"/>
      <c r="X717" s="28"/>
      <c r="Y717" s="28"/>
      <c r="Z717" s="28"/>
      <c r="AA717" s="28"/>
      <c r="AB717" s="28"/>
      <c r="AC717" s="28"/>
      <c r="AD717" s="28"/>
      <c r="AE717" s="28"/>
      <c r="AF717" s="28"/>
    </row>
    <row r="718" spans="1:32" ht="13" x14ac:dyDescent="0.15">
      <c r="A718" s="30">
        <v>4171</v>
      </c>
      <c r="B718" s="27" t="s">
        <v>2</v>
      </c>
      <c r="C718" s="27" t="s">
        <v>26</v>
      </c>
      <c r="D718" s="33" t="s">
        <v>52</v>
      </c>
      <c r="E718" s="30" t="s">
        <v>1139</v>
      </c>
      <c r="G718" s="31"/>
      <c r="H718" s="31"/>
      <c r="I718" s="28"/>
      <c r="J718" s="28"/>
      <c r="K718" s="28"/>
      <c r="L718" s="28"/>
      <c r="M718" s="28"/>
      <c r="N718" s="28"/>
      <c r="O718" s="28"/>
      <c r="P718" s="28"/>
      <c r="Q718" s="28"/>
      <c r="R718" s="28"/>
      <c r="S718" s="28"/>
      <c r="T718" s="32"/>
      <c r="U718" s="28"/>
      <c r="V718" s="28"/>
      <c r="W718" s="28"/>
      <c r="X718" s="28"/>
      <c r="Y718" s="28"/>
      <c r="Z718" s="28"/>
      <c r="AA718" s="28"/>
      <c r="AB718" s="28"/>
      <c r="AC718" s="28"/>
      <c r="AD718" s="28"/>
      <c r="AE718" s="28"/>
      <c r="AF718" s="28"/>
    </row>
    <row r="719" spans="1:32" ht="13" x14ac:dyDescent="0.15">
      <c r="A719" s="30">
        <v>4172</v>
      </c>
      <c r="B719" s="27" t="s">
        <v>2</v>
      </c>
      <c r="C719" s="27" t="s">
        <v>8</v>
      </c>
      <c r="D719" s="33" t="s">
        <v>941</v>
      </c>
      <c r="E719" s="30" t="s">
        <v>1140</v>
      </c>
      <c r="G719" s="28"/>
      <c r="H719" s="31"/>
      <c r="I719" s="28"/>
      <c r="J719" s="28"/>
      <c r="K719" s="28"/>
      <c r="L719" s="28"/>
      <c r="M719" s="28"/>
      <c r="N719" s="28"/>
      <c r="O719" s="28"/>
      <c r="P719" s="28"/>
      <c r="Q719" s="28"/>
      <c r="R719" s="28"/>
      <c r="S719" s="28"/>
      <c r="T719" s="32"/>
      <c r="U719" s="28"/>
      <c r="V719" s="28"/>
      <c r="W719" s="28"/>
      <c r="X719" s="28"/>
      <c r="Y719" s="28"/>
      <c r="Z719" s="28"/>
      <c r="AA719" s="28"/>
      <c r="AB719" s="28"/>
      <c r="AC719" s="28"/>
      <c r="AD719" s="28"/>
      <c r="AE719" s="28"/>
      <c r="AF719" s="28"/>
    </row>
    <row r="720" spans="1:32" ht="13" x14ac:dyDescent="0.15">
      <c r="A720" s="30">
        <v>4173</v>
      </c>
      <c r="B720" s="27" t="s">
        <v>2</v>
      </c>
      <c r="C720" s="27" t="s">
        <v>27</v>
      </c>
      <c r="D720" s="33" t="s">
        <v>633</v>
      </c>
      <c r="E720" s="30" t="s">
        <v>1141</v>
      </c>
      <c r="G720" s="31"/>
      <c r="H720" s="31"/>
      <c r="I720" s="28"/>
      <c r="J720" s="28"/>
      <c r="K720" s="28"/>
      <c r="L720" s="28"/>
      <c r="M720" s="28"/>
      <c r="N720" s="28"/>
      <c r="O720" s="28"/>
      <c r="P720" s="28"/>
      <c r="Q720" s="28"/>
      <c r="R720" s="28"/>
      <c r="S720" s="28"/>
      <c r="T720" s="32"/>
      <c r="U720" s="28"/>
      <c r="V720" s="28"/>
      <c r="W720" s="28"/>
      <c r="X720" s="28"/>
      <c r="Y720" s="28"/>
      <c r="Z720" s="28"/>
      <c r="AA720" s="28"/>
      <c r="AB720" s="28"/>
      <c r="AC720" s="28"/>
      <c r="AD720" s="28"/>
      <c r="AE720" s="28"/>
      <c r="AF720" s="28"/>
    </row>
    <row r="721" spans="1:32" ht="13" x14ac:dyDescent="0.15">
      <c r="A721" s="30">
        <v>4177</v>
      </c>
      <c r="B721" s="27" t="s">
        <v>2</v>
      </c>
      <c r="C721" s="27" t="s">
        <v>25</v>
      </c>
      <c r="D721" s="33" t="s">
        <v>1142</v>
      </c>
      <c r="E721" s="30" t="s">
        <v>1143</v>
      </c>
      <c r="G721" s="31"/>
      <c r="H721" s="31"/>
      <c r="I721" s="28"/>
      <c r="J721" s="28"/>
      <c r="K721" s="28"/>
      <c r="L721" s="28"/>
      <c r="M721" s="28"/>
      <c r="N721" s="28"/>
      <c r="O721" s="28"/>
      <c r="P721" s="28"/>
      <c r="Q721" s="28"/>
      <c r="R721" s="28"/>
      <c r="S721" s="28"/>
      <c r="T721" s="32"/>
      <c r="U721" s="28"/>
      <c r="V721" s="28"/>
      <c r="W721" s="28"/>
      <c r="X721" s="28"/>
      <c r="Y721" s="28"/>
      <c r="Z721" s="28"/>
      <c r="AA721" s="28"/>
      <c r="AB721" s="28"/>
      <c r="AC721" s="28"/>
      <c r="AD721" s="28"/>
      <c r="AE721" s="28"/>
      <c r="AF721" s="28"/>
    </row>
    <row r="722" spans="1:32" ht="13" x14ac:dyDescent="0.15">
      <c r="A722" s="27">
        <v>4178</v>
      </c>
      <c r="B722" s="27" t="s">
        <v>2</v>
      </c>
      <c r="C722" s="27" t="s">
        <v>8</v>
      </c>
      <c r="D722" s="27" t="s">
        <v>824</v>
      </c>
      <c r="E722" s="27" t="s">
        <v>1144</v>
      </c>
      <c r="F722" s="28"/>
      <c r="G722" s="28"/>
      <c r="H722" s="28"/>
      <c r="I722" s="28"/>
      <c r="J722" s="28"/>
      <c r="K722" s="28"/>
      <c r="L722" s="28"/>
      <c r="M722" s="28"/>
      <c r="N722" s="28"/>
      <c r="O722" s="28"/>
      <c r="P722" s="28"/>
      <c r="Q722" s="28"/>
      <c r="R722" s="28"/>
      <c r="S722" s="28"/>
      <c r="T722" s="32"/>
      <c r="U722" s="28"/>
      <c r="V722" s="28"/>
      <c r="W722" s="28"/>
      <c r="X722" s="28"/>
      <c r="Y722" s="28"/>
      <c r="Z722" s="28"/>
      <c r="AA722" s="28"/>
      <c r="AB722" s="28"/>
      <c r="AC722" s="28"/>
      <c r="AD722" s="28"/>
      <c r="AE722" s="28"/>
      <c r="AF722" s="28"/>
    </row>
    <row r="723" spans="1:32" ht="13" x14ac:dyDescent="0.15">
      <c r="A723" s="30">
        <v>4179</v>
      </c>
      <c r="B723" s="27" t="s">
        <v>2</v>
      </c>
      <c r="C723" s="27" t="s">
        <v>20</v>
      </c>
      <c r="D723" s="33" t="s">
        <v>1145</v>
      </c>
      <c r="E723" s="30" t="s">
        <v>1146</v>
      </c>
      <c r="H723" s="28"/>
      <c r="I723" s="28"/>
      <c r="J723" s="28"/>
      <c r="K723" s="28"/>
      <c r="L723" s="28"/>
      <c r="M723" s="28"/>
      <c r="N723" s="28"/>
      <c r="O723" s="28"/>
      <c r="P723" s="28"/>
      <c r="Q723" s="28"/>
      <c r="R723" s="28"/>
      <c r="S723" s="28"/>
      <c r="T723" s="32"/>
      <c r="U723" s="28"/>
      <c r="V723" s="28"/>
      <c r="W723" s="28"/>
      <c r="X723" s="28"/>
      <c r="Y723" s="28"/>
      <c r="Z723" s="28"/>
      <c r="AA723" s="28"/>
      <c r="AB723" s="28"/>
      <c r="AC723" s="28"/>
      <c r="AD723" s="28"/>
      <c r="AE723" s="28"/>
      <c r="AF723" s="28"/>
    </row>
    <row r="724" spans="1:32" ht="13" x14ac:dyDescent="0.15">
      <c r="A724" s="30">
        <v>4181</v>
      </c>
      <c r="B724" s="27" t="s">
        <v>2</v>
      </c>
      <c r="C724" s="27" t="s">
        <v>26</v>
      </c>
      <c r="D724" s="33" t="s">
        <v>1147</v>
      </c>
      <c r="E724" s="30" t="s">
        <v>1148</v>
      </c>
      <c r="H724" s="31"/>
      <c r="I724" s="28"/>
      <c r="J724" s="28"/>
      <c r="K724" s="28"/>
      <c r="L724" s="28"/>
      <c r="M724" s="28"/>
      <c r="N724" s="28"/>
      <c r="O724" s="28"/>
      <c r="P724" s="28"/>
      <c r="Q724" s="28"/>
      <c r="R724" s="28"/>
      <c r="S724" s="28"/>
      <c r="T724" s="32"/>
      <c r="U724" s="28"/>
      <c r="V724" s="28"/>
      <c r="W724" s="28"/>
      <c r="X724" s="28"/>
      <c r="Y724" s="28"/>
      <c r="Z724" s="28"/>
      <c r="AA724" s="28"/>
      <c r="AB724" s="28"/>
      <c r="AC724" s="28"/>
      <c r="AD724" s="28"/>
      <c r="AE724" s="28"/>
      <c r="AF724" s="28"/>
    </row>
    <row r="725" spans="1:32" ht="13" x14ac:dyDescent="0.15">
      <c r="A725" s="30">
        <v>4182</v>
      </c>
      <c r="B725" s="27" t="s">
        <v>2</v>
      </c>
      <c r="C725" s="27" t="s">
        <v>8</v>
      </c>
      <c r="D725" s="33" t="s">
        <v>930</v>
      </c>
      <c r="E725" s="30" t="s">
        <v>1149</v>
      </c>
      <c r="H725" s="31"/>
      <c r="I725" s="34"/>
      <c r="J725" s="28"/>
      <c r="K725" s="28"/>
      <c r="L725" s="35"/>
      <c r="M725" s="28"/>
      <c r="N725" s="28"/>
      <c r="O725" s="28"/>
      <c r="P725" s="28"/>
      <c r="Q725" s="28"/>
      <c r="R725" s="28"/>
      <c r="S725" s="28"/>
      <c r="T725" s="28"/>
      <c r="U725" s="28"/>
      <c r="V725" s="28"/>
      <c r="W725" s="28"/>
      <c r="X725" s="28"/>
      <c r="Y725" s="28"/>
      <c r="Z725" s="28"/>
      <c r="AA725" s="28"/>
      <c r="AB725" s="28"/>
      <c r="AC725" s="28"/>
      <c r="AD725" s="28"/>
      <c r="AE725" s="28"/>
      <c r="AF725" s="28"/>
    </row>
    <row r="726" spans="1:32" ht="13" x14ac:dyDescent="0.15">
      <c r="A726" s="30">
        <v>4184</v>
      </c>
      <c r="B726" s="27" t="s">
        <v>2</v>
      </c>
      <c r="C726" s="27" t="s">
        <v>8</v>
      </c>
      <c r="D726" s="27" t="s">
        <v>34</v>
      </c>
      <c r="E726" s="30" t="s">
        <v>1150</v>
      </c>
      <c r="G726" s="28"/>
      <c r="H726" s="31"/>
      <c r="I726" s="28"/>
      <c r="J726" s="28"/>
      <c r="K726" s="28"/>
      <c r="L726" s="28"/>
      <c r="M726" s="28"/>
      <c r="N726" s="28"/>
      <c r="O726" s="28"/>
      <c r="P726" s="28"/>
      <c r="Q726" s="28"/>
      <c r="R726" s="28"/>
      <c r="S726" s="28"/>
      <c r="T726" s="32"/>
      <c r="U726" s="28"/>
      <c r="V726" s="28"/>
      <c r="W726" s="28"/>
      <c r="X726" s="28"/>
      <c r="Y726" s="28"/>
      <c r="Z726" s="28"/>
      <c r="AA726" s="28"/>
      <c r="AB726" s="28"/>
      <c r="AC726" s="28"/>
      <c r="AD726" s="28"/>
      <c r="AE726" s="28"/>
      <c r="AF726" s="28"/>
    </row>
    <row r="727" spans="1:32" ht="13" x14ac:dyDescent="0.15">
      <c r="A727" s="30">
        <v>4189</v>
      </c>
      <c r="B727" s="27" t="s">
        <v>2</v>
      </c>
      <c r="C727" s="27" t="s">
        <v>8</v>
      </c>
      <c r="D727" s="33" t="s">
        <v>1151</v>
      </c>
      <c r="E727" s="30" t="s">
        <v>1152</v>
      </c>
      <c r="G727" s="28"/>
      <c r="H727" s="31"/>
      <c r="I727" s="28"/>
      <c r="J727" s="28"/>
      <c r="K727" s="28"/>
      <c r="L727" s="28"/>
      <c r="M727" s="28"/>
      <c r="N727" s="28"/>
      <c r="O727" s="28"/>
      <c r="P727" s="28"/>
      <c r="Q727" s="28"/>
      <c r="R727" s="28"/>
      <c r="S727" s="28"/>
      <c r="T727" s="32"/>
      <c r="U727" s="28"/>
      <c r="V727" s="28"/>
      <c r="W727" s="28"/>
      <c r="X727" s="28"/>
      <c r="Y727" s="28"/>
      <c r="Z727" s="28"/>
      <c r="AA727" s="28"/>
      <c r="AB727" s="28"/>
      <c r="AC727" s="28"/>
      <c r="AD727" s="28"/>
      <c r="AE727" s="28"/>
      <c r="AF727" s="28"/>
    </row>
    <row r="728" spans="1:32" ht="13" x14ac:dyDescent="0.15">
      <c r="A728" s="30">
        <v>4190</v>
      </c>
      <c r="B728" s="27" t="s">
        <v>2</v>
      </c>
      <c r="C728" s="27" t="s">
        <v>9</v>
      </c>
      <c r="D728" s="33" t="s">
        <v>1153</v>
      </c>
      <c r="E728" s="30" t="s">
        <v>1154</v>
      </c>
      <c r="F728" s="31"/>
      <c r="G728" s="28"/>
      <c r="H728" s="28"/>
      <c r="I728" s="28"/>
      <c r="J728" s="28"/>
      <c r="K728" s="28"/>
      <c r="L728" s="28"/>
      <c r="M728" s="28"/>
      <c r="N728" s="28"/>
      <c r="O728" s="28"/>
      <c r="P728" s="28"/>
      <c r="Q728" s="28"/>
      <c r="R728" s="28"/>
      <c r="S728" s="28"/>
      <c r="T728" s="32"/>
      <c r="U728" s="28"/>
      <c r="V728" s="28"/>
      <c r="W728" s="28"/>
      <c r="X728" s="28"/>
      <c r="Y728" s="28"/>
      <c r="Z728" s="28"/>
      <c r="AA728" s="28"/>
      <c r="AB728" s="28"/>
      <c r="AC728" s="28"/>
      <c r="AD728" s="28"/>
      <c r="AE728" s="28"/>
      <c r="AF728" s="28"/>
    </row>
    <row r="729" spans="1:32" ht="13" x14ac:dyDescent="0.15">
      <c r="A729" s="30">
        <v>4191</v>
      </c>
      <c r="B729" s="27" t="s">
        <v>2</v>
      </c>
      <c r="C729" s="27" t="s">
        <v>18</v>
      </c>
      <c r="D729" s="33" t="s">
        <v>790</v>
      </c>
      <c r="E729" s="30" t="s">
        <v>1155</v>
      </c>
      <c r="H729" s="31"/>
      <c r="I729" s="28"/>
      <c r="J729" s="28"/>
      <c r="K729" s="28"/>
      <c r="L729" s="28"/>
      <c r="M729" s="28"/>
      <c r="N729" s="28"/>
      <c r="O729" s="28"/>
      <c r="P729" s="28"/>
      <c r="Q729" s="28"/>
      <c r="R729" s="28"/>
      <c r="S729" s="28"/>
      <c r="T729" s="32"/>
      <c r="U729" s="28"/>
      <c r="V729" s="28"/>
      <c r="W729" s="28"/>
      <c r="X729" s="28"/>
      <c r="Y729" s="28"/>
      <c r="Z729" s="28"/>
      <c r="AA729" s="28"/>
      <c r="AB729" s="28"/>
      <c r="AC729" s="28"/>
      <c r="AD729" s="28"/>
      <c r="AE729" s="28"/>
      <c r="AF729" s="28"/>
    </row>
    <row r="730" spans="1:32" ht="13" x14ac:dyDescent="0.15">
      <c r="A730" s="27">
        <v>4200</v>
      </c>
      <c r="B730" s="27" t="s">
        <v>2</v>
      </c>
      <c r="C730" s="27" t="s">
        <v>25</v>
      </c>
      <c r="D730" s="27" t="s">
        <v>207</v>
      </c>
      <c r="E730" s="27" t="s">
        <v>1156</v>
      </c>
      <c r="F730" s="28"/>
      <c r="G730" s="28"/>
      <c r="H730" s="28"/>
      <c r="I730" s="28"/>
      <c r="J730" s="28"/>
      <c r="K730" s="28"/>
      <c r="L730" s="28"/>
      <c r="M730" s="28"/>
      <c r="N730" s="28"/>
      <c r="O730" s="28"/>
      <c r="P730" s="28"/>
      <c r="Q730" s="28"/>
      <c r="R730" s="28"/>
      <c r="S730" s="28"/>
      <c r="T730" s="32"/>
      <c r="U730" s="28"/>
      <c r="V730" s="28"/>
      <c r="W730" s="28"/>
      <c r="X730" s="28"/>
      <c r="Y730" s="28"/>
      <c r="Z730" s="28"/>
      <c r="AA730" s="28"/>
      <c r="AB730" s="28"/>
      <c r="AC730" s="28"/>
      <c r="AD730" s="28"/>
      <c r="AE730" s="28"/>
      <c r="AF730" s="28"/>
    </row>
    <row r="731" spans="1:32" ht="13" x14ac:dyDescent="0.15">
      <c r="A731" s="30">
        <v>4201</v>
      </c>
      <c r="B731" s="27" t="s">
        <v>2</v>
      </c>
      <c r="C731" s="27" t="s">
        <v>25</v>
      </c>
      <c r="D731" s="33" t="s">
        <v>1157</v>
      </c>
      <c r="E731" s="30" t="s">
        <v>1158</v>
      </c>
      <c r="G731" s="31"/>
      <c r="H731" s="31"/>
      <c r="I731" s="28"/>
      <c r="J731" s="28"/>
      <c r="K731" s="28"/>
      <c r="L731" s="28"/>
      <c r="M731" s="28"/>
      <c r="N731" s="28"/>
      <c r="O731" s="28"/>
      <c r="P731" s="28"/>
      <c r="Q731" s="28"/>
      <c r="R731" s="28"/>
      <c r="S731" s="28"/>
      <c r="T731" s="32"/>
      <c r="U731" s="28"/>
      <c r="V731" s="28"/>
      <c r="W731" s="28"/>
      <c r="X731" s="28"/>
      <c r="Y731" s="28"/>
      <c r="Z731" s="28"/>
      <c r="AA731" s="28"/>
      <c r="AB731" s="28"/>
      <c r="AC731" s="28"/>
      <c r="AD731" s="28"/>
      <c r="AE731" s="28"/>
      <c r="AF731" s="28"/>
    </row>
    <row r="732" spans="1:32" ht="13" x14ac:dyDescent="0.15">
      <c r="A732" s="30">
        <v>4203</v>
      </c>
      <c r="B732" s="27" t="s">
        <v>2</v>
      </c>
      <c r="C732" s="27" t="s">
        <v>20</v>
      </c>
      <c r="D732" s="33" t="s">
        <v>845</v>
      </c>
      <c r="E732" s="30" t="s">
        <v>1159</v>
      </c>
      <c r="H732" s="28"/>
      <c r="I732" s="28"/>
      <c r="J732" s="28"/>
      <c r="K732" s="28"/>
      <c r="L732" s="28"/>
      <c r="M732" s="28"/>
      <c r="N732" s="28"/>
      <c r="O732" s="28"/>
      <c r="P732" s="28"/>
      <c r="Q732" s="28"/>
      <c r="R732" s="28"/>
      <c r="S732" s="28"/>
      <c r="T732" s="32"/>
      <c r="U732" s="28"/>
      <c r="V732" s="28"/>
      <c r="W732" s="28"/>
      <c r="X732" s="28"/>
      <c r="Y732" s="28"/>
      <c r="Z732" s="28"/>
      <c r="AA732" s="28"/>
      <c r="AB732" s="28"/>
      <c r="AC732" s="28"/>
      <c r="AD732" s="28"/>
      <c r="AE732" s="28"/>
      <c r="AF732" s="28"/>
    </row>
    <row r="733" spans="1:32" ht="13" x14ac:dyDescent="0.15">
      <c r="A733" s="27">
        <v>4205</v>
      </c>
      <c r="B733" s="27" t="s">
        <v>2</v>
      </c>
      <c r="C733" s="27" t="s">
        <v>20</v>
      </c>
      <c r="D733" s="27" t="s">
        <v>1160</v>
      </c>
      <c r="E733" s="27" t="s">
        <v>1161</v>
      </c>
      <c r="F733" s="28"/>
      <c r="G733" s="28"/>
      <c r="H733" s="28"/>
      <c r="I733" s="28"/>
      <c r="J733" s="28"/>
      <c r="K733" s="28"/>
      <c r="L733" s="28"/>
      <c r="M733" s="28"/>
      <c r="N733" s="28"/>
      <c r="O733" s="28"/>
      <c r="P733" s="28"/>
      <c r="Q733" s="28"/>
      <c r="R733" s="28"/>
      <c r="S733" s="28"/>
      <c r="T733" s="32"/>
      <c r="U733" s="28"/>
      <c r="V733" s="28"/>
      <c r="W733" s="28"/>
      <c r="X733" s="28"/>
      <c r="Y733" s="28"/>
      <c r="Z733" s="28"/>
      <c r="AA733" s="28"/>
      <c r="AB733" s="28"/>
      <c r="AC733" s="28"/>
      <c r="AD733" s="28"/>
      <c r="AE733" s="28"/>
      <c r="AF733" s="28"/>
    </row>
    <row r="734" spans="1:32" ht="13" x14ac:dyDescent="0.15">
      <c r="A734" s="30">
        <v>4206</v>
      </c>
      <c r="B734" s="27" t="s">
        <v>2</v>
      </c>
      <c r="C734" s="27" t="s">
        <v>20</v>
      </c>
      <c r="D734" s="33" t="s">
        <v>845</v>
      </c>
      <c r="E734" s="30" t="s">
        <v>1162</v>
      </c>
      <c r="F734" s="31"/>
      <c r="H734" s="28"/>
      <c r="I734" s="28"/>
      <c r="J734" s="28"/>
      <c r="K734" s="28"/>
      <c r="L734" s="28"/>
      <c r="M734" s="28"/>
      <c r="N734" s="28"/>
      <c r="O734" s="28"/>
      <c r="P734" s="28"/>
      <c r="Q734" s="28"/>
      <c r="R734" s="28"/>
      <c r="S734" s="28"/>
      <c r="T734" s="32"/>
      <c r="U734" s="28"/>
      <c r="V734" s="28"/>
      <c r="W734" s="28"/>
      <c r="X734" s="28"/>
      <c r="Y734" s="28"/>
      <c r="Z734" s="28"/>
      <c r="AA734" s="28"/>
      <c r="AB734" s="28"/>
      <c r="AC734" s="28"/>
      <c r="AD734" s="28"/>
      <c r="AE734" s="28"/>
      <c r="AF734" s="28"/>
    </row>
    <row r="735" spans="1:32" ht="13" x14ac:dyDescent="0.15">
      <c r="A735" s="27">
        <v>4208</v>
      </c>
      <c r="B735" s="27" t="s">
        <v>2</v>
      </c>
      <c r="C735" s="27" t="s">
        <v>25</v>
      </c>
      <c r="D735" s="27" t="s">
        <v>194</v>
      </c>
      <c r="E735" s="27" t="s">
        <v>1163</v>
      </c>
      <c r="F735" s="28"/>
      <c r="G735" s="28"/>
      <c r="H735" s="28"/>
      <c r="I735" s="28"/>
      <c r="J735" s="28"/>
      <c r="K735" s="28"/>
      <c r="L735" s="28"/>
      <c r="M735" s="28"/>
      <c r="N735" s="28"/>
      <c r="O735" s="28"/>
      <c r="P735" s="28"/>
      <c r="Q735" s="28"/>
      <c r="R735" s="28"/>
      <c r="S735" s="28"/>
      <c r="T735" s="32"/>
      <c r="U735" s="28"/>
      <c r="V735" s="28"/>
      <c r="W735" s="28"/>
      <c r="X735" s="28"/>
      <c r="Y735" s="28"/>
      <c r="Z735" s="28"/>
      <c r="AA735" s="28"/>
      <c r="AB735" s="28"/>
      <c r="AC735" s="28"/>
      <c r="AD735" s="28"/>
      <c r="AE735" s="28"/>
      <c r="AF735" s="28"/>
    </row>
    <row r="736" spans="1:32" ht="13" x14ac:dyDescent="0.15">
      <c r="A736" s="30">
        <v>4210</v>
      </c>
      <c r="B736" s="27" t="s">
        <v>2</v>
      </c>
      <c r="C736" s="27" t="s">
        <v>25</v>
      </c>
      <c r="D736" s="33" t="s">
        <v>507</v>
      </c>
      <c r="E736" s="27" t="s">
        <v>1164</v>
      </c>
      <c r="F736" s="31"/>
      <c r="G736" s="28"/>
      <c r="H736" s="31"/>
      <c r="I736" s="28"/>
      <c r="J736" s="28"/>
      <c r="K736" s="28"/>
      <c r="L736" s="28"/>
      <c r="M736" s="28"/>
      <c r="N736" s="28"/>
      <c r="O736" s="28"/>
      <c r="P736" s="28"/>
      <c r="Q736" s="28"/>
      <c r="R736" s="28"/>
      <c r="S736" s="28"/>
      <c r="T736" s="32"/>
      <c r="U736" s="28"/>
      <c r="V736" s="28"/>
      <c r="W736" s="28"/>
      <c r="X736" s="28"/>
      <c r="Y736" s="28"/>
      <c r="Z736" s="28"/>
      <c r="AA736" s="28"/>
      <c r="AB736" s="28"/>
      <c r="AC736" s="28"/>
      <c r="AD736" s="28"/>
      <c r="AE736" s="28"/>
      <c r="AF736" s="28"/>
    </row>
    <row r="737" spans="1:32" ht="13" x14ac:dyDescent="0.15">
      <c r="A737" s="30">
        <v>4211</v>
      </c>
      <c r="B737" s="27" t="s">
        <v>2</v>
      </c>
      <c r="C737" s="27" t="s">
        <v>26</v>
      </c>
      <c r="D737" s="33" t="s">
        <v>989</v>
      </c>
      <c r="E737" s="30" t="s">
        <v>1165</v>
      </c>
      <c r="G737" s="28"/>
      <c r="H737" s="31"/>
      <c r="I737" s="28"/>
      <c r="J737" s="28"/>
      <c r="K737" s="28"/>
      <c r="L737" s="28"/>
      <c r="M737" s="28"/>
      <c r="N737" s="28"/>
      <c r="O737" s="28"/>
      <c r="P737" s="28"/>
      <c r="Q737" s="28"/>
      <c r="R737" s="28"/>
      <c r="S737" s="28"/>
      <c r="T737" s="32"/>
      <c r="U737" s="28"/>
      <c r="V737" s="28"/>
      <c r="W737" s="28"/>
      <c r="X737" s="28"/>
      <c r="Y737" s="28"/>
      <c r="Z737" s="28"/>
      <c r="AA737" s="28"/>
      <c r="AB737" s="28"/>
      <c r="AC737" s="28"/>
      <c r="AD737" s="28"/>
      <c r="AE737" s="28"/>
      <c r="AF737" s="28"/>
    </row>
    <row r="738" spans="1:32" ht="13" x14ac:dyDescent="0.15">
      <c r="A738" s="30">
        <v>4226</v>
      </c>
      <c r="B738" s="27" t="s">
        <v>2</v>
      </c>
      <c r="C738" s="27" t="s">
        <v>14</v>
      </c>
      <c r="D738" s="33" t="s">
        <v>112</v>
      </c>
      <c r="E738" s="30" t="s">
        <v>1166</v>
      </c>
      <c r="F738" s="31"/>
      <c r="G738" s="28"/>
      <c r="H738" s="31"/>
      <c r="I738" s="28"/>
      <c r="J738" s="28"/>
      <c r="K738" s="28"/>
      <c r="L738" s="28"/>
      <c r="M738" s="28"/>
      <c r="N738" s="28"/>
      <c r="O738" s="28"/>
      <c r="P738" s="28"/>
      <c r="Q738" s="28"/>
      <c r="R738" s="28"/>
      <c r="S738" s="28"/>
      <c r="T738" s="32"/>
      <c r="U738" s="28"/>
      <c r="V738" s="28"/>
      <c r="W738" s="28"/>
      <c r="X738" s="28"/>
      <c r="Y738" s="28"/>
      <c r="Z738" s="28"/>
      <c r="AA738" s="28"/>
      <c r="AB738" s="28"/>
      <c r="AC738" s="28"/>
      <c r="AD738" s="28"/>
      <c r="AE738" s="28"/>
      <c r="AF738" s="28"/>
    </row>
    <row r="739" spans="1:32" ht="13" x14ac:dyDescent="0.15">
      <c r="A739" s="30">
        <v>4227</v>
      </c>
      <c r="B739" s="27" t="s">
        <v>2</v>
      </c>
      <c r="C739" s="27" t="s">
        <v>9</v>
      </c>
      <c r="D739" s="33" t="s">
        <v>1167</v>
      </c>
      <c r="E739" s="30" t="s">
        <v>1168</v>
      </c>
      <c r="F739" s="31"/>
      <c r="G739" s="28"/>
      <c r="H739" s="28"/>
      <c r="I739" s="28"/>
      <c r="J739" s="28"/>
      <c r="K739" s="28"/>
      <c r="L739" s="28"/>
      <c r="M739" s="28"/>
      <c r="N739" s="28"/>
      <c r="O739" s="28"/>
      <c r="P739" s="28"/>
      <c r="Q739" s="28"/>
      <c r="R739" s="28"/>
      <c r="S739" s="28"/>
      <c r="T739" s="32"/>
      <c r="U739" s="28"/>
      <c r="V739" s="28"/>
      <c r="W739" s="28"/>
      <c r="X739" s="28"/>
      <c r="Y739" s="28"/>
      <c r="Z739" s="28"/>
      <c r="AA739" s="28"/>
      <c r="AB739" s="28"/>
      <c r="AC739" s="28"/>
      <c r="AD739" s="28"/>
      <c r="AE739" s="28"/>
      <c r="AF739" s="28"/>
    </row>
    <row r="740" spans="1:32" ht="13" x14ac:dyDescent="0.15">
      <c r="A740" s="30">
        <v>4228</v>
      </c>
      <c r="B740" s="27" t="s">
        <v>2</v>
      </c>
      <c r="C740" s="27" t="s">
        <v>26</v>
      </c>
      <c r="D740" s="33" t="s">
        <v>1169</v>
      </c>
      <c r="E740" s="30" t="s">
        <v>1170</v>
      </c>
      <c r="G740" s="31"/>
      <c r="H740" s="31"/>
      <c r="I740" s="28"/>
      <c r="J740" s="28"/>
      <c r="K740" s="28"/>
      <c r="L740" s="28"/>
      <c r="M740" s="28"/>
      <c r="N740" s="28"/>
      <c r="O740" s="28"/>
      <c r="P740" s="28"/>
      <c r="Q740" s="28"/>
      <c r="R740" s="28"/>
      <c r="S740" s="28"/>
      <c r="T740" s="32"/>
      <c r="U740" s="28"/>
      <c r="V740" s="28"/>
      <c r="W740" s="28"/>
      <c r="X740" s="28"/>
      <c r="Y740" s="28"/>
      <c r="Z740" s="28"/>
      <c r="AA740" s="28"/>
      <c r="AB740" s="28"/>
      <c r="AC740" s="28"/>
      <c r="AD740" s="28"/>
      <c r="AE740" s="28"/>
      <c r="AF740" s="28"/>
    </row>
    <row r="741" spans="1:32" ht="13" x14ac:dyDescent="0.15">
      <c r="A741" s="30">
        <v>4232</v>
      </c>
      <c r="B741" s="27" t="s">
        <v>2</v>
      </c>
      <c r="C741" s="27" t="s">
        <v>18</v>
      </c>
      <c r="D741" s="33" t="s">
        <v>1171</v>
      </c>
      <c r="E741" s="30" t="s">
        <v>1172</v>
      </c>
      <c r="H741" s="31"/>
      <c r="I741" s="28"/>
      <c r="J741" s="28"/>
      <c r="K741" s="28"/>
      <c r="L741" s="28"/>
      <c r="M741" s="28"/>
      <c r="N741" s="28"/>
      <c r="O741" s="28"/>
      <c r="P741" s="28"/>
      <c r="Q741" s="28"/>
      <c r="R741" s="28"/>
      <c r="S741" s="28"/>
      <c r="T741" s="32"/>
      <c r="U741" s="28"/>
      <c r="V741" s="28"/>
      <c r="W741" s="28"/>
      <c r="X741" s="28"/>
      <c r="Y741" s="28"/>
      <c r="Z741" s="28"/>
      <c r="AA741" s="28"/>
      <c r="AB741" s="28"/>
      <c r="AC741" s="28"/>
      <c r="AD741" s="28"/>
      <c r="AE741" s="28"/>
      <c r="AF741" s="28"/>
    </row>
    <row r="742" spans="1:32" ht="13" x14ac:dyDescent="0.15">
      <c r="A742" s="30">
        <v>4233</v>
      </c>
      <c r="B742" s="27" t="s">
        <v>2</v>
      </c>
      <c r="C742" s="27" t="s">
        <v>17</v>
      </c>
      <c r="D742" s="33" t="s">
        <v>552</v>
      </c>
      <c r="E742" s="30" t="s">
        <v>1173</v>
      </c>
      <c r="H742" s="31"/>
      <c r="I742" s="28"/>
      <c r="J742" s="28"/>
      <c r="K742" s="28"/>
      <c r="L742" s="28"/>
      <c r="M742" s="28"/>
      <c r="N742" s="28"/>
      <c r="O742" s="28"/>
      <c r="P742" s="28"/>
      <c r="Q742" s="28"/>
      <c r="R742" s="28"/>
      <c r="S742" s="28"/>
      <c r="T742" s="32"/>
      <c r="U742" s="28"/>
      <c r="V742" s="28"/>
      <c r="W742" s="28"/>
      <c r="X742" s="28"/>
      <c r="Y742" s="28"/>
      <c r="Z742" s="28"/>
      <c r="AA742" s="28"/>
      <c r="AB742" s="28"/>
      <c r="AC742" s="28"/>
      <c r="AD742" s="28"/>
      <c r="AE742" s="28"/>
      <c r="AF742" s="28"/>
    </row>
    <row r="743" spans="1:32" ht="13" x14ac:dyDescent="0.15">
      <c r="A743" s="27">
        <v>4234</v>
      </c>
      <c r="B743" s="27" t="s">
        <v>2</v>
      </c>
      <c r="C743" s="27" t="s">
        <v>9</v>
      </c>
      <c r="D743" s="27" t="s">
        <v>718</v>
      </c>
      <c r="E743" s="27" t="s">
        <v>1174</v>
      </c>
      <c r="F743" s="28"/>
      <c r="G743" s="28"/>
      <c r="H743" s="28"/>
      <c r="I743" s="28"/>
      <c r="J743" s="28"/>
      <c r="K743" s="28"/>
      <c r="L743" s="28"/>
      <c r="M743" s="28"/>
      <c r="N743" s="28"/>
      <c r="O743" s="28"/>
      <c r="P743" s="28"/>
      <c r="Q743" s="28"/>
      <c r="R743" s="28"/>
      <c r="S743" s="28"/>
      <c r="T743" s="29"/>
      <c r="U743" s="28"/>
      <c r="V743" s="28"/>
      <c r="W743" s="28"/>
      <c r="X743" s="28"/>
      <c r="Y743" s="28"/>
      <c r="Z743" s="28"/>
      <c r="AA743" s="28"/>
      <c r="AB743" s="28"/>
      <c r="AC743" s="28"/>
      <c r="AD743" s="28"/>
      <c r="AE743" s="28"/>
      <c r="AF743" s="28"/>
    </row>
    <row r="744" spans="1:32" ht="13" x14ac:dyDescent="0.15">
      <c r="A744" s="27">
        <v>4235</v>
      </c>
      <c r="B744" s="27" t="s">
        <v>2</v>
      </c>
      <c r="C744" s="27" t="s">
        <v>9</v>
      </c>
      <c r="D744" s="27" t="s">
        <v>50</v>
      </c>
      <c r="E744" s="27" t="s">
        <v>1175</v>
      </c>
      <c r="F744" s="28"/>
      <c r="G744" s="28"/>
      <c r="H744" s="28"/>
      <c r="I744" s="28"/>
      <c r="J744" s="28"/>
      <c r="K744" s="28"/>
      <c r="L744" s="28"/>
      <c r="M744" s="28"/>
      <c r="N744" s="28"/>
      <c r="O744" s="28"/>
      <c r="P744" s="28"/>
      <c r="Q744" s="28"/>
      <c r="R744" s="28"/>
      <c r="S744" s="28"/>
      <c r="T744" s="32"/>
      <c r="U744" s="28"/>
      <c r="V744" s="28"/>
      <c r="W744" s="28"/>
      <c r="X744" s="28"/>
      <c r="Y744" s="28"/>
      <c r="Z744" s="28"/>
      <c r="AA744" s="28"/>
      <c r="AB744" s="28"/>
      <c r="AC744" s="28"/>
      <c r="AD744" s="28"/>
      <c r="AE744" s="28"/>
      <c r="AF744" s="28"/>
    </row>
    <row r="745" spans="1:32" ht="13" x14ac:dyDescent="0.15">
      <c r="A745" s="30">
        <v>4236</v>
      </c>
      <c r="B745" s="27" t="s">
        <v>2</v>
      </c>
      <c r="C745" s="27" t="s">
        <v>26</v>
      </c>
      <c r="D745" s="33" t="s">
        <v>387</v>
      </c>
      <c r="E745" s="30" t="s">
        <v>1176</v>
      </c>
      <c r="H745" s="31"/>
      <c r="I745" s="28"/>
      <c r="J745" s="28"/>
      <c r="K745" s="28"/>
      <c r="L745" s="28"/>
      <c r="M745" s="28"/>
      <c r="N745" s="28"/>
      <c r="O745" s="28"/>
      <c r="P745" s="28"/>
      <c r="Q745" s="28"/>
      <c r="R745" s="28"/>
      <c r="S745" s="28"/>
      <c r="T745" s="32"/>
      <c r="U745" s="28"/>
      <c r="V745" s="28"/>
      <c r="W745" s="28"/>
      <c r="X745" s="28"/>
      <c r="Y745" s="28"/>
      <c r="Z745" s="28"/>
      <c r="AA745" s="28"/>
      <c r="AB745" s="28"/>
      <c r="AC745" s="28"/>
      <c r="AD745" s="28"/>
      <c r="AE745" s="28"/>
      <c r="AF745" s="28"/>
    </row>
    <row r="746" spans="1:32" ht="13" x14ac:dyDescent="0.15">
      <c r="A746" s="27">
        <v>4237</v>
      </c>
      <c r="B746" s="27" t="s">
        <v>2</v>
      </c>
      <c r="C746" s="27" t="s">
        <v>9</v>
      </c>
      <c r="D746" s="27" t="s">
        <v>1177</v>
      </c>
      <c r="E746" s="27" t="s">
        <v>1178</v>
      </c>
      <c r="F746" s="28"/>
      <c r="G746" s="28"/>
      <c r="H746" s="28"/>
      <c r="I746" s="28"/>
      <c r="J746" s="28"/>
      <c r="K746" s="28"/>
      <c r="L746" s="28"/>
      <c r="M746" s="28"/>
      <c r="N746" s="28"/>
      <c r="O746" s="28"/>
      <c r="P746" s="28"/>
      <c r="Q746" s="28"/>
      <c r="R746" s="28"/>
      <c r="S746" s="28"/>
      <c r="T746" s="29"/>
      <c r="U746" s="28"/>
      <c r="V746" s="28"/>
      <c r="W746" s="28"/>
      <c r="X746" s="28"/>
      <c r="Y746" s="28"/>
      <c r="Z746" s="28"/>
      <c r="AA746" s="28"/>
      <c r="AB746" s="28"/>
      <c r="AC746" s="28"/>
      <c r="AD746" s="28"/>
      <c r="AE746" s="28"/>
      <c r="AF746" s="28"/>
    </row>
    <row r="747" spans="1:32" ht="13" x14ac:dyDescent="0.15">
      <c r="A747" s="30">
        <v>4238</v>
      </c>
      <c r="B747" s="27" t="s">
        <v>2</v>
      </c>
      <c r="C747" s="27" t="s">
        <v>9</v>
      </c>
      <c r="D747" s="33" t="s">
        <v>757</v>
      </c>
      <c r="E747" s="30" t="s">
        <v>1179</v>
      </c>
      <c r="H747" s="31"/>
      <c r="I747" s="28"/>
      <c r="J747" s="28"/>
      <c r="K747" s="28"/>
      <c r="L747" s="28"/>
      <c r="M747" s="28"/>
      <c r="N747" s="28"/>
      <c r="O747" s="28"/>
      <c r="P747" s="28"/>
      <c r="Q747" s="28"/>
      <c r="R747" s="28"/>
      <c r="S747" s="28"/>
      <c r="T747" s="32"/>
      <c r="U747" s="28"/>
      <c r="V747" s="28"/>
      <c r="W747" s="28"/>
      <c r="X747" s="28"/>
      <c r="Y747" s="28"/>
      <c r="Z747" s="28"/>
      <c r="AA747" s="28"/>
      <c r="AB747" s="28"/>
      <c r="AC747" s="28"/>
      <c r="AD747" s="28"/>
      <c r="AE747" s="28"/>
      <c r="AF747" s="28"/>
    </row>
    <row r="748" spans="1:32" ht="13" x14ac:dyDescent="0.15">
      <c r="A748" s="30">
        <v>4243</v>
      </c>
      <c r="B748" s="27" t="s">
        <v>2</v>
      </c>
      <c r="C748" s="27" t="s">
        <v>9</v>
      </c>
      <c r="D748" s="33" t="s">
        <v>326</v>
      </c>
      <c r="E748" s="30" t="s">
        <v>1180</v>
      </c>
      <c r="F748" s="31"/>
      <c r="G748" s="28"/>
      <c r="H748" s="28"/>
      <c r="I748" s="28"/>
      <c r="J748" s="28"/>
      <c r="K748" s="28"/>
      <c r="L748" s="28"/>
      <c r="M748" s="28"/>
      <c r="N748" s="28"/>
      <c r="O748" s="28"/>
      <c r="P748" s="28"/>
      <c r="Q748" s="28"/>
      <c r="R748" s="28"/>
      <c r="S748" s="28"/>
      <c r="T748" s="32"/>
      <c r="U748" s="28"/>
      <c r="V748" s="28"/>
      <c r="W748" s="28"/>
      <c r="X748" s="28"/>
      <c r="Y748" s="28"/>
      <c r="Z748" s="28"/>
      <c r="AA748" s="28"/>
      <c r="AB748" s="28"/>
      <c r="AC748" s="28"/>
      <c r="AD748" s="28"/>
      <c r="AE748" s="28"/>
      <c r="AF748" s="28"/>
    </row>
    <row r="749" spans="1:32" ht="13" x14ac:dyDescent="0.15">
      <c r="A749" s="30">
        <v>4247</v>
      </c>
      <c r="B749" s="27" t="s">
        <v>2</v>
      </c>
      <c r="C749" s="27" t="s">
        <v>12</v>
      </c>
      <c r="D749" s="33" t="s">
        <v>63</v>
      </c>
      <c r="E749" s="30" t="s">
        <v>1181</v>
      </c>
      <c r="H749" s="31"/>
      <c r="I749" s="28"/>
      <c r="J749" s="28"/>
      <c r="K749" s="28"/>
      <c r="L749" s="28"/>
      <c r="M749" s="28"/>
      <c r="N749" s="28"/>
      <c r="O749" s="28"/>
      <c r="P749" s="28"/>
      <c r="Q749" s="28"/>
      <c r="R749" s="28"/>
      <c r="S749" s="28"/>
      <c r="T749" s="32"/>
      <c r="U749" s="28"/>
      <c r="V749" s="28"/>
      <c r="W749" s="28"/>
      <c r="X749" s="28"/>
      <c r="Y749" s="28"/>
      <c r="Z749" s="28"/>
      <c r="AA749" s="28"/>
      <c r="AB749" s="28"/>
      <c r="AC749" s="28"/>
      <c r="AD749" s="28"/>
      <c r="AE749" s="28"/>
      <c r="AF749" s="28"/>
    </row>
    <row r="750" spans="1:32" ht="13" x14ac:dyDescent="0.15">
      <c r="A750" s="27">
        <v>4253</v>
      </c>
      <c r="B750" s="27" t="s">
        <v>2</v>
      </c>
      <c r="C750" s="27" t="s">
        <v>20</v>
      </c>
      <c r="D750" s="27" t="s">
        <v>972</v>
      </c>
      <c r="E750" s="30" t="s">
        <v>1182</v>
      </c>
      <c r="F750" s="28"/>
      <c r="G750" s="28"/>
      <c r="H750" s="28"/>
      <c r="I750" s="28"/>
      <c r="J750" s="28"/>
      <c r="K750" s="28"/>
      <c r="L750" s="28"/>
      <c r="M750" s="28"/>
      <c r="N750" s="28"/>
      <c r="O750" s="28"/>
      <c r="P750" s="28"/>
      <c r="Q750" s="28"/>
      <c r="R750" s="28"/>
      <c r="S750" s="28"/>
      <c r="T750" s="32"/>
      <c r="U750" s="28"/>
      <c r="V750" s="28"/>
      <c r="W750" s="28"/>
      <c r="X750" s="28"/>
      <c r="Y750" s="28"/>
      <c r="Z750" s="28"/>
      <c r="AA750" s="28"/>
      <c r="AB750" s="28"/>
      <c r="AC750" s="28"/>
      <c r="AD750" s="28"/>
      <c r="AE750" s="28"/>
      <c r="AF750" s="28"/>
    </row>
    <row r="751" spans="1:32" ht="13" x14ac:dyDescent="0.15">
      <c r="A751" s="30">
        <v>4254</v>
      </c>
      <c r="B751" s="27" t="s">
        <v>2</v>
      </c>
      <c r="C751" s="27" t="s">
        <v>12</v>
      </c>
      <c r="D751" s="33" t="s">
        <v>589</v>
      </c>
      <c r="E751" s="30" t="s">
        <v>1183</v>
      </c>
      <c r="H751" s="31"/>
      <c r="I751" s="28"/>
      <c r="J751" s="28"/>
      <c r="K751" s="28"/>
      <c r="L751" s="28"/>
      <c r="M751" s="28"/>
      <c r="N751" s="28"/>
      <c r="O751" s="28"/>
      <c r="P751" s="28"/>
      <c r="Q751" s="28"/>
      <c r="R751" s="28"/>
      <c r="S751" s="28"/>
      <c r="T751" s="32"/>
      <c r="U751" s="28"/>
      <c r="V751" s="28"/>
      <c r="W751" s="28"/>
      <c r="X751" s="28"/>
      <c r="Y751" s="28"/>
      <c r="Z751" s="28"/>
      <c r="AA751" s="28"/>
      <c r="AB751" s="28"/>
      <c r="AC751" s="28"/>
      <c r="AD751" s="28"/>
      <c r="AE751" s="28"/>
      <c r="AF751" s="28"/>
    </row>
    <row r="752" spans="1:32" ht="13" x14ac:dyDescent="0.15">
      <c r="A752" s="30">
        <v>4255</v>
      </c>
      <c r="B752" s="27" t="s">
        <v>2</v>
      </c>
      <c r="C752" s="27" t="s">
        <v>20</v>
      </c>
      <c r="D752" s="33" t="s">
        <v>1184</v>
      </c>
      <c r="E752" s="30" t="s">
        <v>1185</v>
      </c>
      <c r="H752" s="28"/>
      <c r="I752" s="28"/>
      <c r="J752" s="28"/>
      <c r="K752" s="28"/>
      <c r="L752" s="28"/>
      <c r="M752" s="28"/>
      <c r="N752" s="28"/>
      <c r="O752" s="28"/>
      <c r="P752" s="28"/>
      <c r="Q752" s="28"/>
      <c r="R752" s="28"/>
      <c r="S752" s="28"/>
      <c r="T752" s="32"/>
      <c r="U752" s="28"/>
      <c r="V752" s="28"/>
      <c r="W752" s="28"/>
      <c r="X752" s="28"/>
      <c r="Y752" s="28"/>
      <c r="Z752" s="28"/>
      <c r="AA752" s="28"/>
      <c r="AB752" s="28"/>
      <c r="AC752" s="28"/>
      <c r="AD752" s="28"/>
      <c r="AE752" s="28"/>
      <c r="AF752" s="28"/>
    </row>
    <row r="753" spans="1:32" ht="13" x14ac:dyDescent="0.15">
      <c r="A753" s="30">
        <v>4259</v>
      </c>
      <c r="B753" s="27" t="s">
        <v>2</v>
      </c>
      <c r="C753" s="27" t="s">
        <v>27</v>
      </c>
      <c r="D753" s="33" t="s">
        <v>607</v>
      </c>
      <c r="E753" s="30" t="s">
        <v>1186</v>
      </c>
      <c r="G753" s="31"/>
      <c r="H753" s="31"/>
      <c r="I753" s="28"/>
      <c r="J753" s="28"/>
      <c r="K753" s="28"/>
      <c r="L753" s="28"/>
      <c r="M753" s="28"/>
      <c r="N753" s="28"/>
      <c r="O753" s="28"/>
      <c r="P753" s="28"/>
      <c r="Q753" s="28"/>
      <c r="R753" s="28"/>
      <c r="S753" s="28"/>
      <c r="T753" s="32"/>
      <c r="U753" s="28"/>
      <c r="V753" s="28"/>
      <c r="W753" s="28"/>
      <c r="X753" s="28"/>
      <c r="Y753" s="28"/>
      <c r="Z753" s="28"/>
      <c r="AA753" s="28"/>
      <c r="AB753" s="28"/>
      <c r="AC753" s="28"/>
      <c r="AD753" s="28"/>
      <c r="AE753" s="28"/>
      <c r="AF753" s="28"/>
    </row>
    <row r="754" spans="1:32" ht="13" x14ac:dyDescent="0.15">
      <c r="A754" s="30">
        <v>4262</v>
      </c>
      <c r="B754" s="27" t="s">
        <v>2</v>
      </c>
      <c r="C754" s="27" t="s">
        <v>8</v>
      </c>
      <c r="D754" s="33" t="s">
        <v>1187</v>
      </c>
      <c r="E754" s="30" t="s">
        <v>1188</v>
      </c>
      <c r="F754" s="31"/>
      <c r="G754" s="31"/>
      <c r="H754" s="31"/>
      <c r="I754" s="28"/>
      <c r="J754" s="28"/>
      <c r="K754" s="28"/>
      <c r="L754" s="28"/>
      <c r="M754" s="28"/>
      <c r="N754" s="28"/>
      <c r="O754" s="28"/>
      <c r="P754" s="28"/>
      <c r="Q754" s="28"/>
      <c r="R754" s="28"/>
      <c r="S754" s="28"/>
      <c r="T754" s="32"/>
      <c r="U754" s="28"/>
      <c r="V754" s="28"/>
      <c r="W754" s="28"/>
      <c r="X754" s="28"/>
      <c r="Y754" s="28"/>
      <c r="Z754" s="28"/>
      <c r="AA754" s="28"/>
      <c r="AB754" s="28"/>
      <c r="AC754" s="28"/>
      <c r="AD754" s="28"/>
      <c r="AE754" s="28"/>
      <c r="AF754" s="28"/>
    </row>
    <row r="755" spans="1:32" ht="13" x14ac:dyDescent="0.15">
      <c r="A755" s="30">
        <v>4263</v>
      </c>
      <c r="B755" s="27" t="s">
        <v>2</v>
      </c>
      <c r="C755" s="27" t="s">
        <v>25</v>
      </c>
      <c r="D755" s="33" t="s">
        <v>982</v>
      </c>
      <c r="E755" s="30" t="s">
        <v>1189</v>
      </c>
      <c r="F755" s="31"/>
      <c r="G755" s="28"/>
      <c r="H755" s="31"/>
      <c r="I755" s="28"/>
      <c r="J755" s="28"/>
      <c r="K755" s="28"/>
      <c r="L755" s="28"/>
      <c r="M755" s="28"/>
      <c r="N755" s="28"/>
      <c r="O755" s="28"/>
      <c r="P755" s="28"/>
      <c r="Q755" s="28"/>
      <c r="R755" s="28"/>
      <c r="S755" s="28"/>
      <c r="T755" s="32"/>
      <c r="U755" s="28"/>
      <c r="V755" s="28"/>
      <c r="W755" s="28"/>
      <c r="X755" s="28"/>
      <c r="Y755" s="28"/>
      <c r="Z755" s="28"/>
      <c r="AA755" s="28"/>
      <c r="AB755" s="28"/>
      <c r="AC755" s="28"/>
      <c r="AD755" s="28"/>
      <c r="AE755" s="28"/>
      <c r="AF755" s="28"/>
    </row>
    <row r="756" spans="1:32" ht="13" x14ac:dyDescent="0.15">
      <c r="A756" s="30">
        <v>4266</v>
      </c>
      <c r="B756" s="27" t="s">
        <v>2</v>
      </c>
      <c r="C756" s="27" t="s">
        <v>26</v>
      </c>
      <c r="D756" s="33" t="s">
        <v>146</v>
      </c>
      <c r="E756" s="30" t="s">
        <v>1190</v>
      </c>
      <c r="G756" s="31"/>
      <c r="H756" s="31"/>
      <c r="I756" s="28"/>
      <c r="J756" s="28"/>
      <c r="K756" s="28"/>
      <c r="L756" s="28"/>
      <c r="M756" s="28"/>
      <c r="N756" s="28"/>
      <c r="O756" s="28"/>
      <c r="P756" s="28"/>
      <c r="Q756" s="28"/>
      <c r="R756" s="28"/>
      <c r="S756" s="28"/>
      <c r="T756" s="32"/>
      <c r="U756" s="28"/>
      <c r="V756" s="28"/>
      <c r="W756" s="28"/>
      <c r="X756" s="28"/>
      <c r="Y756" s="28"/>
      <c r="Z756" s="28"/>
      <c r="AA756" s="28"/>
      <c r="AB756" s="28"/>
      <c r="AC756" s="28"/>
      <c r="AD756" s="28"/>
      <c r="AE756" s="28"/>
      <c r="AF756" s="28"/>
    </row>
    <row r="757" spans="1:32" ht="13" x14ac:dyDescent="0.15">
      <c r="A757" s="27">
        <v>4267</v>
      </c>
      <c r="B757" s="27" t="s">
        <v>2</v>
      </c>
      <c r="C757" s="27" t="s">
        <v>10</v>
      </c>
      <c r="D757" s="27" t="s">
        <v>1191</v>
      </c>
      <c r="E757" s="36" t="s">
        <v>1192</v>
      </c>
      <c r="F757" s="28"/>
      <c r="G757" s="28"/>
      <c r="H757" s="28"/>
      <c r="I757" s="28"/>
      <c r="J757" s="28"/>
      <c r="K757" s="28"/>
      <c r="L757" s="28"/>
      <c r="M757" s="28"/>
      <c r="N757" s="28"/>
      <c r="O757" s="28"/>
      <c r="P757" s="28"/>
      <c r="Q757" s="28"/>
      <c r="R757" s="28"/>
      <c r="S757" s="28"/>
      <c r="T757" s="32"/>
      <c r="U757" s="28"/>
      <c r="V757" s="28"/>
      <c r="W757" s="28"/>
      <c r="X757" s="28"/>
      <c r="Y757" s="28"/>
      <c r="Z757" s="28"/>
      <c r="AA757" s="28"/>
      <c r="AB757" s="28"/>
      <c r="AC757" s="28"/>
      <c r="AD757" s="28"/>
      <c r="AE757" s="28"/>
      <c r="AF757" s="28"/>
    </row>
    <row r="758" spans="1:32" ht="13" x14ac:dyDescent="0.15">
      <c r="A758" s="27">
        <v>4268</v>
      </c>
      <c r="B758" s="27" t="s">
        <v>2</v>
      </c>
      <c r="C758" s="27" t="s">
        <v>20</v>
      </c>
      <c r="D758" s="27" t="s">
        <v>845</v>
      </c>
      <c r="E758" s="27" t="s">
        <v>1193</v>
      </c>
      <c r="F758" s="28"/>
      <c r="G758" s="28"/>
      <c r="H758" s="28"/>
      <c r="I758" s="28"/>
      <c r="J758" s="28"/>
      <c r="K758" s="28"/>
      <c r="L758" s="28"/>
      <c r="M758" s="28"/>
      <c r="N758" s="28"/>
      <c r="O758" s="28"/>
      <c r="P758" s="28"/>
      <c r="Q758" s="28"/>
      <c r="R758" s="28"/>
      <c r="S758" s="28"/>
      <c r="T758" s="32"/>
      <c r="U758" s="28"/>
      <c r="V758" s="28"/>
      <c r="W758" s="28"/>
      <c r="X758" s="28"/>
      <c r="Y758" s="28"/>
      <c r="Z758" s="28"/>
      <c r="AA758" s="28"/>
      <c r="AB758" s="28"/>
      <c r="AC758" s="28"/>
      <c r="AD758" s="28"/>
      <c r="AE758" s="28"/>
      <c r="AF758" s="28"/>
    </row>
    <row r="759" spans="1:32" ht="13" x14ac:dyDescent="0.15">
      <c r="A759" s="27">
        <v>4269</v>
      </c>
      <c r="B759" s="27" t="s">
        <v>2</v>
      </c>
      <c r="C759" s="27" t="s">
        <v>20</v>
      </c>
      <c r="D759" s="27" t="s">
        <v>845</v>
      </c>
      <c r="E759" s="27" t="s">
        <v>1194</v>
      </c>
      <c r="F759" s="28"/>
      <c r="G759" s="28"/>
      <c r="H759" s="28"/>
      <c r="I759" s="28"/>
      <c r="J759" s="28"/>
      <c r="K759" s="28"/>
      <c r="L759" s="28"/>
      <c r="M759" s="28"/>
      <c r="N759" s="28"/>
      <c r="O759" s="28"/>
      <c r="P759" s="28"/>
      <c r="Q759" s="28"/>
      <c r="R759" s="28"/>
      <c r="S759" s="28"/>
      <c r="T759" s="29"/>
      <c r="U759" s="28"/>
      <c r="V759" s="28"/>
      <c r="W759" s="28"/>
      <c r="X759" s="28"/>
      <c r="Y759" s="28"/>
      <c r="Z759" s="28"/>
      <c r="AA759" s="28"/>
      <c r="AB759" s="28"/>
      <c r="AC759" s="28"/>
      <c r="AD759" s="28"/>
      <c r="AE759" s="28"/>
      <c r="AF759" s="28"/>
    </row>
    <row r="760" spans="1:32" ht="13" x14ac:dyDescent="0.15">
      <c r="A760" s="30">
        <v>4270</v>
      </c>
      <c r="B760" s="27" t="s">
        <v>2</v>
      </c>
      <c r="C760" s="27" t="s">
        <v>9</v>
      </c>
      <c r="D760" s="33" t="s">
        <v>1153</v>
      </c>
      <c r="E760" s="30" t="s">
        <v>1195</v>
      </c>
      <c r="F760" s="31"/>
      <c r="G760" s="28"/>
      <c r="H760" s="28"/>
      <c r="I760" s="28"/>
      <c r="J760" s="28"/>
      <c r="K760" s="28"/>
      <c r="L760" s="28"/>
      <c r="M760" s="28"/>
      <c r="N760" s="28"/>
      <c r="O760" s="28"/>
      <c r="P760" s="28"/>
      <c r="Q760" s="28"/>
      <c r="R760" s="28"/>
      <c r="S760" s="28"/>
      <c r="T760" s="32"/>
      <c r="U760" s="28"/>
      <c r="V760" s="28"/>
      <c r="W760" s="28"/>
      <c r="X760" s="28"/>
      <c r="Y760" s="28"/>
      <c r="Z760" s="28"/>
      <c r="AA760" s="28"/>
      <c r="AB760" s="28"/>
      <c r="AC760" s="28"/>
      <c r="AD760" s="28"/>
      <c r="AE760" s="28"/>
      <c r="AF760" s="28"/>
    </row>
    <row r="761" spans="1:32" ht="13" x14ac:dyDescent="0.15">
      <c r="A761" s="30">
        <v>4274</v>
      </c>
      <c r="B761" s="27" t="s">
        <v>2</v>
      </c>
      <c r="C761" s="27" t="s">
        <v>20</v>
      </c>
      <c r="D761" s="27" t="s">
        <v>1196</v>
      </c>
      <c r="E761" s="30" t="s">
        <v>1197</v>
      </c>
      <c r="H761" s="31"/>
      <c r="I761" s="28"/>
      <c r="J761" s="28"/>
      <c r="K761" s="28"/>
      <c r="L761" s="28"/>
      <c r="M761" s="28"/>
      <c r="N761" s="28"/>
      <c r="O761" s="28"/>
      <c r="P761" s="28"/>
      <c r="Q761" s="28"/>
      <c r="R761" s="28"/>
      <c r="S761" s="28"/>
      <c r="T761" s="32"/>
      <c r="U761" s="28"/>
      <c r="V761" s="28"/>
      <c r="W761" s="28"/>
      <c r="X761" s="28"/>
      <c r="Y761" s="28"/>
      <c r="Z761" s="28"/>
      <c r="AA761" s="28"/>
      <c r="AB761" s="28"/>
      <c r="AC761" s="28"/>
      <c r="AD761" s="28"/>
      <c r="AE761" s="28"/>
      <c r="AF761" s="28"/>
    </row>
    <row r="762" spans="1:32" ht="13" x14ac:dyDescent="0.15">
      <c r="A762" s="27">
        <v>4277</v>
      </c>
      <c r="B762" s="27" t="s">
        <v>2</v>
      </c>
      <c r="C762" s="27" t="s">
        <v>9</v>
      </c>
      <c r="D762" s="27" t="s">
        <v>48</v>
      </c>
      <c r="E762" s="27" t="s">
        <v>1198</v>
      </c>
      <c r="F762" s="28"/>
      <c r="G762" s="28"/>
      <c r="H762" s="28"/>
      <c r="I762" s="28"/>
      <c r="J762" s="28"/>
      <c r="K762" s="28"/>
      <c r="L762" s="28"/>
      <c r="M762" s="28"/>
      <c r="N762" s="28"/>
      <c r="O762" s="28"/>
      <c r="P762" s="28"/>
      <c r="Q762" s="28"/>
      <c r="R762" s="28"/>
      <c r="S762" s="28"/>
      <c r="T762" s="32"/>
      <c r="U762" s="28"/>
      <c r="V762" s="28"/>
      <c r="W762" s="28"/>
      <c r="X762" s="28"/>
      <c r="Y762" s="28"/>
      <c r="Z762" s="28"/>
      <c r="AA762" s="28"/>
      <c r="AB762" s="28"/>
      <c r="AC762" s="28"/>
      <c r="AD762" s="28"/>
      <c r="AE762" s="28"/>
      <c r="AF762" s="28"/>
    </row>
    <row r="763" spans="1:32" ht="13" x14ac:dyDescent="0.15">
      <c r="A763" s="30">
        <v>4278</v>
      </c>
      <c r="B763" s="27" t="s">
        <v>2</v>
      </c>
      <c r="C763" s="27" t="s">
        <v>14</v>
      </c>
      <c r="D763" s="33" t="s">
        <v>461</v>
      </c>
      <c r="E763" s="30" t="s">
        <v>1199</v>
      </c>
      <c r="G763" s="28"/>
      <c r="H763" s="31"/>
      <c r="I763" s="28"/>
      <c r="J763" s="28"/>
      <c r="K763" s="28"/>
      <c r="L763" s="28"/>
      <c r="M763" s="28"/>
      <c r="N763" s="28"/>
      <c r="O763" s="28"/>
      <c r="P763" s="28"/>
      <c r="Q763" s="28"/>
      <c r="R763" s="28"/>
      <c r="S763" s="28"/>
      <c r="T763" s="32"/>
      <c r="U763" s="28"/>
      <c r="V763" s="28"/>
      <c r="W763" s="28"/>
      <c r="X763" s="28"/>
      <c r="Y763" s="28"/>
      <c r="Z763" s="28"/>
      <c r="AA763" s="28"/>
      <c r="AB763" s="28"/>
      <c r="AC763" s="28"/>
      <c r="AD763" s="28"/>
      <c r="AE763" s="28"/>
      <c r="AF763" s="28"/>
    </row>
    <row r="764" spans="1:32" ht="13" x14ac:dyDescent="0.15">
      <c r="A764" s="30">
        <v>4282</v>
      </c>
      <c r="B764" s="27" t="s">
        <v>2</v>
      </c>
      <c r="C764" s="27" t="s">
        <v>11</v>
      </c>
      <c r="D764" s="33" t="s">
        <v>393</v>
      </c>
      <c r="E764" s="27" t="s">
        <v>1200</v>
      </c>
      <c r="G764" s="31"/>
      <c r="H764" s="31"/>
      <c r="I764" s="28"/>
      <c r="J764" s="28"/>
      <c r="K764" s="28"/>
      <c r="L764" s="28"/>
      <c r="M764" s="28"/>
      <c r="N764" s="28"/>
      <c r="O764" s="28"/>
      <c r="P764" s="28"/>
      <c r="Q764" s="28"/>
      <c r="R764" s="28"/>
      <c r="S764" s="28"/>
      <c r="T764" s="32"/>
      <c r="U764" s="28"/>
      <c r="V764" s="28"/>
      <c r="W764" s="28"/>
      <c r="X764" s="28"/>
      <c r="Y764" s="28"/>
      <c r="Z764" s="28"/>
      <c r="AA764" s="28"/>
      <c r="AB764" s="28"/>
      <c r="AC764" s="28"/>
      <c r="AD764" s="28"/>
      <c r="AE764" s="28"/>
      <c r="AF764" s="28"/>
    </row>
    <row r="765" spans="1:32" ht="13" x14ac:dyDescent="0.15">
      <c r="A765" s="30">
        <v>4284</v>
      </c>
      <c r="B765" s="27" t="s">
        <v>2</v>
      </c>
      <c r="C765" s="27" t="s">
        <v>17</v>
      </c>
      <c r="D765" s="33" t="s">
        <v>1201</v>
      </c>
      <c r="E765" s="30" t="s">
        <v>1202</v>
      </c>
      <c r="F765" s="31"/>
      <c r="G765" s="28"/>
      <c r="H765" s="31"/>
      <c r="I765" s="28"/>
      <c r="J765" s="28"/>
      <c r="K765" s="28"/>
      <c r="L765" s="28"/>
      <c r="M765" s="28"/>
      <c r="N765" s="28"/>
      <c r="O765" s="28"/>
      <c r="P765" s="28"/>
      <c r="Q765" s="28"/>
      <c r="R765" s="28"/>
      <c r="S765" s="28"/>
      <c r="T765" s="32"/>
      <c r="U765" s="28"/>
      <c r="V765" s="28"/>
      <c r="W765" s="28"/>
      <c r="X765" s="28"/>
      <c r="Y765" s="28"/>
      <c r="Z765" s="28"/>
      <c r="AA765" s="28"/>
      <c r="AB765" s="28"/>
      <c r="AC765" s="28"/>
      <c r="AD765" s="28"/>
      <c r="AE765" s="28"/>
      <c r="AF765" s="28"/>
    </row>
    <row r="766" spans="1:32" ht="13" x14ac:dyDescent="0.15">
      <c r="A766" s="30">
        <v>4286</v>
      </c>
      <c r="B766" s="27" t="s">
        <v>2</v>
      </c>
      <c r="C766" s="27" t="s">
        <v>12</v>
      </c>
      <c r="D766" s="33" t="s">
        <v>73</v>
      </c>
      <c r="E766" s="30" t="s">
        <v>1203</v>
      </c>
      <c r="H766" s="31"/>
      <c r="I766" s="28"/>
      <c r="J766" s="28"/>
      <c r="K766" s="28"/>
      <c r="L766" s="28"/>
      <c r="M766" s="28"/>
      <c r="N766" s="28"/>
      <c r="O766" s="28"/>
      <c r="P766" s="28"/>
      <c r="Q766" s="28"/>
      <c r="R766" s="28"/>
      <c r="S766" s="28"/>
      <c r="T766" s="32"/>
      <c r="U766" s="28"/>
      <c r="V766" s="28"/>
      <c r="W766" s="28"/>
      <c r="X766" s="28"/>
      <c r="Y766" s="28"/>
      <c r="Z766" s="28"/>
      <c r="AA766" s="28"/>
      <c r="AB766" s="28"/>
      <c r="AC766" s="28"/>
      <c r="AD766" s="28"/>
      <c r="AE766" s="28"/>
      <c r="AF766" s="28"/>
    </row>
    <row r="767" spans="1:32" ht="13" x14ac:dyDescent="0.15">
      <c r="A767" s="30">
        <v>4287</v>
      </c>
      <c r="B767" s="27" t="s">
        <v>2</v>
      </c>
      <c r="C767" s="27" t="s">
        <v>20</v>
      </c>
      <c r="D767" s="33" t="s">
        <v>769</v>
      </c>
      <c r="E767" s="30" t="s">
        <v>1204</v>
      </c>
      <c r="H767" s="31"/>
      <c r="I767" s="28"/>
      <c r="J767" s="28"/>
      <c r="K767" s="28"/>
      <c r="L767" s="28"/>
      <c r="M767" s="28"/>
      <c r="N767" s="28"/>
      <c r="O767" s="28"/>
      <c r="P767" s="28"/>
      <c r="Q767" s="28"/>
      <c r="R767" s="28"/>
      <c r="S767" s="28"/>
      <c r="T767" s="32"/>
      <c r="U767" s="28"/>
      <c r="V767" s="28"/>
      <c r="W767" s="28"/>
      <c r="X767" s="28"/>
      <c r="Y767" s="28"/>
      <c r="Z767" s="28"/>
      <c r="AA767" s="28"/>
      <c r="AB767" s="28"/>
      <c r="AC767" s="28"/>
      <c r="AD767" s="28"/>
      <c r="AE767" s="28"/>
      <c r="AF767" s="28"/>
    </row>
    <row r="768" spans="1:32" ht="13" x14ac:dyDescent="0.15">
      <c r="A768" s="27">
        <v>4288</v>
      </c>
      <c r="B768" s="27" t="s">
        <v>2</v>
      </c>
      <c r="C768" s="27" t="s">
        <v>26</v>
      </c>
      <c r="D768" s="27" t="s">
        <v>58</v>
      </c>
      <c r="E768" s="27" t="s">
        <v>1205</v>
      </c>
      <c r="F768" s="28"/>
      <c r="G768" s="28"/>
      <c r="H768" s="28"/>
      <c r="I768" s="28"/>
      <c r="J768" s="28"/>
      <c r="K768" s="28"/>
      <c r="L768" s="28"/>
      <c r="M768" s="28"/>
      <c r="N768" s="28"/>
      <c r="O768" s="28"/>
      <c r="P768" s="28"/>
      <c r="Q768" s="28"/>
      <c r="R768" s="28"/>
      <c r="S768" s="28"/>
      <c r="T768" s="32"/>
      <c r="U768" s="28"/>
      <c r="V768" s="28"/>
      <c r="W768" s="28"/>
      <c r="X768" s="28"/>
      <c r="Y768" s="28"/>
      <c r="Z768" s="28"/>
      <c r="AA768" s="28"/>
      <c r="AB768" s="28"/>
      <c r="AC768" s="28"/>
      <c r="AD768" s="28"/>
      <c r="AE768" s="28"/>
      <c r="AF768" s="28"/>
    </row>
    <row r="769" spans="1:32" ht="13" x14ac:dyDescent="0.15">
      <c r="A769" s="30">
        <v>4291</v>
      </c>
      <c r="B769" s="27" t="s">
        <v>2</v>
      </c>
      <c r="C769" s="27" t="s">
        <v>9</v>
      </c>
      <c r="D769" s="33" t="s">
        <v>52</v>
      </c>
      <c r="E769" s="30" t="s">
        <v>1206</v>
      </c>
      <c r="F769" s="31"/>
      <c r="G769" s="28"/>
      <c r="H769" s="28"/>
      <c r="I769" s="28"/>
      <c r="J769" s="28"/>
      <c r="K769" s="28"/>
      <c r="L769" s="28"/>
      <c r="M769" s="28"/>
      <c r="N769" s="28"/>
      <c r="O769" s="28"/>
      <c r="P769" s="28"/>
      <c r="Q769" s="28"/>
      <c r="R769" s="28"/>
      <c r="S769" s="28"/>
      <c r="T769" s="32"/>
      <c r="U769" s="28"/>
      <c r="V769" s="28"/>
      <c r="W769" s="28"/>
      <c r="X769" s="28"/>
      <c r="Y769" s="28"/>
      <c r="Z769" s="28"/>
      <c r="AA769" s="28"/>
      <c r="AB769" s="28"/>
      <c r="AC769" s="28"/>
      <c r="AD769" s="28"/>
      <c r="AE769" s="28"/>
      <c r="AF769" s="28"/>
    </row>
    <row r="770" spans="1:32" ht="13" x14ac:dyDescent="0.15">
      <c r="A770" s="27">
        <v>4295</v>
      </c>
      <c r="B770" s="27" t="s">
        <v>2</v>
      </c>
      <c r="C770" s="27" t="s">
        <v>27</v>
      </c>
      <c r="D770" s="27" t="s">
        <v>692</v>
      </c>
      <c r="E770" s="27" t="s">
        <v>1207</v>
      </c>
      <c r="F770" s="28"/>
      <c r="G770" s="28"/>
      <c r="H770" s="28"/>
      <c r="I770" s="28"/>
      <c r="J770" s="28"/>
      <c r="K770" s="28"/>
      <c r="L770" s="28"/>
      <c r="M770" s="28"/>
      <c r="N770" s="28"/>
      <c r="O770" s="28"/>
      <c r="P770" s="28"/>
      <c r="Q770" s="28"/>
      <c r="R770" s="28"/>
      <c r="S770" s="28"/>
      <c r="T770" s="32"/>
      <c r="U770" s="28"/>
      <c r="V770" s="28"/>
      <c r="W770" s="28"/>
      <c r="X770" s="28"/>
      <c r="Y770" s="28"/>
      <c r="Z770" s="28"/>
      <c r="AA770" s="28"/>
      <c r="AB770" s="28"/>
      <c r="AC770" s="28"/>
      <c r="AD770" s="28"/>
      <c r="AE770" s="28"/>
      <c r="AF770" s="28"/>
    </row>
    <row r="771" spans="1:32" ht="13" x14ac:dyDescent="0.15">
      <c r="A771" s="27">
        <v>4296</v>
      </c>
      <c r="B771" s="27" t="s">
        <v>2</v>
      </c>
      <c r="C771" s="27" t="s">
        <v>10</v>
      </c>
      <c r="D771" s="27" t="s">
        <v>368</v>
      </c>
      <c r="E771" s="27" t="s">
        <v>1208</v>
      </c>
      <c r="F771" s="28"/>
      <c r="G771" s="28"/>
      <c r="H771" s="28"/>
      <c r="I771" s="28"/>
      <c r="J771" s="28"/>
      <c r="K771" s="28"/>
      <c r="L771" s="28"/>
      <c r="M771" s="28"/>
      <c r="N771" s="28"/>
      <c r="O771" s="28"/>
      <c r="P771" s="28"/>
      <c r="Q771" s="28"/>
      <c r="R771" s="28"/>
      <c r="S771" s="28"/>
      <c r="T771" s="32"/>
      <c r="U771" s="28"/>
      <c r="V771" s="28"/>
      <c r="W771" s="28"/>
      <c r="X771" s="28"/>
      <c r="Y771" s="28"/>
      <c r="Z771" s="28"/>
      <c r="AA771" s="28"/>
      <c r="AB771" s="28"/>
      <c r="AC771" s="28"/>
      <c r="AD771" s="28"/>
      <c r="AE771" s="28"/>
      <c r="AF771" s="28"/>
    </row>
    <row r="772" spans="1:32" ht="13" x14ac:dyDescent="0.15">
      <c r="A772" s="27">
        <v>4297</v>
      </c>
      <c r="B772" s="27" t="s">
        <v>2</v>
      </c>
      <c r="C772" s="27" t="s">
        <v>25</v>
      </c>
      <c r="D772" s="27" t="s">
        <v>1209</v>
      </c>
      <c r="E772" s="27" t="s">
        <v>1210</v>
      </c>
      <c r="F772" s="28"/>
      <c r="G772" s="28"/>
      <c r="H772" s="28"/>
      <c r="I772" s="28"/>
      <c r="J772" s="28"/>
      <c r="K772" s="28"/>
      <c r="L772" s="28"/>
      <c r="M772" s="28"/>
      <c r="N772" s="28"/>
      <c r="O772" s="28"/>
      <c r="P772" s="28"/>
      <c r="Q772" s="28"/>
      <c r="R772" s="28"/>
      <c r="S772" s="28"/>
      <c r="T772" s="32"/>
      <c r="U772" s="28"/>
      <c r="V772" s="28"/>
      <c r="W772" s="28"/>
      <c r="X772" s="28"/>
      <c r="Y772" s="28"/>
      <c r="Z772" s="28"/>
      <c r="AA772" s="28"/>
      <c r="AB772" s="28"/>
      <c r="AC772" s="28"/>
      <c r="AD772" s="28"/>
      <c r="AE772" s="28"/>
      <c r="AF772" s="28"/>
    </row>
    <row r="773" spans="1:32" ht="13" x14ac:dyDescent="0.15">
      <c r="A773" s="30">
        <v>4298</v>
      </c>
      <c r="B773" s="27" t="s">
        <v>2</v>
      </c>
      <c r="C773" s="27" t="s">
        <v>9</v>
      </c>
      <c r="D773" s="33" t="s">
        <v>44</v>
      </c>
      <c r="E773" s="30" t="s">
        <v>1211</v>
      </c>
      <c r="H773" s="31"/>
      <c r="I773" s="28"/>
      <c r="J773" s="28"/>
      <c r="K773" s="28"/>
      <c r="L773" s="28"/>
      <c r="M773" s="28"/>
      <c r="N773" s="28"/>
      <c r="O773" s="28"/>
      <c r="P773" s="28"/>
      <c r="Q773" s="28"/>
      <c r="R773" s="28"/>
      <c r="S773" s="28"/>
      <c r="T773" s="32"/>
      <c r="U773" s="28"/>
      <c r="V773" s="28"/>
      <c r="W773" s="28"/>
      <c r="X773" s="28"/>
      <c r="Y773" s="28"/>
      <c r="Z773" s="28"/>
      <c r="AA773" s="28"/>
      <c r="AB773" s="28"/>
      <c r="AC773" s="28"/>
      <c r="AD773" s="28"/>
      <c r="AE773" s="28"/>
      <c r="AF773" s="28"/>
    </row>
    <row r="774" spans="1:32" ht="13" x14ac:dyDescent="0.15">
      <c r="A774" s="30">
        <v>4301</v>
      </c>
      <c r="B774" s="27" t="s">
        <v>2</v>
      </c>
      <c r="C774" s="27" t="s">
        <v>7</v>
      </c>
      <c r="D774" s="33" t="s">
        <v>1212</v>
      </c>
      <c r="E774" s="30" t="s">
        <v>1213</v>
      </c>
      <c r="G774" s="28"/>
      <c r="H774" s="31"/>
      <c r="I774" s="28"/>
      <c r="J774" s="28"/>
      <c r="K774" s="28"/>
      <c r="L774" s="28"/>
      <c r="M774" s="28"/>
      <c r="N774" s="28"/>
      <c r="O774" s="28"/>
      <c r="P774" s="28"/>
      <c r="Q774" s="28"/>
      <c r="R774" s="28"/>
      <c r="S774" s="28"/>
      <c r="T774" s="32"/>
      <c r="U774" s="28"/>
      <c r="V774" s="28"/>
      <c r="W774" s="28"/>
      <c r="X774" s="28"/>
      <c r="Y774" s="28"/>
      <c r="Z774" s="28"/>
      <c r="AA774" s="28"/>
      <c r="AB774" s="28"/>
      <c r="AC774" s="28"/>
      <c r="AD774" s="28"/>
      <c r="AE774" s="28"/>
      <c r="AF774" s="28"/>
    </row>
    <row r="775" spans="1:32" ht="13" x14ac:dyDescent="0.15">
      <c r="A775" s="30">
        <v>4303</v>
      </c>
      <c r="B775" s="27" t="s">
        <v>2</v>
      </c>
      <c r="C775" s="27" t="s">
        <v>14</v>
      </c>
      <c r="D775" s="33" t="s">
        <v>211</v>
      </c>
      <c r="E775" s="30" t="s">
        <v>1214</v>
      </c>
      <c r="G775" s="28"/>
      <c r="H775" s="31"/>
      <c r="I775" s="28"/>
      <c r="J775" s="28"/>
      <c r="K775" s="28"/>
      <c r="L775" s="28"/>
      <c r="M775" s="28"/>
      <c r="N775" s="28"/>
      <c r="O775" s="28"/>
      <c r="P775" s="28"/>
      <c r="Q775" s="28"/>
      <c r="R775" s="28"/>
      <c r="S775" s="28"/>
      <c r="T775" s="32"/>
      <c r="U775" s="28"/>
      <c r="V775" s="28"/>
      <c r="W775" s="28"/>
      <c r="X775" s="28"/>
      <c r="Y775" s="28"/>
      <c r="Z775" s="28"/>
      <c r="AA775" s="28"/>
      <c r="AB775" s="28"/>
      <c r="AC775" s="28"/>
      <c r="AD775" s="28"/>
      <c r="AE775" s="28"/>
      <c r="AF775" s="28"/>
    </row>
    <row r="776" spans="1:32" ht="13" x14ac:dyDescent="0.15">
      <c r="A776" s="30">
        <v>4304</v>
      </c>
      <c r="B776" s="27" t="s">
        <v>2</v>
      </c>
      <c r="C776" s="27" t="s">
        <v>12</v>
      </c>
      <c r="D776" s="33" t="s">
        <v>1215</v>
      </c>
      <c r="E776" s="30" t="s">
        <v>1216</v>
      </c>
      <c r="H776" s="31"/>
      <c r="I776" s="28"/>
      <c r="J776" s="28"/>
      <c r="K776" s="28"/>
      <c r="L776" s="28"/>
      <c r="M776" s="28"/>
      <c r="N776" s="28"/>
      <c r="O776" s="28"/>
      <c r="P776" s="28"/>
      <c r="Q776" s="28"/>
      <c r="R776" s="28"/>
      <c r="S776" s="28"/>
      <c r="T776" s="32"/>
      <c r="U776" s="28"/>
      <c r="V776" s="28"/>
      <c r="W776" s="28"/>
      <c r="X776" s="28"/>
      <c r="Y776" s="28"/>
      <c r="Z776" s="28"/>
      <c r="AA776" s="28"/>
      <c r="AB776" s="28"/>
      <c r="AC776" s="28"/>
      <c r="AD776" s="28"/>
      <c r="AE776" s="28"/>
      <c r="AF776" s="28"/>
    </row>
    <row r="777" spans="1:32" ht="13" x14ac:dyDescent="0.15">
      <c r="A777" s="27">
        <v>4305</v>
      </c>
      <c r="B777" s="27" t="s">
        <v>2</v>
      </c>
      <c r="C777" s="27" t="s">
        <v>12</v>
      </c>
      <c r="D777" s="27" t="s">
        <v>69</v>
      </c>
      <c r="E777" s="30" t="s">
        <v>1217</v>
      </c>
      <c r="F777" s="28"/>
      <c r="G777" s="28"/>
      <c r="H777" s="28"/>
      <c r="I777" s="28"/>
      <c r="J777" s="28"/>
      <c r="K777" s="28"/>
      <c r="L777" s="28"/>
      <c r="M777" s="28"/>
      <c r="N777" s="28"/>
      <c r="O777" s="28"/>
      <c r="P777" s="28"/>
      <c r="Q777" s="28"/>
      <c r="R777" s="28"/>
      <c r="S777" s="28"/>
      <c r="T777" s="32"/>
      <c r="U777" s="28"/>
      <c r="V777" s="28"/>
      <c r="W777" s="28"/>
      <c r="X777" s="28"/>
      <c r="Y777" s="28"/>
      <c r="Z777" s="28"/>
      <c r="AA777" s="28"/>
      <c r="AB777" s="28"/>
      <c r="AC777" s="28"/>
      <c r="AD777" s="28"/>
      <c r="AE777" s="28"/>
      <c r="AF777" s="28"/>
    </row>
    <row r="778" spans="1:32" ht="13" x14ac:dyDescent="0.15">
      <c r="A778" s="30">
        <v>4306</v>
      </c>
      <c r="B778" s="27" t="s">
        <v>2</v>
      </c>
      <c r="C778" s="27" t="s">
        <v>12</v>
      </c>
      <c r="D778" s="33" t="s">
        <v>69</v>
      </c>
      <c r="E778" s="30" t="s">
        <v>1218</v>
      </c>
      <c r="G778" s="31"/>
      <c r="H778" s="31"/>
      <c r="I778" s="28"/>
      <c r="J778" s="28"/>
      <c r="K778" s="28"/>
      <c r="L778" s="28"/>
      <c r="M778" s="28"/>
      <c r="N778" s="28"/>
      <c r="O778" s="28"/>
      <c r="P778" s="28"/>
      <c r="Q778" s="28"/>
      <c r="R778" s="28"/>
      <c r="S778" s="28"/>
      <c r="T778" s="32"/>
      <c r="U778" s="28"/>
      <c r="V778" s="28"/>
      <c r="W778" s="28"/>
      <c r="X778" s="28"/>
      <c r="Y778" s="28"/>
      <c r="Z778" s="28"/>
      <c r="AA778" s="28"/>
      <c r="AB778" s="28"/>
      <c r="AC778" s="28"/>
      <c r="AD778" s="28"/>
      <c r="AE778" s="28"/>
      <c r="AF778" s="28"/>
    </row>
    <row r="779" spans="1:32" ht="13" x14ac:dyDescent="0.15">
      <c r="A779" s="30">
        <v>4307</v>
      </c>
      <c r="B779" s="27" t="s">
        <v>2</v>
      </c>
      <c r="C779" s="27" t="s">
        <v>12</v>
      </c>
      <c r="D779" s="33" t="s">
        <v>73</v>
      </c>
      <c r="E779" s="30" t="s">
        <v>1219</v>
      </c>
      <c r="G779" s="31"/>
      <c r="H779" s="31"/>
      <c r="I779" s="28"/>
      <c r="J779" s="28"/>
      <c r="K779" s="28"/>
      <c r="L779" s="28"/>
      <c r="M779" s="28"/>
      <c r="N779" s="28"/>
      <c r="O779" s="28"/>
      <c r="P779" s="28"/>
      <c r="Q779" s="28"/>
      <c r="R779" s="28"/>
      <c r="S779" s="28"/>
      <c r="T779" s="32"/>
      <c r="U779" s="28"/>
      <c r="V779" s="28"/>
      <c r="W779" s="28"/>
      <c r="X779" s="28"/>
      <c r="Y779" s="28"/>
      <c r="Z779" s="28"/>
      <c r="AA779" s="28"/>
      <c r="AB779" s="28"/>
      <c r="AC779" s="28"/>
      <c r="AD779" s="28"/>
      <c r="AE779" s="28"/>
      <c r="AF779" s="28"/>
    </row>
    <row r="780" spans="1:32" ht="13" x14ac:dyDescent="0.15">
      <c r="A780" s="27">
        <v>4308</v>
      </c>
      <c r="B780" s="27" t="s">
        <v>2</v>
      </c>
      <c r="C780" s="27" t="s">
        <v>12</v>
      </c>
      <c r="D780" s="27" t="s">
        <v>56</v>
      </c>
      <c r="E780" s="30" t="s">
        <v>1220</v>
      </c>
      <c r="F780" s="28"/>
      <c r="G780" s="28"/>
      <c r="H780" s="28"/>
      <c r="I780" s="28"/>
      <c r="J780" s="28"/>
      <c r="K780" s="28"/>
      <c r="L780" s="28"/>
      <c r="M780" s="28"/>
      <c r="N780" s="28"/>
      <c r="O780" s="28"/>
      <c r="P780" s="28"/>
      <c r="Q780" s="28"/>
      <c r="R780" s="28"/>
      <c r="S780" s="28"/>
      <c r="T780" s="28"/>
      <c r="U780" s="28"/>
      <c r="V780" s="28"/>
      <c r="W780" s="28"/>
      <c r="X780" s="28"/>
      <c r="Y780" s="28"/>
      <c r="Z780" s="28"/>
      <c r="AA780" s="28"/>
      <c r="AB780" s="28"/>
      <c r="AC780" s="28"/>
      <c r="AD780" s="28"/>
      <c r="AE780" s="28"/>
      <c r="AF780" s="28"/>
    </row>
    <row r="781" spans="1:32" ht="13" x14ac:dyDescent="0.15">
      <c r="A781" s="30">
        <v>4311</v>
      </c>
      <c r="B781" s="27" t="s">
        <v>2</v>
      </c>
      <c r="C781" s="27" t="s">
        <v>20</v>
      </c>
      <c r="D781" s="33" t="s">
        <v>245</v>
      </c>
      <c r="E781" s="30" t="s">
        <v>1221</v>
      </c>
      <c r="H781" s="28"/>
      <c r="I781" s="28"/>
      <c r="J781" s="28"/>
      <c r="K781" s="28"/>
      <c r="L781" s="28"/>
      <c r="M781" s="28"/>
      <c r="N781" s="28"/>
      <c r="O781" s="28"/>
      <c r="P781" s="28"/>
      <c r="Q781" s="28"/>
      <c r="R781" s="28"/>
      <c r="S781" s="28"/>
      <c r="T781" s="32"/>
      <c r="U781" s="28"/>
      <c r="V781" s="28"/>
      <c r="W781" s="28"/>
      <c r="X781" s="28"/>
      <c r="Y781" s="28"/>
      <c r="Z781" s="28"/>
      <c r="AA781" s="28"/>
      <c r="AB781" s="28"/>
      <c r="AC781" s="28"/>
      <c r="AD781" s="28"/>
      <c r="AE781" s="28"/>
      <c r="AF781" s="28"/>
    </row>
    <row r="782" spans="1:32" ht="13" x14ac:dyDescent="0.15">
      <c r="A782" s="30">
        <v>4314</v>
      </c>
      <c r="B782" s="27" t="s">
        <v>2</v>
      </c>
      <c r="C782" s="27" t="s">
        <v>10</v>
      </c>
      <c r="D782" s="33" t="s">
        <v>1222</v>
      </c>
      <c r="E782" s="30" t="s">
        <v>1223</v>
      </c>
      <c r="H782" s="31"/>
      <c r="I782" s="28"/>
      <c r="J782" s="28"/>
      <c r="K782" s="28"/>
      <c r="L782" s="28"/>
      <c r="M782" s="28"/>
      <c r="N782" s="28"/>
      <c r="O782" s="28"/>
      <c r="P782" s="28"/>
      <c r="Q782" s="28"/>
      <c r="R782" s="28"/>
      <c r="S782" s="28"/>
      <c r="T782" s="32"/>
      <c r="U782" s="28"/>
      <c r="V782" s="28"/>
      <c r="W782" s="28"/>
      <c r="X782" s="28"/>
      <c r="Y782" s="28"/>
      <c r="Z782" s="28"/>
      <c r="AA782" s="28"/>
      <c r="AB782" s="28"/>
      <c r="AC782" s="28"/>
      <c r="AD782" s="28"/>
      <c r="AE782" s="28"/>
      <c r="AF782" s="28"/>
    </row>
    <row r="783" spans="1:32" ht="13" x14ac:dyDescent="0.15">
      <c r="A783" s="30">
        <v>4315</v>
      </c>
      <c r="B783" s="27" t="s">
        <v>2</v>
      </c>
      <c r="C783" s="27" t="s">
        <v>8</v>
      </c>
      <c r="D783" s="33" t="s">
        <v>1224</v>
      </c>
      <c r="E783" s="30" t="s">
        <v>1225</v>
      </c>
      <c r="G783" s="28"/>
      <c r="H783" s="31"/>
      <c r="I783" s="28"/>
      <c r="J783" s="28"/>
      <c r="K783" s="28"/>
      <c r="L783" s="28"/>
      <c r="M783" s="28"/>
      <c r="N783" s="28"/>
      <c r="O783" s="28"/>
      <c r="P783" s="28"/>
      <c r="Q783" s="28"/>
      <c r="R783" s="28"/>
      <c r="S783" s="28"/>
      <c r="T783" s="32"/>
      <c r="U783" s="28"/>
      <c r="V783" s="28"/>
      <c r="W783" s="28"/>
      <c r="X783" s="28"/>
      <c r="Y783" s="28"/>
      <c r="Z783" s="28"/>
      <c r="AA783" s="28"/>
      <c r="AB783" s="28"/>
      <c r="AC783" s="28"/>
      <c r="AD783" s="28"/>
      <c r="AE783" s="28"/>
      <c r="AF783" s="28"/>
    </row>
    <row r="784" spans="1:32" ht="13" x14ac:dyDescent="0.15">
      <c r="A784" s="30">
        <v>4316</v>
      </c>
      <c r="B784" s="27" t="s">
        <v>2</v>
      </c>
      <c r="C784" s="27" t="s">
        <v>16</v>
      </c>
      <c r="D784" s="33" t="s">
        <v>1226</v>
      </c>
      <c r="E784" s="30" t="s">
        <v>1227</v>
      </c>
      <c r="H784" s="31"/>
      <c r="I784" s="28"/>
      <c r="J784" s="28"/>
      <c r="K784" s="28"/>
      <c r="L784" s="28"/>
      <c r="M784" s="28"/>
      <c r="N784" s="28"/>
      <c r="O784" s="28"/>
      <c r="P784" s="28"/>
      <c r="Q784" s="28"/>
      <c r="R784" s="28"/>
      <c r="S784" s="28"/>
      <c r="T784" s="32"/>
      <c r="U784" s="28"/>
      <c r="V784" s="28"/>
      <c r="W784" s="28"/>
      <c r="X784" s="28"/>
      <c r="Y784" s="28"/>
      <c r="Z784" s="28"/>
      <c r="AA784" s="28"/>
      <c r="AB784" s="28"/>
      <c r="AC784" s="28"/>
      <c r="AD784" s="28"/>
      <c r="AE784" s="28"/>
      <c r="AF784" s="28"/>
    </row>
    <row r="785" spans="1:32" ht="13" x14ac:dyDescent="0.15">
      <c r="A785" s="30">
        <v>4318</v>
      </c>
      <c r="B785" s="27" t="s">
        <v>2</v>
      </c>
      <c r="C785" s="27" t="s">
        <v>12</v>
      </c>
      <c r="D785" s="33" t="s">
        <v>73</v>
      </c>
      <c r="E785" s="30" t="s">
        <v>1228</v>
      </c>
      <c r="H785" s="31"/>
      <c r="I785" s="28"/>
      <c r="J785" s="28"/>
      <c r="K785" s="28"/>
      <c r="L785" s="28"/>
      <c r="M785" s="28"/>
      <c r="N785" s="28"/>
      <c r="O785" s="28"/>
      <c r="P785" s="28"/>
      <c r="Q785" s="28"/>
      <c r="R785" s="28"/>
      <c r="S785" s="28"/>
      <c r="T785" s="32"/>
      <c r="U785" s="28"/>
      <c r="V785" s="28"/>
      <c r="W785" s="28"/>
      <c r="X785" s="28"/>
      <c r="Y785" s="28"/>
      <c r="Z785" s="28"/>
      <c r="AA785" s="28"/>
      <c r="AB785" s="28"/>
      <c r="AC785" s="28"/>
      <c r="AD785" s="28"/>
      <c r="AE785" s="28"/>
      <c r="AF785" s="28"/>
    </row>
    <row r="786" spans="1:32" ht="13" x14ac:dyDescent="0.15">
      <c r="A786" s="30">
        <v>4321</v>
      </c>
      <c r="B786" s="27" t="s">
        <v>2</v>
      </c>
      <c r="C786" s="27" t="s">
        <v>14</v>
      </c>
      <c r="D786" s="33" t="s">
        <v>459</v>
      </c>
      <c r="E786" s="30" t="s">
        <v>1229</v>
      </c>
      <c r="F786" s="31"/>
      <c r="G786" s="28"/>
      <c r="H786" s="31"/>
      <c r="I786" s="28"/>
      <c r="J786" s="28"/>
      <c r="K786" s="28"/>
      <c r="L786" s="28"/>
      <c r="M786" s="28"/>
      <c r="N786" s="28"/>
      <c r="O786" s="28"/>
      <c r="P786" s="28"/>
      <c r="Q786" s="28"/>
      <c r="R786" s="28"/>
      <c r="S786" s="28"/>
      <c r="T786" s="32"/>
      <c r="U786" s="28"/>
      <c r="V786" s="28"/>
      <c r="W786" s="28"/>
      <c r="X786" s="28"/>
      <c r="Y786" s="28"/>
      <c r="Z786" s="28"/>
      <c r="AA786" s="28"/>
      <c r="AB786" s="28"/>
      <c r="AC786" s="28"/>
      <c r="AD786" s="28"/>
      <c r="AE786" s="28"/>
      <c r="AF786" s="28"/>
    </row>
    <row r="787" spans="1:32" ht="13" x14ac:dyDescent="0.15">
      <c r="A787" s="30">
        <v>4322</v>
      </c>
      <c r="B787" s="27" t="s">
        <v>2</v>
      </c>
      <c r="C787" s="27" t="s">
        <v>20</v>
      </c>
      <c r="D787" s="33" t="s">
        <v>847</v>
      </c>
      <c r="E787" s="30" t="s">
        <v>1230</v>
      </c>
      <c r="H787" s="31"/>
      <c r="I787" s="28"/>
      <c r="J787" s="28"/>
      <c r="K787" s="28"/>
      <c r="L787" s="28"/>
      <c r="M787" s="28"/>
      <c r="N787" s="28"/>
      <c r="O787" s="28"/>
      <c r="P787" s="28"/>
      <c r="Q787" s="28"/>
      <c r="R787" s="28"/>
      <c r="S787" s="28"/>
      <c r="T787" s="32"/>
      <c r="U787" s="28"/>
      <c r="V787" s="28"/>
      <c r="W787" s="28"/>
      <c r="X787" s="28"/>
      <c r="Y787" s="28"/>
      <c r="Z787" s="28"/>
      <c r="AA787" s="28"/>
      <c r="AB787" s="28"/>
      <c r="AC787" s="28"/>
      <c r="AD787" s="28"/>
      <c r="AE787" s="28"/>
      <c r="AF787" s="28"/>
    </row>
    <row r="788" spans="1:32" ht="13" x14ac:dyDescent="0.15">
      <c r="A788" s="30">
        <v>4323</v>
      </c>
      <c r="B788" s="27" t="s">
        <v>2</v>
      </c>
      <c r="C788" s="27" t="s">
        <v>12</v>
      </c>
      <c r="D788" s="33" t="s">
        <v>816</v>
      </c>
      <c r="E788" s="30" t="s">
        <v>1231</v>
      </c>
      <c r="H788" s="31"/>
      <c r="I788" s="28"/>
      <c r="J788" s="28"/>
      <c r="K788" s="28"/>
      <c r="L788" s="28"/>
      <c r="M788" s="28"/>
      <c r="N788" s="28"/>
      <c r="O788" s="28"/>
      <c r="P788" s="28"/>
      <c r="Q788" s="28"/>
      <c r="R788" s="28"/>
      <c r="S788" s="28"/>
      <c r="T788" s="32"/>
      <c r="U788" s="28"/>
      <c r="V788" s="28"/>
      <c r="W788" s="28"/>
      <c r="X788" s="28"/>
      <c r="Y788" s="28"/>
      <c r="Z788" s="28"/>
      <c r="AA788" s="28"/>
      <c r="AB788" s="28"/>
      <c r="AC788" s="28"/>
      <c r="AD788" s="28"/>
      <c r="AE788" s="28"/>
      <c r="AF788" s="28"/>
    </row>
    <row r="789" spans="1:32" ht="13" x14ac:dyDescent="0.15">
      <c r="A789" s="30">
        <v>4324</v>
      </c>
      <c r="B789" s="27" t="s">
        <v>2</v>
      </c>
      <c r="C789" s="27" t="s">
        <v>12</v>
      </c>
      <c r="D789" s="33" t="s">
        <v>73</v>
      </c>
      <c r="E789" s="30" t="s">
        <v>1232</v>
      </c>
      <c r="H789" s="31"/>
      <c r="I789" s="28"/>
      <c r="J789" s="28"/>
      <c r="K789" s="28"/>
      <c r="L789" s="28"/>
      <c r="M789" s="28"/>
      <c r="N789" s="28"/>
      <c r="O789" s="28"/>
      <c r="P789" s="28"/>
      <c r="Q789" s="28"/>
      <c r="R789" s="28"/>
      <c r="S789" s="28"/>
      <c r="T789" s="32"/>
      <c r="U789" s="28"/>
      <c r="V789" s="28"/>
      <c r="W789" s="28"/>
      <c r="X789" s="28"/>
      <c r="Y789" s="28"/>
      <c r="Z789" s="28"/>
      <c r="AA789" s="28"/>
      <c r="AB789" s="28"/>
      <c r="AC789" s="28"/>
      <c r="AD789" s="28"/>
      <c r="AE789" s="28"/>
      <c r="AF789" s="28"/>
    </row>
    <row r="790" spans="1:32" ht="13" x14ac:dyDescent="0.15">
      <c r="A790" s="30">
        <v>4325</v>
      </c>
      <c r="B790" s="27" t="s">
        <v>2</v>
      </c>
      <c r="C790" s="27" t="s">
        <v>12</v>
      </c>
      <c r="D790" s="33" t="s">
        <v>71</v>
      </c>
      <c r="E790" s="30" t="s">
        <v>1233</v>
      </c>
      <c r="H790" s="31"/>
      <c r="I790" s="28"/>
      <c r="J790" s="28"/>
      <c r="K790" s="28"/>
      <c r="L790" s="28"/>
      <c r="M790" s="28"/>
      <c r="N790" s="28"/>
      <c r="O790" s="28"/>
      <c r="P790" s="28"/>
      <c r="Q790" s="28"/>
      <c r="R790" s="28"/>
      <c r="S790" s="28"/>
      <c r="T790" s="32"/>
      <c r="U790" s="28"/>
      <c r="V790" s="28"/>
      <c r="W790" s="28"/>
      <c r="X790" s="28"/>
      <c r="Y790" s="28"/>
      <c r="Z790" s="28"/>
      <c r="AA790" s="28"/>
      <c r="AB790" s="28"/>
      <c r="AC790" s="28"/>
      <c r="AD790" s="28"/>
      <c r="AE790" s="28"/>
      <c r="AF790" s="28"/>
    </row>
    <row r="791" spans="1:32" ht="13" x14ac:dyDescent="0.15">
      <c r="A791" s="30">
        <v>4326</v>
      </c>
      <c r="B791" s="27" t="s">
        <v>2</v>
      </c>
      <c r="C791" s="27" t="s">
        <v>9</v>
      </c>
      <c r="D791" s="33" t="s">
        <v>577</v>
      </c>
      <c r="E791" s="30" t="s">
        <v>1234</v>
      </c>
      <c r="H791" s="31"/>
      <c r="I791" s="28"/>
      <c r="J791" s="28"/>
      <c r="K791" s="28"/>
      <c r="L791" s="28"/>
      <c r="M791" s="28"/>
      <c r="N791" s="28"/>
      <c r="O791" s="28"/>
      <c r="P791" s="28"/>
      <c r="Q791" s="28"/>
      <c r="R791" s="28"/>
      <c r="S791" s="28"/>
      <c r="T791" s="32"/>
      <c r="U791" s="28"/>
      <c r="V791" s="28"/>
      <c r="W791" s="28"/>
      <c r="X791" s="28"/>
      <c r="Y791" s="28"/>
      <c r="Z791" s="28"/>
      <c r="AA791" s="28"/>
      <c r="AB791" s="28"/>
      <c r="AC791" s="28"/>
      <c r="AD791" s="28"/>
      <c r="AE791" s="28"/>
      <c r="AF791" s="28"/>
    </row>
    <row r="792" spans="1:32" ht="13" x14ac:dyDescent="0.15">
      <c r="A792" s="30">
        <v>4328</v>
      </c>
      <c r="B792" s="27" t="s">
        <v>2</v>
      </c>
      <c r="C792" s="27" t="s">
        <v>27</v>
      </c>
      <c r="D792" s="33" t="s">
        <v>697</v>
      </c>
      <c r="E792" s="30" t="s">
        <v>1235</v>
      </c>
      <c r="G792" s="31"/>
      <c r="H792" s="31"/>
      <c r="I792" s="28"/>
      <c r="J792" s="28"/>
      <c r="K792" s="28"/>
      <c r="L792" s="28"/>
      <c r="M792" s="28"/>
      <c r="N792" s="28"/>
      <c r="O792" s="28"/>
      <c r="P792" s="28"/>
      <c r="Q792" s="28"/>
      <c r="R792" s="28"/>
      <c r="S792" s="28"/>
      <c r="T792" s="32"/>
      <c r="U792" s="28"/>
      <c r="V792" s="28"/>
      <c r="W792" s="28"/>
      <c r="X792" s="28"/>
      <c r="Y792" s="28"/>
      <c r="Z792" s="28"/>
      <c r="AA792" s="28"/>
      <c r="AB792" s="28"/>
      <c r="AC792" s="28"/>
      <c r="AD792" s="28"/>
      <c r="AE792" s="28"/>
      <c r="AF792" s="28"/>
    </row>
    <row r="793" spans="1:32" ht="13" x14ac:dyDescent="0.15">
      <c r="A793" s="27">
        <v>4329</v>
      </c>
      <c r="B793" s="27" t="s">
        <v>2</v>
      </c>
      <c r="C793" s="27" t="s">
        <v>16</v>
      </c>
      <c r="D793" s="27" t="s">
        <v>440</v>
      </c>
      <c r="E793" s="27" t="s">
        <v>1236</v>
      </c>
      <c r="F793" s="28"/>
      <c r="G793" s="28"/>
      <c r="H793" s="28"/>
      <c r="I793" s="28"/>
      <c r="J793" s="28"/>
      <c r="K793" s="28"/>
      <c r="L793" s="28"/>
      <c r="M793" s="28"/>
      <c r="N793" s="28"/>
      <c r="O793" s="28"/>
      <c r="P793" s="28"/>
      <c r="Q793" s="28"/>
      <c r="R793" s="28"/>
      <c r="S793" s="28"/>
      <c r="T793" s="32"/>
      <c r="U793" s="28"/>
      <c r="V793" s="28"/>
      <c r="W793" s="28"/>
      <c r="X793" s="28"/>
      <c r="Y793" s="28"/>
      <c r="Z793" s="28"/>
      <c r="AA793" s="28"/>
      <c r="AB793" s="28"/>
      <c r="AC793" s="28"/>
      <c r="AD793" s="28"/>
      <c r="AE793" s="28"/>
      <c r="AF793" s="28"/>
    </row>
    <row r="794" spans="1:32" ht="13" x14ac:dyDescent="0.15">
      <c r="A794" s="30">
        <v>4330</v>
      </c>
      <c r="B794" s="27" t="s">
        <v>2</v>
      </c>
      <c r="C794" s="27" t="s">
        <v>16</v>
      </c>
      <c r="D794" s="33" t="s">
        <v>432</v>
      </c>
      <c r="E794" s="30" t="s">
        <v>1237</v>
      </c>
      <c r="G794" s="28"/>
      <c r="H794" s="31"/>
      <c r="I794" s="28"/>
      <c r="J794" s="28"/>
      <c r="K794" s="28"/>
      <c r="L794" s="28"/>
      <c r="M794" s="28"/>
      <c r="N794" s="28"/>
      <c r="O794" s="28"/>
      <c r="P794" s="28"/>
      <c r="Q794" s="28"/>
      <c r="R794" s="28"/>
      <c r="S794" s="28"/>
      <c r="T794" s="32"/>
      <c r="U794" s="28"/>
      <c r="V794" s="28"/>
      <c r="W794" s="28"/>
      <c r="X794" s="28"/>
      <c r="Y794" s="28"/>
      <c r="Z794" s="28"/>
      <c r="AA794" s="28"/>
      <c r="AB794" s="28"/>
      <c r="AC794" s="28"/>
      <c r="AD794" s="28"/>
      <c r="AE794" s="28"/>
      <c r="AF794" s="28"/>
    </row>
    <row r="795" spans="1:32" ht="13" x14ac:dyDescent="0.15">
      <c r="A795" s="30">
        <v>4331</v>
      </c>
      <c r="B795" s="27" t="s">
        <v>2</v>
      </c>
      <c r="C795" s="27" t="s">
        <v>16</v>
      </c>
      <c r="D795" s="27" t="s">
        <v>798</v>
      </c>
      <c r="E795" s="30" t="s">
        <v>1238</v>
      </c>
      <c r="G795" s="28"/>
      <c r="H795" s="31"/>
      <c r="I795" s="28"/>
      <c r="J795" s="28"/>
      <c r="K795" s="28"/>
      <c r="L795" s="28"/>
      <c r="M795" s="28"/>
      <c r="N795" s="28"/>
      <c r="O795" s="28"/>
      <c r="P795" s="28"/>
      <c r="Q795" s="28"/>
      <c r="R795" s="28"/>
      <c r="S795" s="28"/>
      <c r="T795" s="32"/>
      <c r="U795" s="28"/>
      <c r="V795" s="28"/>
      <c r="W795" s="28"/>
      <c r="X795" s="28"/>
      <c r="Y795" s="28"/>
      <c r="Z795" s="28"/>
      <c r="AA795" s="28"/>
      <c r="AB795" s="28"/>
      <c r="AC795" s="28"/>
      <c r="AD795" s="28"/>
      <c r="AE795" s="28"/>
      <c r="AF795" s="28"/>
    </row>
    <row r="796" spans="1:32" ht="13" x14ac:dyDescent="0.15">
      <c r="A796" s="30">
        <v>4333</v>
      </c>
      <c r="B796" s="27" t="s">
        <v>2</v>
      </c>
      <c r="C796" s="27" t="s">
        <v>16</v>
      </c>
      <c r="D796" s="33" t="s">
        <v>561</v>
      </c>
      <c r="E796" s="30" t="s">
        <v>1239</v>
      </c>
      <c r="G796" s="28"/>
      <c r="H796" s="31"/>
      <c r="I796" s="28"/>
      <c r="J796" s="28"/>
      <c r="K796" s="28"/>
      <c r="L796" s="28"/>
      <c r="M796" s="28"/>
      <c r="N796" s="28"/>
      <c r="O796" s="28"/>
      <c r="P796" s="28"/>
      <c r="Q796" s="28"/>
      <c r="R796" s="28"/>
      <c r="S796" s="28"/>
      <c r="T796" s="32"/>
      <c r="U796" s="28"/>
      <c r="V796" s="28"/>
      <c r="W796" s="28"/>
      <c r="X796" s="28"/>
      <c r="Y796" s="28"/>
      <c r="Z796" s="28"/>
      <c r="AA796" s="28"/>
      <c r="AB796" s="28"/>
      <c r="AC796" s="28"/>
      <c r="AD796" s="28"/>
      <c r="AE796" s="28"/>
      <c r="AF796" s="28"/>
    </row>
    <row r="797" spans="1:32" ht="13" x14ac:dyDescent="0.15">
      <c r="A797" s="30">
        <v>4334</v>
      </c>
      <c r="B797" s="27" t="s">
        <v>2</v>
      </c>
      <c r="C797" s="27" t="s">
        <v>9</v>
      </c>
      <c r="D797" s="33" t="s">
        <v>44</v>
      </c>
      <c r="E797" s="30" t="s">
        <v>1240</v>
      </c>
      <c r="H797" s="31"/>
      <c r="I797" s="28"/>
      <c r="J797" s="28"/>
      <c r="K797" s="28"/>
      <c r="L797" s="28"/>
      <c r="M797" s="28"/>
      <c r="N797" s="28"/>
      <c r="O797" s="28"/>
      <c r="P797" s="28"/>
      <c r="Q797" s="28"/>
      <c r="R797" s="28"/>
      <c r="S797" s="28"/>
      <c r="T797" s="32"/>
      <c r="U797" s="28"/>
      <c r="V797" s="28"/>
      <c r="W797" s="28"/>
      <c r="X797" s="28"/>
      <c r="Y797" s="28"/>
      <c r="Z797" s="28"/>
      <c r="AA797" s="28"/>
      <c r="AB797" s="28"/>
      <c r="AC797" s="28"/>
      <c r="AD797" s="28"/>
      <c r="AE797" s="28"/>
      <c r="AF797" s="28"/>
    </row>
    <row r="798" spans="1:32" ht="13" x14ac:dyDescent="0.15">
      <c r="A798" s="27">
        <v>4335</v>
      </c>
      <c r="B798" s="27" t="s">
        <v>2</v>
      </c>
      <c r="C798" s="27" t="s">
        <v>25</v>
      </c>
      <c r="D798" s="27" t="s">
        <v>529</v>
      </c>
      <c r="E798" s="27" t="s">
        <v>1241</v>
      </c>
      <c r="F798" s="28"/>
      <c r="G798" s="28"/>
      <c r="H798" s="28"/>
      <c r="I798" s="28"/>
      <c r="J798" s="28"/>
      <c r="K798" s="28"/>
      <c r="L798" s="28"/>
      <c r="M798" s="28"/>
      <c r="N798" s="28"/>
      <c r="O798" s="28"/>
      <c r="P798" s="28"/>
      <c r="Q798" s="28"/>
      <c r="R798" s="28"/>
      <c r="S798" s="28"/>
      <c r="T798" s="32"/>
      <c r="U798" s="28"/>
      <c r="V798" s="28"/>
      <c r="W798" s="28"/>
      <c r="X798" s="28"/>
      <c r="Y798" s="28"/>
      <c r="Z798" s="28"/>
      <c r="AA798" s="28"/>
      <c r="AB798" s="28"/>
      <c r="AC798" s="28"/>
      <c r="AD798" s="28"/>
      <c r="AE798" s="28"/>
      <c r="AF798" s="28"/>
    </row>
    <row r="799" spans="1:32" ht="13" x14ac:dyDescent="0.15">
      <c r="A799" s="30">
        <v>4336</v>
      </c>
      <c r="B799" s="27" t="s">
        <v>2</v>
      </c>
      <c r="C799" s="27" t="s">
        <v>12</v>
      </c>
      <c r="D799" s="33" t="s">
        <v>902</v>
      </c>
      <c r="E799" s="30" t="s">
        <v>1242</v>
      </c>
      <c r="H799" s="31"/>
      <c r="I799" s="28"/>
      <c r="J799" s="28"/>
      <c r="K799" s="28"/>
      <c r="L799" s="28"/>
      <c r="M799" s="28"/>
      <c r="N799" s="28"/>
      <c r="O799" s="28"/>
      <c r="P799" s="28"/>
      <c r="Q799" s="28"/>
      <c r="R799" s="28"/>
      <c r="S799" s="28"/>
      <c r="T799" s="32"/>
      <c r="U799" s="28"/>
      <c r="V799" s="28"/>
      <c r="W799" s="28"/>
      <c r="X799" s="28"/>
      <c r="Y799" s="28"/>
      <c r="Z799" s="28"/>
      <c r="AA799" s="28"/>
      <c r="AB799" s="28"/>
      <c r="AC799" s="28"/>
      <c r="AD799" s="28"/>
      <c r="AE799" s="28"/>
      <c r="AF799" s="28"/>
    </row>
    <row r="800" spans="1:32" ht="13" x14ac:dyDescent="0.15">
      <c r="A800" s="30">
        <v>4337</v>
      </c>
      <c r="B800" s="27" t="s">
        <v>2</v>
      </c>
      <c r="C800" s="27" t="s">
        <v>26</v>
      </c>
      <c r="D800" s="33" t="s">
        <v>710</v>
      </c>
      <c r="E800" s="30" t="s">
        <v>1243</v>
      </c>
      <c r="H800" s="31"/>
      <c r="I800" s="28"/>
      <c r="J800" s="28"/>
      <c r="K800" s="28"/>
      <c r="L800" s="28"/>
      <c r="M800" s="28"/>
      <c r="N800" s="28"/>
      <c r="O800" s="28"/>
      <c r="P800" s="28"/>
      <c r="Q800" s="28"/>
      <c r="R800" s="28"/>
      <c r="S800" s="28"/>
      <c r="T800" s="32"/>
      <c r="U800" s="28"/>
      <c r="V800" s="28"/>
      <c r="W800" s="28"/>
      <c r="X800" s="28"/>
      <c r="Y800" s="28"/>
      <c r="Z800" s="28"/>
      <c r="AA800" s="28"/>
      <c r="AB800" s="28"/>
      <c r="AC800" s="28"/>
      <c r="AD800" s="28"/>
      <c r="AE800" s="28"/>
      <c r="AF800" s="28"/>
    </row>
    <row r="801" spans="1:32" ht="13" x14ac:dyDescent="0.15">
      <c r="A801" s="30">
        <v>4338</v>
      </c>
      <c r="B801" s="27" t="s">
        <v>2</v>
      </c>
      <c r="C801" s="27" t="s">
        <v>16</v>
      </c>
      <c r="D801" s="33" t="s">
        <v>1244</v>
      </c>
      <c r="E801" s="30" t="s">
        <v>1245</v>
      </c>
      <c r="G801" s="31"/>
      <c r="H801" s="31"/>
      <c r="I801" s="28"/>
      <c r="J801" s="28"/>
      <c r="K801" s="28"/>
      <c r="L801" s="28"/>
      <c r="M801" s="28"/>
      <c r="N801" s="28"/>
      <c r="O801" s="28"/>
      <c r="P801" s="28"/>
      <c r="Q801" s="28"/>
      <c r="R801" s="28"/>
      <c r="S801" s="28"/>
      <c r="T801" s="32"/>
      <c r="U801" s="28"/>
      <c r="V801" s="28"/>
      <c r="W801" s="28"/>
      <c r="X801" s="28"/>
      <c r="Y801" s="28"/>
      <c r="Z801" s="28"/>
      <c r="AA801" s="28"/>
      <c r="AB801" s="28"/>
      <c r="AC801" s="28"/>
      <c r="AD801" s="28"/>
      <c r="AE801" s="28"/>
      <c r="AF801" s="28"/>
    </row>
    <row r="802" spans="1:32" ht="13" x14ac:dyDescent="0.15">
      <c r="A802" s="27">
        <v>4339</v>
      </c>
      <c r="B802" s="27" t="s">
        <v>2</v>
      </c>
      <c r="C802" s="27" t="s">
        <v>16</v>
      </c>
      <c r="D802" s="27" t="s">
        <v>1244</v>
      </c>
      <c r="E802" s="27" t="s">
        <v>1246</v>
      </c>
      <c r="F802" s="28"/>
      <c r="G802" s="28"/>
      <c r="H802" s="28"/>
      <c r="I802" s="28"/>
      <c r="J802" s="28"/>
      <c r="K802" s="28"/>
      <c r="L802" s="28"/>
      <c r="M802" s="28"/>
      <c r="N802" s="28"/>
      <c r="O802" s="28"/>
      <c r="P802" s="28"/>
      <c r="Q802" s="28"/>
      <c r="R802" s="28"/>
      <c r="S802" s="28"/>
      <c r="T802" s="32"/>
      <c r="U802" s="28"/>
      <c r="V802" s="28"/>
      <c r="W802" s="28"/>
      <c r="X802" s="28"/>
      <c r="Y802" s="28"/>
      <c r="Z802" s="28"/>
      <c r="AA802" s="28"/>
      <c r="AB802" s="28"/>
      <c r="AC802" s="28"/>
      <c r="AD802" s="28"/>
      <c r="AE802" s="28"/>
      <c r="AF802" s="28"/>
    </row>
    <row r="803" spans="1:32" ht="13" x14ac:dyDescent="0.15">
      <c r="A803" s="30">
        <v>4343</v>
      </c>
      <c r="B803" s="27" t="s">
        <v>2</v>
      </c>
      <c r="C803" s="27" t="s">
        <v>16</v>
      </c>
      <c r="D803" s="33" t="s">
        <v>1247</v>
      </c>
      <c r="E803" s="30" t="s">
        <v>1248</v>
      </c>
      <c r="G803" s="31"/>
      <c r="H803" s="31"/>
      <c r="I803" s="28"/>
      <c r="J803" s="28"/>
      <c r="K803" s="28"/>
      <c r="L803" s="28"/>
      <c r="M803" s="28"/>
      <c r="N803" s="28"/>
      <c r="O803" s="28"/>
      <c r="P803" s="28"/>
      <c r="Q803" s="28"/>
      <c r="R803" s="28"/>
      <c r="S803" s="28"/>
      <c r="T803" s="32"/>
      <c r="U803" s="28"/>
      <c r="V803" s="28"/>
      <c r="W803" s="28"/>
      <c r="X803" s="28"/>
      <c r="Y803" s="28"/>
      <c r="Z803" s="28"/>
      <c r="AA803" s="28"/>
      <c r="AB803" s="28"/>
      <c r="AC803" s="28"/>
      <c r="AD803" s="28"/>
      <c r="AE803" s="28"/>
      <c r="AF803" s="28"/>
    </row>
    <row r="804" spans="1:32" ht="13" x14ac:dyDescent="0.15">
      <c r="A804" s="30">
        <v>4344</v>
      </c>
      <c r="B804" s="27" t="s">
        <v>2</v>
      </c>
      <c r="C804" s="27" t="s">
        <v>25</v>
      </c>
      <c r="D804" s="33" t="s">
        <v>194</v>
      </c>
      <c r="E804" s="30" t="s">
        <v>1249</v>
      </c>
      <c r="G804" s="31"/>
      <c r="H804" s="31"/>
      <c r="I804" s="28"/>
      <c r="J804" s="28"/>
      <c r="K804" s="28"/>
      <c r="L804" s="28"/>
      <c r="M804" s="28"/>
      <c r="N804" s="28"/>
      <c r="O804" s="28"/>
      <c r="P804" s="28"/>
      <c r="Q804" s="28"/>
      <c r="R804" s="28"/>
      <c r="S804" s="28"/>
      <c r="T804" s="32"/>
      <c r="U804" s="28"/>
      <c r="V804" s="28"/>
      <c r="W804" s="28"/>
      <c r="X804" s="28"/>
      <c r="Y804" s="28"/>
      <c r="Z804" s="28"/>
      <c r="AA804" s="28"/>
      <c r="AB804" s="28"/>
      <c r="AC804" s="28"/>
      <c r="AD804" s="28"/>
      <c r="AE804" s="28"/>
      <c r="AF804" s="28"/>
    </row>
    <row r="805" spans="1:32" ht="13" x14ac:dyDescent="0.15">
      <c r="A805" s="27">
        <v>4345</v>
      </c>
      <c r="B805" s="27" t="s">
        <v>2</v>
      </c>
      <c r="C805" s="27" t="s">
        <v>9</v>
      </c>
      <c r="D805" s="27" t="s">
        <v>324</v>
      </c>
      <c r="E805" s="27" t="s">
        <v>1250</v>
      </c>
      <c r="F805" s="28"/>
      <c r="G805" s="28"/>
      <c r="H805" s="28"/>
      <c r="I805" s="28"/>
      <c r="J805" s="28"/>
      <c r="K805" s="28"/>
      <c r="L805" s="28"/>
      <c r="M805" s="28"/>
      <c r="N805" s="28"/>
      <c r="O805" s="28"/>
      <c r="P805" s="28"/>
      <c r="Q805" s="28"/>
      <c r="R805" s="28"/>
      <c r="S805" s="28"/>
      <c r="T805" s="32"/>
      <c r="U805" s="28"/>
      <c r="V805" s="28"/>
      <c r="W805" s="28"/>
      <c r="X805" s="28"/>
      <c r="Y805" s="28"/>
      <c r="Z805" s="28"/>
      <c r="AA805" s="28"/>
      <c r="AB805" s="28"/>
      <c r="AC805" s="28"/>
      <c r="AD805" s="28"/>
      <c r="AE805" s="28"/>
      <c r="AF805" s="28"/>
    </row>
    <row r="806" spans="1:32" ht="13" x14ac:dyDescent="0.15">
      <c r="A806" s="30">
        <v>4346</v>
      </c>
      <c r="B806" s="27" t="s">
        <v>2</v>
      </c>
      <c r="C806" s="27" t="s">
        <v>9</v>
      </c>
      <c r="D806" s="33" t="s">
        <v>100</v>
      </c>
      <c r="E806" s="30" t="s">
        <v>1251</v>
      </c>
      <c r="H806" s="31"/>
      <c r="I806" s="28"/>
      <c r="J806" s="28"/>
      <c r="K806" s="28"/>
      <c r="L806" s="28"/>
      <c r="M806" s="28"/>
      <c r="N806" s="28"/>
      <c r="O806" s="28"/>
      <c r="P806" s="28"/>
      <c r="Q806" s="28"/>
      <c r="R806" s="28"/>
      <c r="S806" s="28"/>
      <c r="T806" s="32"/>
      <c r="U806" s="28"/>
      <c r="V806" s="28"/>
      <c r="W806" s="28"/>
      <c r="X806" s="28"/>
      <c r="Y806" s="28"/>
      <c r="Z806" s="28"/>
      <c r="AA806" s="28"/>
      <c r="AB806" s="28"/>
      <c r="AC806" s="28"/>
      <c r="AD806" s="28"/>
      <c r="AE806" s="28"/>
      <c r="AF806" s="28"/>
    </row>
    <row r="807" spans="1:32" ht="13" x14ac:dyDescent="0.15">
      <c r="A807" s="30">
        <v>4347</v>
      </c>
      <c r="B807" s="27" t="s">
        <v>2</v>
      </c>
      <c r="C807" s="27" t="s">
        <v>16</v>
      </c>
      <c r="D807" s="27" t="s">
        <v>798</v>
      </c>
      <c r="E807" s="30" t="s">
        <v>1252</v>
      </c>
      <c r="H807" s="31"/>
      <c r="I807" s="28"/>
      <c r="J807" s="28"/>
      <c r="K807" s="28"/>
      <c r="L807" s="28"/>
      <c r="M807" s="28"/>
      <c r="N807" s="28"/>
      <c r="O807" s="28"/>
      <c r="P807" s="28"/>
      <c r="Q807" s="28"/>
      <c r="R807" s="28"/>
      <c r="S807" s="28"/>
      <c r="T807" s="32"/>
      <c r="U807" s="28"/>
      <c r="V807" s="28"/>
      <c r="W807" s="28"/>
      <c r="X807" s="28"/>
      <c r="Y807" s="28"/>
      <c r="Z807" s="28"/>
      <c r="AA807" s="28"/>
      <c r="AB807" s="28"/>
      <c r="AC807" s="28"/>
      <c r="AD807" s="28"/>
      <c r="AE807" s="28"/>
      <c r="AF807" s="28"/>
    </row>
    <row r="808" spans="1:32" ht="13" x14ac:dyDescent="0.15">
      <c r="A808" s="30">
        <v>4348</v>
      </c>
      <c r="B808" s="27" t="s">
        <v>2</v>
      </c>
      <c r="C808" s="27" t="s">
        <v>16</v>
      </c>
      <c r="D808" s="33" t="s">
        <v>108</v>
      </c>
      <c r="E808" s="30" t="s">
        <v>1253</v>
      </c>
      <c r="G808" s="28"/>
      <c r="H808" s="31"/>
      <c r="I808" s="28"/>
      <c r="J808" s="28"/>
      <c r="K808" s="28"/>
      <c r="L808" s="28"/>
      <c r="M808" s="28"/>
      <c r="N808" s="28"/>
      <c r="O808" s="28"/>
      <c r="P808" s="28"/>
      <c r="Q808" s="28"/>
      <c r="R808" s="28"/>
      <c r="S808" s="28"/>
      <c r="T808" s="32"/>
      <c r="U808" s="28"/>
      <c r="V808" s="28"/>
      <c r="W808" s="28"/>
      <c r="X808" s="28"/>
      <c r="Y808" s="28"/>
      <c r="Z808" s="28"/>
      <c r="AA808" s="28"/>
      <c r="AB808" s="28"/>
      <c r="AC808" s="28"/>
      <c r="AD808" s="28"/>
      <c r="AE808" s="28"/>
      <c r="AF808" s="28"/>
    </row>
    <row r="809" spans="1:32" ht="13" x14ac:dyDescent="0.15">
      <c r="A809" s="30">
        <v>4349</v>
      </c>
      <c r="B809" s="27" t="s">
        <v>2</v>
      </c>
      <c r="C809" s="27" t="s">
        <v>16</v>
      </c>
      <c r="D809" s="33" t="s">
        <v>989</v>
      </c>
      <c r="E809" s="30" t="s">
        <v>1254</v>
      </c>
      <c r="H809" s="31"/>
      <c r="I809" s="28"/>
      <c r="J809" s="28"/>
      <c r="K809" s="28"/>
      <c r="L809" s="28"/>
      <c r="M809" s="28"/>
      <c r="N809" s="28"/>
      <c r="O809" s="28"/>
      <c r="P809" s="28"/>
      <c r="Q809" s="28"/>
      <c r="R809" s="28"/>
      <c r="S809" s="28"/>
      <c r="T809" s="32"/>
      <c r="U809" s="28"/>
      <c r="V809" s="28"/>
      <c r="W809" s="28"/>
      <c r="X809" s="28"/>
      <c r="Y809" s="28"/>
      <c r="Z809" s="28"/>
      <c r="AA809" s="28"/>
      <c r="AB809" s="28"/>
      <c r="AC809" s="28"/>
      <c r="AD809" s="28"/>
      <c r="AE809" s="28"/>
      <c r="AF809" s="28"/>
    </row>
    <row r="810" spans="1:32" ht="13" x14ac:dyDescent="0.15">
      <c r="A810" s="30">
        <v>4350</v>
      </c>
      <c r="B810" s="27" t="s">
        <v>2</v>
      </c>
      <c r="C810" s="27" t="s">
        <v>16</v>
      </c>
      <c r="D810" s="33" t="s">
        <v>432</v>
      </c>
      <c r="E810" s="30" t="s">
        <v>1255</v>
      </c>
      <c r="H810" s="31"/>
      <c r="I810" s="28"/>
      <c r="J810" s="28"/>
      <c r="K810" s="28"/>
      <c r="L810" s="28"/>
      <c r="M810" s="28"/>
      <c r="N810" s="28"/>
      <c r="O810" s="28"/>
      <c r="P810" s="28"/>
      <c r="Q810" s="28"/>
      <c r="R810" s="28"/>
      <c r="S810" s="28"/>
      <c r="T810" s="32"/>
      <c r="U810" s="28"/>
      <c r="V810" s="28"/>
      <c r="W810" s="28"/>
      <c r="X810" s="28"/>
      <c r="Y810" s="28"/>
      <c r="Z810" s="28"/>
      <c r="AA810" s="28"/>
      <c r="AB810" s="28"/>
      <c r="AC810" s="28"/>
      <c r="AD810" s="28"/>
      <c r="AE810" s="28"/>
      <c r="AF810" s="28"/>
    </row>
    <row r="811" spans="1:32" ht="13" x14ac:dyDescent="0.15">
      <c r="A811" s="30">
        <v>4354</v>
      </c>
      <c r="B811" s="27" t="s">
        <v>2</v>
      </c>
      <c r="C811" s="27" t="s">
        <v>17</v>
      </c>
      <c r="D811" s="33" t="s">
        <v>430</v>
      </c>
      <c r="E811" s="30" t="s">
        <v>1256</v>
      </c>
      <c r="F811" s="31"/>
      <c r="G811" s="31"/>
      <c r="H811" s="31"/>
      <c r="I811" s="28"/>
      <c r="J811" s="28"/>
      <c r="K811" s="28"/>
      <c r="L811" s="28"/>
      <c r="M811" s="28"/>
      <c r="N811" s="28"/>
      <c r="O811" s="28"/>
      <c r="P811" s="28"/>
      <c r="Q811" s="28"/>
      <c r="R811" s="28"/>
      <c r="S811" s="28"/>
      <c r="T811" s="32"/>
      <c r="U811" s="28"/>
      <c r="V811" s="28"/>
      <c r="W811" s="28"/>
      <c r="X811" s="28"/>
      <c r="Y811" s="28"/>
      <c r="Z811" s="28"/>
      <c r="AA811" s="28"/>
      <c r="AB811" s="28"/>
      <c r="AC811" s="28"/>
      <c r="AD811" s="28"/>
      <c r="AE811" s="28"/>
      <c r="AF811" s="28"/>
    </row>
    <row r="812" spans="1:32" ht="13" x14ac:dyDescent="0.15">
      <c r="A812" s="27">
        <v>4355</v>
      </c>
      <c r="B812" s="27" t="s">
        <v>2</v>
      </c>
      <c r="C812" s="27" t="s">
        <v>10</v>
      </c>
      <c r="D812" s="27" t="s">
        <v>1257</v>
      </c>
      <c r="E812" s="36" t="s">
        <v>1258</v>
      </c>
      <c r="F812" s="28"/>
      <c r="G812" s="28"/>
      <c r="H812" s="28"/>
      <c r="I812" s="28"/>
      <c r="J812" s="28"/>
      <c r="K812" s="28"/>
      <c r="L812" s="28"/>
      <c r="M812" s="28"/>
      <c r="N812" s="28"/>
      <c r="O812" s="28"/>
      <c r="P812" s="28"/>
      <c r="Q812" s="28"/>
      <c r="R812" s="28"/>
      <c r="S812" s="28"/>
      <c r="T812" s="32"/>
      <c r="U812" s="28"/>
      <c r="V812" s="28"/>
      <c r="W812" s="28"/>
      <c r="X812" s="28"/>
      <c r="Y812" s="28"/>
      <c r="Z812" s="28"/>
      <c r="AA812" s="28"/>
      <c r="AB812" s="28"/>
      <c r="AC812" s="28"/>
      <c r="AD812" s="28"/>
      <c r="AE812" s="28"/>
      <c r="AF812" s="28"/>
    </row>
    <row r="813" spans="1:32" ht="13" x14ac:dyDescent="0.15">
      <c r="A813" s="27">
        <v>4356</v>
      </c>
      <c r="B813" s="27" t="s">
        <v>2</v>
      </c>
      <c r="C813" s="27" t="s">
        <v>16</v>
      </c>
      <c r="D813" s="27" t="s">
        <v>432</v>
      </c>
      <c r="E813" s="30" t="s">
        <v>1259</v>
      </c>
      <c r="F813" s="28"/>
      <c r="G813" s="28"/>
      <c r="H813" s="28"/>
      <c r="I813" s="28"/>
      <c r="J813" s="28"/>
      <c r="K813" s="28"/>
      <c r="L813" s="28"/>
      <c r="M813" s="28"/>
      <c r="N813" s="28"/>
      <c r="O813" s="28"/>
      <c r="P813" s="28"/>
      <c r="Q813" s="28"/>
      <c r="R813" s="28"/>
      <c r="S813" s="28"/>
      <c r="T813" s="32"/>
      <c r="U813" s="28"/>
      <c r="V813" s="28"/>
      <c r="W813" s="28"/>
      <c r="X813" s="28"/>
      <c r="Y813" s="28"/>
      <c r="Z813" s="28"/>
      <c r="AA813" s="28"/>
      <c r="AB813" s="28"/>
      <c r="AC813" s="28"/>
      <c r="AD813" s="28"/>
      <c r="AE813" s="28"/>
      <c r="AF813" s="28"/>
    </row>
    <row r="814" spans="1:32" ht="13" x14ac:dyDescent="0.15">
      <c r="A814" s="30">
        <v>4358</v>
      </c>
      <c r="B814" s="27" t="s">
        <v>2</v>
      </c>
      <c r="C814" s="27" t="s">
        <v>16</v>
      </c>
      <c r="D814" s="33" t="s">
        <v>1260</v>
      </c>
      <c r="E814" s="30" t="s">
        <v>1261</v>
      </c>
      <c r="H814" s="31"/>
      <c r="I814" s="28"/>
      <c r="J814" s="28"/>
      <c r="K814" s="28"/>
      <c r="L814" s="28"/>
      <c r="M814" s="28"/>
      <c r="N814" s="28"/>
      <c r="O814" s="28"/>
      <c r="P814" s="28"/>
      <c r="Q814" s="28"/>
      <c r="R814" s="28"/>
      <c r="S814" s="28"/>
      <c r="T814" s="32"/>
      <c r="U814" s="28"/>
      <c r="V814" s="28"/>
      <c r="W814" s="28"/>
      <c r="X814" s="28"/>
      <c r="Y814" s="28"/>
      <c r="Z814" s="28"/>
      <c r="AA814" s="28"/>
      <c r="AB814" s="28"/>
      <c r="AC814" s="28"/>
      <c r="AD814" s="28"/>
      <c r="AE814" s="28"/>
      <c r="AF814" s="28"/>
    </row>
    <row r="815" spans="1:32" ht="13" x14ac:dyDescent="0.15">
      <c r="A815" s="30">
        <v>4361</v>
      </c>
      <c r="B815" s="27" t="s">
        <v>2</v>
      </c>
      <c r="C815" s="27" t="s">
        <v>26</v>
      </c>
      <c r="D815" s="33" t="s">
        <v>126</v>
      </c>
      <c r="E815" s="30" t="s">
        <v>1262</v>
      </c>
      <c r="H815" s="31"/>
      <c r="I815" s="28"/>
      <c r="J815" s="28"/>
      <c r="K815" s="28"/>
      <c r="L815" s="28"/>
      <c r="M815" s="28"/>
      <c r="N815" s="28"/>
      <c r="O815" s="28"/>
      <c r="P815" s="28"/>
      <c r="Q815" s="28"/>
      <c r="R815" s="28"/>
      <c r="S815" s="28"/>
      <c r="T815" s="32"/>
      <c r="U815" s="28"/>
      <c r="V815" s="28"/>
      <c r="W815" s="28"/>
      <c r="X815" s="28"/>
      <c r="Y815" s="28"/>
      <c r="Z815" s="28"/>
      <c r="AA815" s="28"/>
      <c r="AB815" s="28"/>
      <c r="AC815" s="28"/>
      <c r="AD815" s="28"/>
      <c r="AE815" s="28"/>
      <c r="AF815" s="28"/>
    </row>
    <row r="816" spans="1:32" ht="13" x14ac:dyDescent="0.15">
      <c r="A816" s="30">
        <v>4362</v>
      </c>
      <c r="B816" s="27" t="s">
        <v>2</v>
      </c>
      <c r="C816" s="27" t="s">
        <v>14</v>
      </c>
      <c r="D816" s="33" t="s">
        <v>782</v>
      </c>
      <c r="E816" s="30" t="s">
        <v>1263</v>
      </c>
      <c r="H816" s="31"/>
      <c r="I816" s="28"/>
      <c r="J816" s="28"/>
      <c r="K816" s="28"/>
      <c r="L816" s="28"/>
      <c r="M816" s="28"/>
      <c r="N816" s="28"/>
      <c r="O816" s="28"/>
      <c r="P816" s="28"/>
      <c r="Q816" s="28"/>
      <c r="R816" s="28"/>
      <c r="S816" s="28"/>
      <c r="T816" s="32"/>
      <c r="U816" s="28"/>
      <c r="V816" s="28"/>
      <c r="W816" s="28"/>
      <c r="X816" s="28"/>
      <c r="Y816" s="28"/>
      <c r="Z816" s="28"/>
      <c r="AA816" s="28"/>
      <c r="AB816" s="28"/>
      <c r="AC816" s="28"/>
      <c r="AD816" s="28"/>
      <c r="AE816" s="28"/>
      <c r="AF816" s="28"/>
    </row>
    <row r="817" spans="1:32" ht="13" x14ac:dyDescent="0.15">
      <c r="A817" s="30">
        <v>4363</v>
      </c>
      <c r="B817" s="27" t="s">
        <v>2</v>
      </c>
      <c r="C817" s="27" t="s">
        <v>14</v>
      </c>
      <c r="D817" s="33" t="s">
        <v>841</v>
      </c>
      <c r="E817" s="27" t="s">
        <v>1264</v>
      </c>
      <c r="G817" s="28"/>
      <c r="H817" s="31"/>
      <c r="I817" s="28"/>
      <c r="J817" s="28"/>
      <c r="K817" s="28"/>
      <c r="L817" s="28"/>
      <c r="M817" s="28"/>
      <c r="N817" s="28"/>
      <c r="O817" s="28"/>
      <c r="P817" s="28"/>
      <c r="Q817" s="28"/>
      <c r="R817" s="28"/>
      <c r="S817" s="28"/>
      <c r="T817" s="32"/>
      <c r="U817" s="28"/>
      <c r="V817" s="28"/>
      <c r="W817" s="28"/>
      <c r="X817" s="28"/>
      <c r="Y817" s="28"/>
      <c r="Z817" s="28"/>
      <c r="AA817" s="28"/>
      <c r="AB817" s="28"/>
      <c r="AC817" s="28"/>
      <c r="AD817" s="28"/>
      <c r="AE817" s="28"/>
      <c r="AF817" s="28"/>
    </row>
    <row r="818" spans="1:32" ht="13" x14ac:dyDescent="0.15">
      <c r="A818" s="27">
        <v>4366</v>
      </c>
      <c r="B818" s="27" t="s">
        <v>2</v>
      </c>
      <c r="C818" s="27" t="s">
        <v>24</v>
      </c>
      <c r="D818" s="27" t="s">
        <v>1265</v>
      </c>
      <c r="E818" s="27" t="s">
        <v>1266</v>
      </c>
      <c r="F818" s="28"/>
      <c r="G818" s="28"/>
      <c r="H818" s="28"/>
      <c r="I818" s="28"/>
      <c r="J818" s="28"/>
      <c r="K818" s="28"/>
      <c r="L818" s="28"/>
      <c r="M818" s="28"/>
      <c r="N818" s="28"/>
      <c r="O818" s="28"/>
      <c r="P818" s="28"/>
      <c r="Q818" s="28"/>
      <c r="R818" s="28"/>
      <c r="S818" s="28"/>
      <c r="T818" s="32"/>
      <c r="U818" s="28"/>
      <c r="V818" s="28"/>
      <c r="W818" s="28"/>
      <c r="X818" s="28"/>
      <c r="Y818" s="28"/>
      <c r="Z818" s="28"/>
      <c r="AA818" s="28"/>
      <c r="AB818" s="28"/>
      <c r="AC818" s="28"/>
      <c r="AD818" s="28"/>
      <c r="AE818" s="28"/>
      <c r="AF818" s="28"/>
    </row>
    <row r="819" spans="1:32" ht="13" x14ac:dyDescent="0.15">
      <c r="A819" s="30">
        <v>4367</v>
      </c>
      <c r="B819" s="27" t="s">
        <v>2</v>
      </c>
      <c r="C819" s="27" t="s">
        <v>20</v>
      </c>
      <c r="D819" s="33" t="s">
        <v>406</v>
      </c>
      <c r="E819" s="30" t="s">
        <v>1267</v>
      </c>
      <c r="H819" s="28"/>
      <c r="I819" s="28"/>
      <c r="J819" s="28"/>
      <c r="K819" s="28"/>
      <c r="L819" s="28"/>
      <c r="M819" s="28"/>
      <c r="N819" s="28"/>
      <c r="O819" s="28"/>
      <c r="P819" s="28"/>
      <c r="Q819" s="28"/>
      <c r="R819" s="28"/>
      <c r="S819" s="28"/>
      <c r="T819" s="32"/>
      <c r="U819" s="28"/>
      <c r="V819" s="28"/>
      <c r="W819" s="28"/>
      <c r="X819" s="28"/>
      <c r="Y819" s="28"/>
      <c r="Z819" s="28"/>
      <c r="AA819" s="28"/>
      <c r="AB819" s="28"/>
      <c r="AC819" s="28"/>
      <c r="AD819" s="28"/>
      <c r="AE819" s="28"/>
      <c r="AF819" s="28"/>
    </row>
    <row r="820" spans="1:32" ht="13" x14ac:dyDescent="0.15">
      <c r="A820" s="27">
        <v>4368</v>
      </c>
      <c r="B820" s="27" t="s">
        <v>2</v>
      </c>
      <c r="C820" s="27" t="s">
        <v>27</v>
      </c>
      <c r="D820" s="27" t="s">
        <v>638</v>
      </c>
      <c r="E820" s="27" t="s">
        <v>1268</v>
      </c>
      <c r="F820" s="28"/>
      <c r="G820" s="28"/>
      <c r="H820" s="28"/>
      <c r="I820" s="28"/>
      <c r="J820" s="28"/>
      <c r="K820" s="28"/>
      <c r="L820" s="28"/>
      <c r="M820" s="28"/>
      <c r="N820" s="28"/>
      <c r="O820" s="28"/>
      <c r="P820" s="28"/>
      <c r="Q820" s="28"/>
      <c r="R820" s="28"/>
      <c r="S820" s="28"/>
      <c r="T820" s="32"/>
      <c r="U820" s="28"/>
      <c r="V820" s="28"/>
      <c r="W820" s="28"/>
      <c r="X820" s="28"/>
      <c r="Y820" s="28"/>
      <c r="Z820" s="28"/>
      <c r="AA820" s="28"/>
      <c r="AB820" s="28"/>
      <c r="AC820" s="28"/>
      <c r="AD820" s="28"/>
      <c r="AE820" s="28"/>
      <c r="AF820" s="28"/>
    </row>
    <row r="821" spans="1:32" ht="13" x14ac:dyDescent="0.15">
      <c r="A821" s="30">
        <v>4369</v>
      </c>
      <c r="B821" s="27" t="s">
        <v>2</v>
      </c>
      <c r="C821" s="27" t="s">
        <v>27</v>
      </c>
      <c r="D821" s="33" t="s">
        <v>205</v>
      </c>
      <c r="E821" s="30" t="s">
        <v>1269</v>
      </c>
      <c r="G821" s="31"/>
      <c r="H821" s="31"/>
      <c r="I821" s="28"/>
      <c r="J821" s="28"/>
      <c r="K821" s="28"/>
      <c r="L821" s="28"/>
      <c r="M821" s="28"/>
      <c r="N821" s="28"/>
      <c r="O821" s="28"/>
      <c r="P821" s="28"/>
      <c r="Q821" s="28"/>
      <c r="R821" s="28"/>
      <c r="S821" s="28"/>
      <c r="T821" s="32"/>
      <c r="U821" s="28"/>
      <c r="V821" s="28"/>
      <c r="W821" s="28"/>
      <c r="X821" s="28"/>
      <c r="Y821" s="28"/>
      <c r="Z821" s="28"/>
      <c r="AA821" s="28"/>
      <c r="AB821" s="28"/>
      <c r="AC821" s="28"/>
      <c r="AD821" s="28"/>
      <c r="AE821" s="28"/>
      <c r="AF821" s="28"/>
    </row>
    <row r="822" spans="1:32" ht="13" x14ac:dyDescent="0.15">
      <c r="A822" s="30">
        <v>4370</v>
      </c>
      <c r="B822" s="27" t="s">
        <v>2</v>
      </c>
      <c r="C822" s="27" t="s">
        <v>27</v>
      </c>
      <c r="D822" s="33" t="s">
        <v>638</v>
      </c>
      <c r="E822" s="30" t="s">
        <v>1270</v>
      </c>
      <c r="G822" s="28"/>
      <c r="H822" s="31"/>
      <c r="I822" s="28"/>
      <c r="J822" s="28"/>
      <c r="K822" s="28"/>
      <c r="L822" s="28"/>
      <c r="M822" s="28"/>
      <c r="N822" s="28"/>
      <c r="O822" s="28"/>
      <c r="P822" s="28"/>
      <c r="Q822" s="28"/>
      <c r="R822" s="28"/>
      <c r="S822" s="28"/>
      <c r="T822" s="32"/>
      <c r="U822" s="28"/>
      <c r="V822" s="28"/>
      <c r="W822" s="28"/>
      <c r="X822" s="28"/>
      <c r="Y822" s="28"/>
      <c r="Z822" s="28"/>
      <c r="AA822" s="28"/>
      <c r="AB822" s="28"/>
      <c r="AC822" s="28"/>
      <c r="AD822" s="28"/>
      <c r="AE822" s="28"/>
      <c r="AF822" s="28"/>
    </row>
    <row r="823" spans="1:32" ht="13" x14ac:dyDescent="0.15">
      <c r="A823" s="30">
        <v>4372</v>
      </c>
      <c r="B823" s="27" t="s">
        <v>2</v>
      </c>
      <c r="C823" s="27" t="s">
        <v>20</v>
      </c>
      <c r="D823" s="33" t="s">
        <v>1271</v>
      </c>
      <c r="E823" s="30" t="s">
        <v>1272</v>
      </c>
      <c r="H823" s="31"/>
      <c r="I823" s="28"/>
      <c r="J823" s="28"/>
      <c r="K823" s="28"/>
      <c r="L823" s="28"/>
      <c r="M823" s="28"/>
      <c r="N823" s="28"/>
      <c r="O823" s="28"/>
      <c r="P823" s="28"/>
      <c r="Q823" s="28"/>
      <c r="R823" s="28"/>
      <c r="S823" s="28"/>
      <c r="T823" s="32"/>
      <c r="U823" s="28"/>
      <c r="V823" s="28"/>
      <c r="W823" s="28"/>
      <c r="X823" s="28"/>
      <c r="Y823" s="28"/>
      <c r="Z823" s="28"/>
      <c r="AA823" s="28"/>
      <c r="AB823" s="28"/>
      <c r="AC823" s="28"/>
      <c r="AD823" s="28"/>
      <c r="AE823" s="28"/>
      <c r="AF823" s="28"/>
    </row>
    <row r="824" spans="1:32" ht="13" x14ac:dyDescent="0.15">
      <c r="A824" s="27">
        <v>4373</v>
      </c>
      <c r="B824" s="27" t="s">
        <v>2</v>
      </c>
      <c r="C824" s="27" t="s">
        <v>17</v>
      </c>
      <c r="D824" s="27" t="s">
        <v>597</v>
      </c>
      <c r="E824" s="37" t="s">
        <v>1273</v>
      </c>
      <c r="F824" s="28"/>
      <c r="G824" s="28"/>
      <c r="H824" s="28"/>
      <c r="I824" s="28"/>
      <c r="J824" s="28"/>
      <c r="K824" s="28"/>
      <c r="L824" s="28"/>
      <c r="M824" s="28"/>
      <c r="N824" s="28"/>
      <c r="O824" s="28"/>
      <c r="P824" s="28"/>
      <c r="Q824" s="28"/>
      <c r="R824" s="28"/>
      <c r="S824" s="28"/>
      <c r="T824" s="32"/>
      <c r="U824" s="28"/>
      <c r="V824" s="28"/>
      <c r="W824" s="28"/>
      <c r="X824" s="28"/>
      <c r="Y824" s="28"/>
      <c r="Z824" s="28"/>
      <c r="AA824" s="28"/>
      <c r="AB824" s="28"/>
      <c r="AC824" s="28"/>
      <c r="AD824" s="28"/>
      <c r="AE824" s="28"/>
      <c r="AF824" s="28"/>
    </row>
    <row r="825" spans="1:32" ht="13" x14ac:dyDescent="0.15">
      <c r="A825" s="30">
        <v>4374</v>
      </c>
      <c r="B825" s="27" t="s">
        <v>2</v>
      </c>
      <c r="C825" s="27" t="s">
        <v>16</v>
      </c>
      <c r="D825" s="33" t="s">
        <v>437</v>
      </c>
      <c r="E825" s="30" t="s">
        <v>1274</v>
      </c>
      <c r="G825" s="28"/>
      <c r="H825" s="31"/>
      <c r="I825" s="28"/>
      <c r="J825" s="28"/>
      <c r="K825" s="28"/>
      <c r="L825" s="28"/>
      <c r="M825" s="28"/>
      <c r="N825" s="28"/>
      <c r="O825" s="28"/>
      <c r="P825" s="28"/>
      <c r="Q825" s="28"/>
      <c r="R825" s="28"/>
      <c r="S825" s="28"/>
      <c r="T825" s="32"/>
      <c r="U825" s="28"/>
      <c r="V825" s="28"/>
      <c r="W825" s="28"/>
      <c r="X825" s="28"/>
      <c r="Y825" s="28"/>
      <c r="Z825" s="28"/>
      <c r="AA825" s="28"/>
      <c r="AB825" s="28"/>
      <c r="AC825" s="28"/>
      <c r="AD825" s="28"/>
      <c r="AE825" s="28"/>
      <c r="AF825" s="28"/>
    </row>
    <row r="826" spans="1:32" ht="13" x14ac:dyDescent="0.15">
      <c r="A826" s="30">
        <v>4377</v>
      </c>
      <c r="B826" s="27" t="s">
        <v>2</v>
      </c>
      <c r="C826" s="27" t="s">
        <v>9</v>
      </c>
      <c r="D826" s="33" t="s">
        <v>927</v>
      </c>
      <c r="E826" s="30" t="s">
        <v>1275</v>
      </c>
      <c r="G826" s="31"/>
      <c r="H826" s="31"/>
      <c r="I826" s="28"/>
      <c r="J826" s="28"/>
      <c r="K826" s="28"/>
      <c r="L826" s="28"/>
      <c r="M826" s="28"/>
      <c r="N826" s="28"/>
      <c r="O826" s="28"/>
      <c r="P826" s="28"/>
      <c r="Q826" s="28"/>
      <c r="R826" s="28"/>
      <c r="S826" s="28"/>
      <c r="T826" s="32"/>
      <c r="U826" s="28"/>
      <c r="V826" s="28"/>
      <c r="W826" s="28"/>
      <c r="X826" s="28"/>
      <c r="Y826" s="28"/>
      <c r="Z826" s="28"/>
      <c r="AA826" s="28"/>
      <c r="AB826" s="28"/>
      <c r="AC826" s="28"/>
      <c r="AD826" s="28"/>
      <c r="AE826" s="28"/>
      <c r="AF826" s="28"/>
    </row>
    <row r="827" spans="1:32" ht="13" x14ac:dyDescent="0.15">
      <c r="A827" s="27">
        <v>4379</v>
      </c>
      <c r="B827" s="27" t="s">
        <v>2</v>
      </c>
      <c r="C827" s="27" t="s">
        <v>26</v>
      </c>
      <c r="D827" s="27" t="s">
        <v>710</v>
      </c>
      <c r="E827" s="27" t="s">
        <v>1276</v>
      </c>
      <c r="F827" s="28"/>
      <c r="G827" s="28"/>
      <c r="H827" s="28"/>
      <c r="I827" s="28"/>
      <c r="J827" s="28"/>
      <c r="K827" s="28"/>
      <c r="L827" s="28"/>
      <c r="M827" s="28"/>
      <c r="N827" s="28"/>
      <c r="O827" s="28"/>
      <c r="P827" s="28"/>
      <c r="Q827" s="28"/>
      <c r="R827" s="28"/>
      <c r="S827" s="28"/>
      <c r="T827" s="32"/>
      <c r="U827" s="28"/>
      <c r="V827" s="28"/>
      <c r="W827" s="28"/>
      <c r="X827" s="28"/>
      <c r="Y827" s="28"/>
      <c r="Z827" s="28"/>
      <c r="AA827" s="28"/>
      <c r="AB827" s="28"/>
      <c r="AC827" s="28"/>
      <c r="AD827" s="28"/>
      <c r="AE827" s="28"/>
      <c r="AF827" s="28"/>
    </row>
    <row r="828" spans="1:32" ht="13" x14ac:dyDescent="0.15">
      <c r="A828" s="30">
        <v>4381</v>
      </c>
      <c r="B828" s="27" t="s">
        <v>2</v>
      </c>
      <c r="C828" s="27" t="s">
        <v>20</v>
      </c>
      <c r="D828" s="33" t="s">
        <v>181</v>
      </c>
      <c r="E828" s="30" t="s">
        <v>1277</v>
      </c>
      <c r="H828" s="31"/>
      <c r="I828" s="28"/>
      <c r="J828" s="28"/>
      <c r="K828" s="28"/>
      <c r="L828" s="28"/>
      <c r="M828" s="28"/>
      <c r="N828" s="28"/>
      <c r="O828" s="28"/>
      <c r="P828" s="28"/>
      <c r="Q828" s="28"/>
      <c r="R828" s="28"/>
      <c r="S828" s="28"/>
      <c r="T828" s="32"/>
      <c r="U828" s="28"/>
      <c r="V828" s="28"/>
      <c r="W828" s="28"/>
      <c r="X828" s="28"/>
      <c r="Y828" s="28"/>
      <c r="Z828" s="28"/>
      <c r="AA828" s="28"/>
      <c r="AB828" s="28"/>
      <c r="AC828" s="28"/>
      <c r="AD828" s="28"/>
      <c r="AE828" s="28"/>
      <c r="AF828" s="28"/>
    </row>
    <row r="829" spans="1:32" ht="13" x14ac:dyDescent="0.15">
      <c r="A829" s="30">
        <v>4382</v>
      </c>
      <c r="B829" s="27" t="s">
        <v>2</v>
      </c>
      <c r="C829" s="27" t="s">
        <v>12</v>
      </c>
      <c r="D829" s="33" t="s">
        <v>73</v>
      </c>
      <c r="E829" s="30" t="s">
        <v>1278</v>
      </c>
      <c r="H829" s="31"/>
      <c r="I829" s="28"/>
      <c r="J829" s="28"/>
      <c r="K829" s="28"/>
      <c r="L829" s="28"/>
      <c r="M829" s="28"/>
      <c r="N829" s="28"/>
      <c r="O829" s="28"/>
      <c r="P829" s="28"/>
      <c r="Q829" s="28"/>
      <c r="R829" s="28"/>
      <c r="S829" s="28"/>
      <c r="T829" s="32"/>
      <c r="U829" s="28"/>
      <c r="V829" s="28"/>
      <c r="W829" s="28"/>
      <c r="X829" s="28"/>
      <c r="Y829" s="28"/>
      <c r="Z829" s="28"/>
      <c r="AA829" s="28"/>
      <c r="AB829" s="28"/>
      <c r="AC829" s="28"/>
      <c r="AD829" s="28"/>
      <c r="AE829" s="28"/>
      <c r="AF829" s="28"/>
    </row>
    <row r="830" spans="1:32" ht="13" x14ac:dyDescent="0.15">
      <c r="A830" s="30">
        <v>4383</v>
      </c>
      <c r="B830" s="27" t="s">
        <v>2</v>
      </c>
      <c r="C830" s="27" t="s">
        <v>16</v>
      </c>
      <c r="D830" s="27" t="s">
        <v>151</v>
      </c>
      <c r="E830" s="30" t="s">
        <v>1279</v>
      </c>
      <c r="G830" s="28"/>
      <c r="H830" s="31"/>
      <c r="I830" s="28"/>
      <c r="J830" s="28"/>
      <c r="K830" s="28"/>
      <c r="L830" s="28"/>
      <c r="M830" s="28"/>
      <c r="N830" s="28"/>
      <c r="O830" s="28"/>
      <c r="P830" s="28"/>
      <c r="Q830" s="28"/>
      <c r="R830" s="28"/>
      <c r="S830" s="28"/>
      <c r="T830" s="32"/>
      <c r="U830" s="28"/>
      <c r="V830" s="28"/>
      <c r="W830" s="28"/>
      <c r="X830" s="28"/>
      <c r="Y830" s="28"/>
      <c r="Z830" s="28"/>
      <c r="AA830" s="28"/>
      <c r="AB830" s="28"/>
      <c r="AC830" s="28"/>
      <c r="AD830" s="28"/>
      <c r="AE830" s="28"/>
      <c r="AF830" s="28"/>
    </row>
    <row r="831" spans="1:32" ht="13" x14ac:dyDescent="0.15">
      <c r="A831" s="27">
        <v>4384</v>
      </c>
      <c r="B831" s="27" t="s">
        <v>2</v>
      </c>
      <c r="C831" s="27" t="s">
        <v>16</v>
      </c>
      <c r="D831" s="27" t="s">
        <v>106</v>
      </c>
      <c r="E831" s="30" t="s">
        <v>1280</v>
      </c>
      <c r="F831" s="28"/>
      <c r="G831" s="28"/>
      <c r="H831" s="28"/>
      <c r="I831" s="28"/>
      <c r="J831" s="28"/>
      <c r="K831" s="28"/>
      <c r="L831" s="28"/>
      <c r="M831" s="28"/>
      <c r="N831" s="28"/>
      <c r="O831" s="28"/>
      <c r="P831" s="28"/>
      <c r="Q831" s="28"/>
      <c r="R831" s="28"/>
      <c r="S831" s="28"/>
      <c r="T831" s="32"/>
      <c r="U831" s="28"/>
      <c r="V831" s="28"/>
      <c r="W831" s="28"/>
      <c r="X831" s="28"/>
      <c r="Y831" s="28"/>
      <c r="Z831" s="28"/>
      <c r="AA831" s="28"/>
      <c r="AB831" s="28"/>
      <c r="AC831" s="28"/>
      <c r="AD831" s="28"/>
      <c r="AE831" s="28"/>
      <c r="AF831" s="28"/>
    </row>
    <row r="832" spans="1:32" ht="13" x14ac:dyDescent="0.15">
      <c r="A832" s="27">
        <v>4385</v>
      </c>
      <c r="B832" s="27" t="s">
        <v>2</v>
      </c>
      <c r="C832" s="27" t="s">
        <v>14</v>
      </c>
      <c r="D832" s="27" t="s">
        <v>211</v>
      </c>
      <c r="E832" s="27" t="s">
        <v>1281</v>
      </c>
      <c r="F832" s="28"/>
      <c r="G832" s="28"/>
      <c r="H832" s="28"/>
      <c r="I832" s="28"/>
      <c r="J832" s="28"/>
      <c r="K832" s="28"/>
      <c r="L832" s="28"/>
      <c r="M832" s="28"/>
      <c r="N832" s="28"/>
      <c r="O832" s="28"/>
      <c r="P832" s="28"/>
      <c r="Q832" s="28"/>
      <c r="R832" s="28"/>
      <c r="S832" s="28"/>
      <c r="T832" s="32"/>
      <c r="U832" s="28"/>
      <c r="V832" s="28"/>
      <c r="W832" s="28"/>
      <c r="X832" s="28"/>
      <c r="Y832" s="28"/>
      <c r="Z832" s="28"/>
      <c r="AA832" s="28"/>
      <c r="AB832" s="28"/>
      <c r="AC832" s="28"/>
      <c r="AD832" s="28"/>
      <c r="AE832" s="28"/>
      <c r="AF832" s="28"/>
    </row>
    <row r="833" spans="1:32" ht="13" x14ac:dyDescent="0.15">
      <c r="A833" s="30">
        <v>4386</v>
      </c>
      <c r="B833" s="27" t="s">
        <v>2</v>
      </c>
      <c r="C833" s="27" t="s">
        <v>14</v>
      </c>
      <c r="D833" s="33" t="s">
        <v>472</v>
      </c>
      <c r="E833" s="30" t="s">
        <v>1282</v>
      </c>
      <c r="G833" s="28"/>
      <c r="H833" s="31"/>
      <c r="I833" s="28"/>
      <c r="J833" s="28"/>
      <c r="K833" s="28"/>
      <c r="L833" s="28"/>
      <c r="M833" s="28"/>
      <c r="N833" s="28"/>
      <c r="O833" s="28"/>
      <c r="P833" s="28"/>
      <c r="Q833" s="28"/>
      <c r="R833" s="28"/>
      <c r="S833" s="28"/>
      <c r="T833" s="32"/>
      <c r="U833" s="28"/>
      <c r="V833" s="28"/>
      <c r="W833" s="28"/>
      <c r="X833" s="28"/>
      <c r="Y833" s="28"/>
      <c r="Z833" s="28"/>
      <c r="AA833" s="28"/>
      <c r="AB833" s="28"/>
      <c r="AC833" s="28"/>
      <c r="AD833" s="28"/>
      <c r="AE833" s="28"/>
      <c r="AF833" s="28"/>
    </row>
    <row r="834" spans="1:32" ht="13" x14ac:dyDescent="0.15">
      <c r="A834" s="30">
        <v>4387</v>
      </c>
      <c r="B834" s="27" t="s">
        <v>2</v>
      </c>
      <c r="C834" s="27" t="s">
        <v>25</v>
      </c>
      <c r="D834" s="33" t="s">
        <v>163</v>
      </c>
      <c r="E834" s="30" t="s">
        <v>1283</v>
      </c>
      <c r="H834" s="31"/>
      <c r="I834" s="28"/>
      <c r="J834" s="28"/>
      <c r="K834" s="28"/>
      <c r="L834" s="28"/>
      <c r="M834" s="28"/>
      <c r="N834" s="28"/>
      <c r="O834" s="28"/>
      <c r="P834" s="28"/>
      <c r="Q834" s="28"/>
      <c r="R834" s="28"/>
      <c r="S834" s="28"/>
      <c r="T834" s="32"/>
      <c r="U834" s="28"/>
      <c r="V834" s="28"/>
      <c r="W834" s="28"/>
      <c r="X834" s="28"/>
      <c r="Y834" s="28"/>
      <c r="Z834" s="28"/>
      <c r="AA834" s="28"/>
      <c r="AB834" s="28"/>
      <c r="AC834" s="28"/>
      <c r="AD834" s="28"/>
      <c r="AE834" s="28"/>
      <c r="AF834" s="28"/>
    </row>
    <row r="835" spans="1:32" ht="13" x14ac:dyDescent="0.15">
      <c r="A835" s="30">
        <v>4388</v>
      </c>
      <c r="B835" s="27" t="s">
        <v>2</v>
      </c>
      <c r="C835" s="27" t="s">
        <v>17</v>
      </c>
      <c r="D835" s="33" t="s">
        <v>519</v>
      </c>
      <c r="E835" s="27" t="s">
        <v>1284</v>
      </c>
      <c r="G835" s="31"/>
      <c r="H835" s="31"/>
      <c r="I835" s="28"/>
      <c r="J835" s="28"/>
      <c r="K835" s="28"/>
      <c r="L835" s="28"/>
      <c r="M835" s="28"/>
      <c r="N835" s="28"/>
      <c r="O835" s="28"/>
      <c r="P835" s="28"/>
      <c r="Q835" s="28"/>
      <c r="R835" s="28"/>
      <c r="S835" s="28"/>
      <c r="T835" s="32"/>
      <c r="U835" s="28"/>
      <c r="V835" s="28"/>
      <c r="W835" s="28"/>
      <c r="X835" s="28"/>
      <c r="Y835" s="28"/>
      <c r="Z835" s="28"/>
      <c r="AA835" s="28"/>
      <c r="AB835" s="28"/>
      <c r="AC835" s="28"/>
      <c r="AD835" s="28"/>
      <c r="AE835" s="28"/>
      <c r="AF835" s="28"/>
    </row>
    <row r="836" spans="1:32" ht="13" x14ac:dyDescent="0.15">
      <c r="A836" s="27">
        <v>4389</v>
      </c>
      <c r="B836" s="27" t="s">
        <v>2</v>
      </c>
      <c r="C836" s="27" t="s">
        <v>14</v>
      </c>
      <c r="D836" s="27" t="s">
        <v>1285</v>
      </c>
      <c r="E836" s="27" t="s">
        <v>1286</v>
      </c>
      <c r="F836" s="28"/>
      <c r="G836" s="34"/>
      <c r="H836" s="34"/>
      <c r="I836" s="34"/>
      <c r="J836" s="28"/>
      <c r="K836" s="28"/>
      <c r="L836" s="35"/>
      <c r="M836" s="28"/>
      <c r="N836" s="28"/>
      <c r="O836" s="28"/>
      <c r="P836" s="28"/>
      <c r="Q836" s="28"/>
      <c r="R836" s="28"/>
      <c r="S836" s="28"/>
      <c r="T836" s="28"/>
      <c r="U836" s="28"/>
      <c r="V836" s="28"/>
      <c r="W836" s="28"/>
      <c r="X836" s="28"/>
      <c r="Y836" s="28"/>
      <c r="Z836" s="28"/>
      <c r="AA836" s="28"/>
      <c r="AB836" s="28"/>
      <c r="AC836" s="28"/>
      <c r="AD836" s="28"/>
      <c r="AE836" s="28"/>
      <c r="AF836" s="28"/>
    </row>
    <row r="837" spans="1:32" ht="13" x14ac:dyDescent="0.15">
      <c r="A837" s="30">
        <v>4390</v>
      </c>
      <c r="B837" s="27" t="s">
        <v>2</v>
      </c>
      <c r="C837" s="27" t="s">
        <v>9</v>
      </c>
      <c r="D837" s="33" t="s">
        <v>1287</v>
      </c>
      <c r="E837" s="30" t="s">
        <v>1288</v>
      </c>
      <c r="F837" s="31"/>
      <c r="G837" s="28"/>
      <c r="H837" s="28"/>
      <c r="I837" s="28"/>
      <c r="J837" s="28"/>
      <c r="K837" s="28"/>
      <c r="L837" s="28"/>
      <c r="M837" s="28"/>
      <c r="N837" s="28"/>
      <c r="O837" s="28"/>
      <c r="P837" s="28"/>
      <c r="Q837" s="28"/>
      <c r="R837" s="28"/>
      <c r="S837" s="28"/>
      <c r="T837" s="32"/>
      <c r="U837" s="28"/>
      <c r="V837" s="28"/>
      <c r="W837" s="28"/>
      <c r="X837" s="28"/>
      <c r="Y837" s="28"/>
      <c r="Z837" s="28"/>
      <c r="AA837" s="28"/>
      <c r="AB837" s="28"/>
      <c r="AC837" s="28"/>
      <c r="AD837" s="28"/>
      <c r="AE837" s="28"/>
      <c r="AF837" s="28"/>
    </row>
    <row r="838" spans="1:32" ht="13" x14ac:dyDescent="0.15">
      <c r="A838" s="27">
        <v>4391</v>
      </c>
      <c r="B838" s="27" t="s">
        <v>2</v>
      </c>
      <c r="C838" s="27" t="s">
        <v>20</v>
      </c>
      <c r="D838" s="27" t="s">
        <v>291</v>
      </c>
      <c r="E838" s="27" t="s">
        <v>1289</v>
      </c>
      <c r="F838" s="28"/>
      <c r="G838" s="28"/>
      <c r="H838" s="28"/>
      <c r="I838" s="28"/>
      <c r="J838" s="28"/>
      <c r="K838" s="28"/>
      <c r="L838" s="28"/>
      <c r="M838" s="28"/>
      <c r="N838" s="28"/>
      <c r="O838" s="28"/>
      <c r="P838" s="28"/>
      <c r="Q838" s="28"/>
      <c r="R838" s="28"/>
      <c r="S838" s="28"/>
      <c r="T838" s="32"/>
      <c r="U838" s="28"/>
      <c r="V838" s="28"/>
      <c r="W838" s="28"/>
      <c r="X838" s="28"/>
      <c r="Y838" s="28"/>
      <c r="Z838" s="28"/>
      <c r="AA838" s="28"/>
      <c r="AB838" s="28"/>
      <c r="AC838" s="28"/>
      <c r="AD838" s="28"/>
      <c r="AE838" s="28"/>
      <c r="AF838" s="28"/>
    </row>
    <row r="839" spans="1:32" ht="13" x14ac:dyDescent="0.15">
      <c r="A839" s="30">
        <v>4392</v>
      </c>
      <c r="B839" s="27" t="s">
        <v>2</v>
      </c>
      <c r="C839" s="27" t="s">
        <v>20</v>
      </c>
      <c r="D839" s="33" t="s">
        <v>1290</v>
      </c>
      <c r="E839" s="30" t="s">
        <v>1291</v>
      </c>
      <c r="F839" s="31"/>
      <c r="G839" s="31"/>
      <c r="H839" s="31"/>
      <c r="I839" s="28"/>
      <c r="J839" s="28"/>
      <c r="K839" s="28"/>
      <c r="L839" s="28"/>
      <c r="M839" s="28"/>
      <c r="N839" s="28"/>
      <c r="O839" s="28"/>
      <c r="P839" s="28"/>
      <c r="Q839" s="28"/>
      <c r="R839" s="28"/>
      <c r="S839" s="28"/>
      <c r="T839" s="32"/>
      <c r="U839" s="28"/>
      <c r="V839" s="28"/>
      <c r="W839" s="28"/>
      <c r="X839" s="28"/>
      <c r="Y839" s="28"/>
      <c r="Z839" s="28"/>
      <c r="AA839" s="28"/>
      <c r="AB839" s="28"/>
      <c r="AC839" s="28"/>
      <c r="AD839" s="28"/>
      <c r="AE839" s="28"/>
      <c r="AF839" s="28"/>
    </row>
    <row r="840" spans="1:32" ht="13" x14ac:dyDescent="0.15">
      <c r="A840" s="30">
        <v>4393</v>
      </c>
      <c r="B840" s="27" t="s">
        <v>2</v>
      </c>
      <c r="C840" s="27" t="s">
        <v>20</v>
      </c>
      <c r="D840" s="33" t="s">
        <v>642</v>
      </c>
      <c r="E840" s="30" t="s">
        <v>1292</v>
      </c>
      <c r="H840" s="31"/>
      <c r="I840" s="28"/>
      <c r="J840" s="28"/>
      <c r="K840" s="28"/>
      <c r="L840" s="28"/>
      <c r="M840" s="28"/>
      <c r="N840" s="28"/>
      <c r="O840" s="28"/>
      <c r="P840" s="28"/>
      <c r="Q840" s="28"/>
      <c r="R840" s="28"/>
      <c r="S840" s="28"/>
      <c r="T840" s="32"/>
      <c r="U840" s="28"/>
      <c r="V840" s="28"/>
      <c r="W840" s="28"/>
      <c r="X840" s="28"/>
      <c r="Y840" s="28"/>
      <c r="Z840" s="28"/>
      <c r="AA840" s="28"/>
      <c r="AB840" s="28"/>
      <c r="AC840" s="28"/>
      <c r="AD840" s="28"/>
      <c r="AE840" s="28"/>
      <c r="AF840" s="28"/>
    </row>
    <row r="841" spans="1:32" ht="13" x14ac:dyDescent="0.15">
      <c r="A841" s="27">
        <v>4394</v>
      </c>
      <c r="B841" s="27" t="s">
        <v>2</v>
      </c>
      <c r="C841" s="27" t="s">
        <v>20</v>
      </c>
      <c r="D841" s="27" t="s">
        <v>1293</v>
      </c>
      <c r="E841" s="30" t="s">
        <v>1294</v>
      </c>
      <c r="F841" s="28"/>
      <c r="G841" s="28"/>
      <c r="H841" s="28"/>
      <c r="I841" s="28"/>
      <c r="J841" s="28"/>
      <c r="K841" s="28"/>
      <c r="L841" s="28"/>
      <c r="M841" s="28"/>
      <c r="N841" s="28"/>
      <c r="O841" s="28"/>
      <c r="P841" s="28"/>
      <c r="Q841" s="28"/>
      <c r="R841" s="28"/>
      <c r="S841" s="28"/>
      <c r="T841" s="32"/>
      <c r="U841" s="28"/>
      <c r="V841" s="28"/>
      <c r="W841" s="28"/>
      <c r="X841" s="28"/>
      <c r="Y841" s="28"/>
      <c r="Z841" s="28"/>
      <c r="AA841" s="28"/>
      <c r="AB841" s="28"/>
      <c r="AC841" s="28"/>
      <c r="AD841" s="28"/>
      <c r="AE841" s="28"/>
      <c r="AF841" s="28"/>
    </row>
    <row r="842" spans="1:32" ht="13" x14ac:dyDescent="0.15">
      <c r="A842" s="30">
        <v>4395</v>
      </c>
      <c r="B842" s="27" t="s">
        <v>2</v>
      </c>
      <c r="C842" s="27" t="s">
        <v>9</v>
      </c>
      <c r="D842" s="33" t="s">
        <v>311</v>
      </c>
      <c r="E842" s="30" t="s">
        <v>1295</v>
      </c>
      <c r="G842" s="31"/>
      <c r="H842" s="31"/>
      <c r="I842" s="28"/>
      <c r="J842" s="28"/>
      <c r="K842" s="28"/>
      <c r="L842" s="28"/>
      <c r="M842" s="28"/>
      <c r="N842" s="28"/>
      <c r="O842" s="28"/>
      <c r="P842" s="28"/>
      <c r="Q842" s="28"/>
      <c r="R842" s="28"/>
      <c r="S842" s="28"/>
      <c r="T842" s="32"/>
      <c r="U842" s="28"/>
      <c r="V842" s="28"/>
      <c r="W842" s="28"/>
      <c r="X842" s="28"/>
      <c r="Y842" s="28"/>
      <c r="Z842" s="28"/>
      <c r="AA842" s="28"/>
      <c r="AB842" s="28"/>
      <c r="AC842" s="28"/>
      <c r="AD842" s="28"/>
      <c r="AE842" s="28"/>
      <c r="AF842" s="28"/>
    </row>
    <row r="843" spans="1:32" ht="13" x14ac:dyDescent="0.15">
      <c r="A843" s="30">
        <v>4396</v>
      </c>
      <c r="B843" s="27" t="s">
        <v>2</v>
      </c>
      <c r="C843" s="27" t="s">
        <v>9</v>
      </c>
      <c r="D843" s="33" t="s">
        <v>194</v>
      </c>
      <c r="E843" s="30" t="s">
        <v>1296</v>
      </c>
      <c r="H843" s="31"/>
      <c r="I843" s="28"/>
      <c r="J843" s="28"/>
      <c r="K843" s="28"/>
      <c r="L843" s="28"/>
      <c r="M843" s="28"/>
      <c r="N843" s="28"/>
      <c r="O843" s="28"/>
      <c r="P843" s="28"/>
      <c r="Q843" s="28"/>
      <c r="R843" s="28"/>
      <c r="S843" s="28"/>
      <c r="T843" s="32"/>
      <c r="U843" s="28"/>
      <c r="V843" s="28"/>
      <c r="W843" s="28"/>
      <c r="X843" s="28"/>
      <c r="Y843" s="28"/>
      <c r="Z843" s="28"/>
      <c r="AA843" s="28"/>
      <c r="AB843" s="28"/>
      <c r="AC843" s="28"/>
      <c r="AD843" s="28"/>
      <c r="AE843" s="28"/>
      <c r="AF843" s="28"/>
    </row>
    <row r="844" spans="1:32" ht="13" x14ac:dyDescent="0.15">
      <c r="A844" s="30">
        <v>4397</v>
      </c>
      <c r="B844" s="27" t="s">
        <v>2</v>
      </c>
      <c r="C844" s="27" t="s">
        <v>20</v>
      </c>
      <c r="D844" s="33" t="s">
        <v>927</v>
      </c>
      <c r="E844" s="30" t="s">
        <v>1297</v>
      </c>
      <c r="H844" s="28"/>
      <c r="I844" s="28"/>
      <c r="J844" s="28"/>
      <c r="K844" s="28"/>
      <c r="L844" s="28"/>
      <c r="M844" s="28"/>
      <c r="N844" s="28"/>
      <c r="O844" s="28"/>
      <c r="P844" s="28"/>
      <c r="Q844" s="28"/>
      <c r="R844" s="28"/>
      <c r="S844" s="28"/>
      <c r="T844" s="32"/>
      <c r="U844" s="28"/>
      <c r="V844" s="28"/>
      <c r="W844" s="28"/>
      <c r="X844" s="28"/>
      <c r="Y844" s="28"/>
      <c r="Z844" s="28"/>
      <c r="AA844" s="28"/>
      <c r="AB844" s="28"/>
      <c r="AC844" s="28"/>
      <c r="AD844" s="28"/>
      <c r="AE844" s="28"/>
      <c r="AF844" s="28"/>
    </row>
    <row r="845" spans="1:32" ht="13" x14ac:dyDescent="0.15">
      <c r="A845" s="30">
        <v>4398</v>
      </c>
      <c r="B845" s="27" t="s">
        <v>2</v>
      </c>
      <c r="C845" s="27" t="s">
        <v>9</v>
      </c>
      <c r="D845" s="33" t="s">
        <v>519</v>
      </c>
      <c r="E845" s="30" t="s">
        <v>1298</v>
      </c>
      <c r="H845" s="31"/>
      <c r="I845" s="28"/>
      <c r="J845" s="28"/>
      <c r="K845" s="28"/>
      <c r="L845" s="28"/>
      <c r="M845" s="28"/>
      <c r="N845" s="28"/>
      <c r="O845" s="28"/>
      <c r="P845" s="28"/>
      <c r="Q845" s="28"/>
      <c r="R845" s="28"/>
      <c r="S845" s="28"/>
      <c r="T845" s="32"/>
      <c r="U845" s="28"/>
      <c r="V845" s="28"/>
      <c r="W845" s="28"/>
      <c r="X845" s="28"/>
      <c r="Y845" s="28"/>
      <c r="Z845" s="28"/>
      <c r="AA845" s="28"/>
      <c r="AB845" s="28"/>
      <c r="AC845" s="28"/>
      <c r="AD845" s="28"/>
      <c r="AE845" s="28"/>
      <c r="AF845" s="28"/>
    </row>
    <row r="846" spans="1:32" ht="13" x14ac:dyDescent="0.15">
      <c r="A846" s="30">
        <v>4399</v>
      </c>
      <c r="B846" s="27" t="s">
        <v>2</v>
      </c>
      <c r="C846" s="27" t="s">
        <v>20</v>
      </c>
      <c r="D846" s="33" t="s">
        <v>1265</v>
      </c>
      <c r="E846" s="30" t="s">
        <v>1299</v>
      </c>
      <c r="F846" s="31"/>
      <c r="H846" s="28"/>
      <c r="I846" s="28"/>
      <c r="J846" s="28"/>
      <c r="K846" s="28"/>
      <c r="L846" s="28"/>
      <c r="M846" s="28"/>
      <c r="N846" s="28"/>
      <c r="O846" s="28"/>
      <c r="P846" s="28"/>
      <c r="Q846" s="28"/>
      <c r="R846" s="28"/>
      <c r="S846" s="28"/>
      <c r="T846" s="32"/>
      <c r="U846" s="28"/>
      <c r="V846" s="28"/>
      <c r="W846" s="28"/>
      <c r="X846" s="28"/>
      <c r="Y846" s="28"/>
      <c r="Z846" s="28"/>
      <c r="AA846" s="28"/>
      <c r="AB846" s="28"/>
      <c r="AC846" s="28"/>
      <c r="AD846" s="28"/>
      <c r="AE846" s="28"/>
      <c r="AF846" s="28"/>
    </row>
    <row r="847" spans="1:32" ht="13" x14ac:dyDescent="0.15">
      <c r="A847" s="30">
        <v>4400</v>
      </c>
      <c r="B847" s="27" t="s">
        <v>2</v>
      </c>
      <c r="C847" s="27" t="s">
        <v>20</v>
      </c>
      <c r="D847" s="33" t="s">
        <v>847</v>
      </c>
      <c r="E847" s="30" t="s">
        <v>1300</v>
      </c>
      <c r="F847" s="31"/>
      <c r="H847" s="28"/>
      <c r="I847" s="28"/>
      <c r="J847" s="28"/>
      <c r="K847" s="28"/>
      <c r="L847" s="28"/>
      <c r="M847" s="28"/>
      <c r="N847" s="28"/>
      <c r="O847" s="28"/>
      <c r="P847" s="28"/>
      <c r="Q847" s="28"/>
      <c r="R847" s="28"/>
      <c r="S847" s="28"/>
      <c r="T847" s="32"/>
      <c r="U847" s="28"/>
      <c r="V847" s="28"/>
      <c r="W847" s="28"/>
      <c r="X847" s="28"/>
      <c r="Y847" s="28"/>
      <c r="Z847" s="28"/>
      <c r="AA847" s="28"/>
      <c r="AB847" s="28"/>
      <c r="AC847" s="28"/>
      <c r="AD847" s="28"/>
      <c r="AE847" s="28"/>
      <c r="AF847" s="28"/>
    </row>
    <row r="848" spans="1:32" ht="13" x14ac:dyDescent="0.15">
      <c r="A848" s="30">
        <v>4401</v>
      </c>
      <c r="B848" s="27" t="s">
        <v>2</v>
      </c>
      <c r="C848" s="27" t="s">
        <v>20</v>
      </c>
      <c r="D848" s="33" t="s">
        <v>847</v>
      </c>
      <c r="E848" s="30" t="s">
        <v>1301</v>
      </c>
      <c r="F848" s="31"/>
      <c r="H848" s="28"/>
      <c r="I848" s="28"/>
      <c r="J848" s="28"/>
      <c r="K848" s="28"/>
      <c r="L848" s="28"/>
      <c r="M848" s="28"/>
      <c r="N848" s="28"/>
      <c r="O848" s="28"/>
      <c r="P848" s="28"/>
      <c r="Q848" s="28"/>
      <c r="R848" s="28"/>
      <c r="S848" s="28"/>
      <c r="T848" s="32"/>
      <c r="U848" s="28"/>
      <c r="V848" s="28"/>
      <c r="W848" s="28"/>
      <c r="X848" s="28"/>
      <c r="Y848" s="28"/>
      <c r="Z848" s="28"/>
      <c r="AA848" s="28"/>
      <c r="AB848" s="28"/>
      <c r="AC848" s="28"/>
      <c r="AD848" s="28"/>
      <c r="AE848" s="28"/>
      <c r="AF848" s="28"/>
    </row>
    <row r="849" spans="1:32" ht="13" x14ac:dyDescent="0.15">
      <c r="A849" s="27">
        <v>4402</v>
      </c>
      <c r="B849" s="27" t="s">
        <v>2</v>
      </c>
      <c r="C849" s="27" t="s">
        <v>16</v>
      </c>
      <c r="D849" s="27" t="s">
        <v>589</v>
      </c>
      <c r="E849" s="27" t="s">
        <v>1302</v>
      </c>
      <c r="F849" s="28"/>
      <c r="G849" s="28"/>
      <c r="H849" s="28"/>
      <c r="I849" s="28"/>
      <c r="J849" s="28"/>
      <c r="K849" s="28"/>
      <c r="L849" s="28"/>
      <c r="M849" s="28"/>
      <c r="N849" s="28"/>
      <c r="O849" s="28"/>
      <c r="P849" s="28"/>
      <c r="Q849" s="28"/>
      <c r="R849" s="28"/>
      <c r="S849" s="28"/>
      <c r="T849" s="32"/>
      <c r="U849" s="28"/>
      <c r="V849" s="28"/>
      <c r="W849" s="28"/>
      <c r="X849" s="28"/>
      <c r="Y849" s="28"/>
      <c r="Z849" s="28"/>
      <c r="AA849" s="28"/>
      <c r="AB849" s="28"/>
      <c r="AC849" s="28"/>
      <c r="AD849" s="28"/>
      <c r="AE849" s="28"/>
      <c r="AF849" s="28"/>
    </row>
    <row r="850" spans="1:32" ht="13" x14ac:dyDescent="0.15">
      <c r="A850" s="30">
        <v>4403</v>
      </c>
      <c r="B850" s="27" t="s">
        <v>2</v>
      </c>
      <c r="C850" s="27" t="s">
        <v>10</v>
      </c>
      <c r="D850" s="33" t="s">
        <v>1303</v>
      </c>
      <c r="E850" s="30" t="s">
        <v>1304</v>
      </c>
      <c r="H850" s="31"/>
      <c r="I850" s="28"/>
      <c r="J850" s="28"/>
      <c r="K850" s="28"/>
      <c r="L850" s="28"/>
      <c r="M850" s="28"/>
      <c r="N850" s="28"/>
      <c r="O850" s="28"/>
      <c r="P850" s="28"/>
      <c r="Q850" s="28"/>
      <c r="R850" s="28"/>
      <c r="S850" s="28"/>
      <c r="T850" s="32"/>
      <c r="U850" s="28"/>
      <c r="V850" s="28"/>
      <c r="W850" s="28"/>
      <c r="X850" s="28"/>
      <c r="Y850" s="28"/>
      <c r="Z850" s="28"/>
      <c r="AA850" s="28"/>
      <c r="AB850" s="28"/>
      <c r="AC850" s="28"/>
      <c r="AD850" s="28"/>
      <c r="AE850" s="28"/>
      <c r="AF850" s="28"/>
    </row>
    <row r="851" spans="1:32" ht="13" x14ac:dyDescent="0.15">
      <c r="A851" s="30">
        <v>4405</v>
      </c>
      <c r="B851" s="27" t="s">
        <v>2</v>
      </c>
      <c r="C851" s="27" t="s">
        <v>14</v>
      </c>
      <c r="D851" s="33" t="s">
        <v>98</v>
      </c>
      <c r="E851" s="30" t="s">
        <v>1305</v>
      </c>
      <c r="G851" s="28"/>
      <c r="H851" s="31"/>
      <c r="I851" s="28"/>
      <c r="J851" s="28"/>
      <c r="K851" s="28"/>
      <c r="L851" s="28"/>
      <c r="M851" s="28"/>
      <c r="N851" s="28"/>
      <c r="O851" s="28"/>
      <c r="P851" s="28"/>
      <c r="Q851" s="28"/>
      <c r="R851" s="28"/>
      <c r="S851" s="28"/>
      <c r="T851" s="32"/>
      <c r="U851" s="28"/>
      <c r="V851" s="28"/>
      <c r="W851" s="28"/>
      <c r="X851" s="28"/>
      <c r="Y851" s="28"/>
      <c r="Z851" s="28"/>
      <c r="AA851" s="28"/>
      <c r="AB851" s="28"/>
      <c r="AC851" s="28"/>
      <c r="AD851" s="28"/>
      <c r="AE851" s="28"/>
      <c r="AF851" s="28"/>
    </row>
    <row r="852" spans="1:32" ht="13" x14ac:dyDescent="0.15">
      <c r="A852" s="27">
        <v>4406</v>
      </c>
      <c r="B852" s="27" t="s">
        <v>2</v>
      </c>
      <c r="C852" s="27" t="s">
        <v>16</v>
      </c>
      <c r="D852" s="27" t="s">
        <v>1306</v>
      </c>
      <c r="E852" s="27" t="s">
        <v>1307</v>
      </c>
      <c r="F852" s="28"/>
      <c r="G852" s="28"/>
      <c r="H852" s="28"/>
      <c r="I852" s="28"/>
      <c r="J852" s="28"/>
      <c r="K852" s="28"/>
      <c r="L852" s="28"/>
      <c r="M852" s="28"/>
      <c r="N852" s="28"/>
      <c r="O852" s="28"/>
      <c r="P852" s="28"/>
      <c r="Q852" s="28"/>
      <c r="R852" s="28"/>
      <c r="S852" s="28"/>
      <c r="T852" s="32"/>
      <c r="U852" s="28"/>
      <c r="V852" s="28"/>
      <c r="W852" s="28"/>
      <c r="X852" s="28"/>
      <c r="Y852" s="28"/>
      <c r="Z852" s="28"/>
      <c r="AA852" s="28"/>
      <c r="AB852" s="28"/>
      <c r="AC852" s="28"/>
      <c r="AD852" s="28"/>
      <c r="AE852" s="28"/>
      <c r="AF852" s="28"/>
    </row>
    <row r="853" spans="1:32" ht="13" x14ac:dyDescent="0.15">
      <c r="A853" s="30">
        <v>4408</v>
      </c>
      <c r="B853" s="27" t="s">
        <v>2</v>
      </c>
      <c r="C853" s="27" t="s">
        <v>20</v>
      </c>
      <c r="D853" s="33" t="s">
        <v>1308</v>
      </c>
      <c r="E853" s="30" t="s">
        <v>1309</v>
      </c>
      <c r="F853" s="31"/>
      <c r="H853" s="28"/>
      <c r="I853" s="28"/>
      <c r="J853" s="28"/>
      <c r="K853" s="28"/>
      <c r="L853" s="28"/>
      <c r="M853" s="28"/>
      <c r="N853" s="28"/>
      <c r="O853" s="28"/>
      <c r="P853" s="28"/>
      <c r="Q853" s="28"/>
      <c r="R853" s="28"/>
      <c r="S853" s="28"/>
      <c r="T853" s="32"/>
      <c r="U853" s="28"/>
      <c r="V853" s="28"/>
      <c r="W853" s="28"/>
      <c r="X853" s="28"/>
      <c r="Y853" s="28"/>
      <c r="Z853" s="28"/>
      <c r="AA853" s="28"/>
      <c r="AB853" s="28"/>
      <c r="AC853" s="28"/>
      <c r="AD853" s="28"/>
      <c r="AE853" s="28"/>
      <c r="AF853" s="28"/>
    </row>
    <row r="854" spans="1:32" ht="13" x14ac:dyDescent="0.15">
      <c r="A854" s="27">
        <v>4410</v>
      </c>
      <c r="B854" s="27" t="s">
        <v>2</v>
      </c>
      <c r="C854" s="27" t="s">
        <v>10</v>
      </c>
      <c r="D854" s="27" t="s">
        <v>1310</v>
      </c>
      <c r="E854" s="36" t="s">
        <v>1311</v>
      </c>
      <c r="F854" s="28"/>
      <c r="G854" s="28"/>
      <c r="H854" s="28"/>
      <c r="I854" s="28"/>
      <c r="J854" s="28"/>
      <c r="K854" s="28"/>
      <c r="L854" s="28"/>
      <c r="M854" s="28"/>
      <c r="N854" s="28"/>
      <c r="O854" s="28"/>
      <c r="P854" s="28"/>
      <c r="Q854" s="28"/>
      <c r="R854" s="28"/>
      <c r="S854" s="28"/>
      <c r="T854" s="32"/>
      <c r="U854" s="28"/>
      <c r="V854" s="28"/>
      <c r="W854" s="28"/>
      <c r="X854" s="28"/>
      <c r="Y854" s="28"/>
      <c r="Z854" s="28"/>
      <c r="AA854" s="28"/>
      <c r="AB854" s="28"/>
      <c r="AC854" s="28"/>
      <c r="AD854" s="28"/>
      <c r="AE854" s="28"/>
      <c r="AF854" s="28"/>
    </row>
    <row r="855" spans="1:32" ht="13" x14ac:dyDescent="0.15">
      <c r="A855" s="30">
        <v>4412</v>
      </c>
      <c r="B855" s="27" t="s">
        <v>2</v>
      </c>
      <c r="C855" s="27" t="s">
        <v>16</v>
      </c>
      <c r="D855" s="33" t="s">
        <v>223</v>
      </c>
      <c r="E855" s="30" t="s">
        <v>1312</v>
      </c>
      <c r="G855" s="28"/>
      <c r="H855" s="31"/>
      <c r="I855" s="28"/>
      <c r="J855" s="28"/>
      <c r="K855" s="28"/>
      <c r="L855" s="28"/>
      <c r="M855" s="28"/>
      <c r="N855" s="28"/>
      <c r="O855" s="28"/>
      <c r="P855" s="28"/>
      <c r="Q855" s="28"/>
      <c r="R855" s="28"/>
      <c r="S855" s="28"/>
      <c r="T855" s="32"/>
      <c r="U855" s="28"/>
      <c r="V855" s="28"/>
      <c r="W855" s="28"/>
      <c r="X855" s="28"/>
      <c r="Y855" s="28"/>
      <c r="Z855" s="28"/>
      <c r="AA855" s="28"/>
      <c r="AB855" s="28"/>
      <c r="AC855" s="28"/>
      <c r="AD855" s="28"/>
      <c r="AE855" s="28"/>
      <c r="AF855" s="28"/>
    </row>
    <row r="856" spans="1:32" ht="13" x14ac:dyDescent="0.15">
      <c r="A856" s="27">
        <v>4413</v>
      </c>
      <c r="B856" s="27" t="s">
        <v>2</v>
      </c>
      <c r="C856" s="27" t="s">
        <v>25</v>
      </c>
      <c r="D856" s="27" t="s">
        <v>534</v>
      </c>
      <c r="E856" s="27" t="s">
        <v>1313</v>
      </c>
      <c r="F856" s="28"/>
      <c r="G856" s="28"/>
      <c r="H856" s="28"/>
      <c r="I856" s="28"/>
      <c r="J856" s="28"/>
      <c r="K856" s="28"/>
      <c r="L856" s="28"/>
      <c r="M856" s="28"/>
      <c r="N856" s="28"/>
      <c r="O856" s="28"/>
      <c r="P856" s="28"/>
      <c r="Q856" s="28"/>
      <c r="R856" s="28"/>
      <c r="S856" s="28"/>
      <c r="T856" s="32"/>
      <c r="U856" s="28"/>
      <c r="V856" s="28"/>
      <c r="W856" s="28"/>
      <c r="X856" s="28"/>
      <c r="Y856" s="28"/>
      <c r="Z856" s="28"/>
      <c r="AA856" s="28"/>
      <c r="AB856" s="28"/>
      <c r="AC856" s="28"/>
      <c r="AD856" s="28"/>
      <c r="AE856" s="28"/>
      <c r="AF856" s="28"/>
    </row>
    <row r="857" spans="1:32" ht="13" x14ac:dyDescent="0.15">
      <c r="A857" s="30">
        <v>4415</v>
      </c>
      <c r="B857" s="27" t="s">
        <v>2</v>
      </c>
      <c r="C857" s="27" t="s">
        <v>12</v>
      </c>
      <c r="D857" s="33" t="s">
        <v>73</v>
      </c>
      <c r="E857" s="30" t="s">
        <v>1314</v>
      </c>
      <c r="H857" s="31"/>
      <c r="I857" s="28"/>
      <c r="J857" s="28"/>
      <c r="K857" s="28"/>
      <c r="L857" s="28"/>
      <c r="M857" s="28"/>
      <c r="N857" s="28"/>
      <c r="O857" s="28"/>
      <c r="P857" s="28"/>
      <c r="Q857" s="28"/>
      <c r="R857" s="28"/>
      <c r="S857" s="28"/>
      <c r="T857" s="32"/>
      <c r="U857" s="28"/>
      <c r="V857" s="28"/>
      <c r="W857" s="28"/>
      <c r="X857" s="28"/>
      <c r="Y857" s="28"/>
      <c r="Z857" s="28"/>
      <c r="AA857" s="28"/>
      <c r="AB857" s="28"/>
      <c r="AC857" s="28"/>
      <c r="AD857" s="28"/>
      <c r="AE857" s="28"/>
      <c r="AF857" s="28"/>
    </row>
    <row r="858" spans="1:32" ht="13" x14ac:dyDescent="0.15">
      <c r="A858" s="30">
        <v>4416</v>
      </c>
      <c r="B858" s="27" t="s">
        <v>2</v>
      </c>
      <c r="C858" s="27" t="s">
        <v>16</v>
      </c>
      <c r="D858" s="27" t="s">
        <v>203</v>
      </c>
      <c r="E858" s="30" t="s">
        <v>1315</v>
      </c>
      <c r="H858" s="31"/>
      <c r="I858" s="28"/>
      <c r="J858" s="28"/>
      <c r="K858" s="28"/>
      <c r="L858" s="28"/>
      <c r="M858" s="28"/>
      <c r="N858" s="28"/>
      <c r="O858" s="28"/>
      <c r="P858" s="28"/>
      <c r="Q858" s="28"/>
      <c r="R858" s="28"/>
      <c r="S858" s="28"/>
      <c r="T858" s="32"/>
      <c r="U858" s="28"/>
      <c r="V858" s="28"/>
      <c r="W858" s="28"/>
      <c r="X858" s="28"/>
      <c r="Y858" s="28"/>
      <c r="Z858" s="28"/>
      <c r="AA858" s="28"/>
      <c r="AB858" s="28"/>
      <c r="AC858" s="28"/>
      <c r="AD858" s="28"/>
      <c r="AE858" s="28"/>
      <c r="AF858" s="28"/>
    </row>
    <row r="859" spans="1:32" ht="13" x14ac:dyDescent="0.15">
      <c r="A859" s="27">
        <v>4417</v>
      </c>
      <c r="B859" s="27" t="s">
        <v>2</v>
      </c>
      <c r="C859" s="27" t="s">
        <v>17</v>
      </c>
      <c r="D859" s="27" t="s">
        <v>1035</v>
      </c>
      <c r="E859" s="37" t="s">
        <v>1316</v>
      </c>
      <c r="F859" s="28"/>
      <c r="G859" s="28"/>
      <c r="H859" s="28"/>
      <c r="I859" s="28"/>
      <c r="J859" s="28"/>
      <c r="K859" s="28"/>
      <c r="L859" s="28"/>
      <c r="M859" s="28"/>
      <c r="N859" s="28"/>
      <c r="O859" s="28"/>
      <c r="P859" s="28"/>
      <c r="Q859" s="28"/>
      <c r="R859" s="28"/>
      <c r="S859" s="28"/>
      <c r="T859" s="32"/>
      <c r="U859" s="28"/>
      <c r="V859" s="28"/>
      <c r="W859" s="28"/>
      <c r="X859" s="28"/>
      <c r="Y859" s="28"/>
      <c r="Z859" s="28"/>
      <c r="AA859" s="28"/>
      <c r="AB859" s="28"/>
      <c r="AC859" s="28"/>
      <c r="AD859" s="28"/>
      <c r="AE859" s="28"/>
      <c r="AF859" s="28"/>
    </row>
    <row r="860" spans="1:32" ht="13" x14ac:dyDescent="0.15">
      <c r="A860" s="27">
        <v>4418</v>
      </c>
      <c r="B860" s="27" t="s">
        <v>2</v>
      </c>
      <c r="C860" s="27" t="s">
        <v>17</v>
      </c>
      <c r="D860" s="27" t="s">
        <v>1201</v>
      </c>
      <c r="E860" s="27" t="s">
        <v>1317</v>
      </c>
      <c r="F860" s="28"/>
      <c r="G860" s="28"/>
      <c r="H860" s="28"/>
      <c r="I860" s="28"/>
      <c r="J860" s="28"/>
      <c r="K860" s="28"/>
      <c r="L860" s="28"/>
      <c r="M860" s="28"/>
      <c r="N860" s="28"/>
      <c r="O860" s="28"/>
      <c r="P860" s="28"/>
      <c r="Q860" s="28"/>
      <c r="R860" s="28"/>
      <c r="S860" s="28"/>
      <c r="T860" s="32"/>
      <c r="U860" s="28"/>
      <c r="V860" s="28"/>
      <c r="W860" s="28"/>
      <c r="X860" s="28"/>
      <c r="Y860" s="28"/>
      <c r="Z860" s="28"/>
      <c r="AA860" s="28"/>
      <c r="AB860" s="28"/>
      <c r="AC860" s="28"/>
      <c r="AD860" s="28"/>
      <c r="AE860" s="28"/>
      <c r="AF860" s="28"/>
    </row>
    <row r="861" spans="1:32" ht="13" x14ac:dyDescent="0.15">
      <c r="A861" s="27">
        <v>4419</v>
      </c>
      <c r="B861" s="27" t="s">
        <v>2</v>
      </c>
      <c r="C861" s="27" t="s">
        <v>12</v>
      </c>
      <c r="D861" s="27" t="s">
        <v>67</v>
      </c>
      <c r="E861" s="27" t="s">
        <v>1318</v>
      </c>
      <c r="F861" s="28"/>
      <c r="G861" s="28"/>
      <c r="H861" s="28"/>
      <c r="I861" s="28"/>
      <c r="J861" s="28"/>
      <c r="K861" s="28"/>
      <c r="L861" s="28"/>
      <c r="M861" s="28"/>
      <c r="N861" s="28"/>
      <c r="O861" s="28"/>
      <c r="P861" s="28"/>
      <c r="Q861" s="28"/>
      <c r="R861" s="28"/>
      <c r="S861" s="28"/>
      <c r="T861" s="32"/>
      <c r="U861" s="28"/>
      <c r="V861" s="28"/>
      <c r="W861" s="28"/>
      <c r="X861" s="28"/>
      <c r="Y861" s="28"/>
      <c r="Z861" s="28"/>
      <c r="AA861" s="28"/>
      <c r="AB861" s="28"/>
      <c r="AC861" s="28"/>
      <c r="AD861" s="28"/>
      <c r="AE861" s="28"/>
      <c r="AF861" s="28"/>
    </row>
    <row r="862" spans="1:32" ht="13" x14ac:dyDescent="0.15">
      <c r="A862" s="30">
        <v>4420</v>
      </c>
      <c r="B862" s="27" t="s">
        <v>2</v>
      </c>
      <c r="C862" s="27" t="s">
        <v>12</v>
      </c>
      <c r="D862" s="33" t="s">
        <v>69</v>
      </c>
      <c r="E862" s="30" t="s">
        <v>1319</v>
      </c>
      <c r="H862" s="31"/>
      <c r="I862" s="28"/>
      <c r="J862" s="28"/>
      <c r="K862" s="28"/>
      <c r="L862" s="28"/>
      <c r="M862" s="28"/>
      <c r="N862" s="28"/>
      <c r="O862" s="28"/>
      <c r="P862" s="28"/>
      <c r="Q862" s="28"/>
      <c r="R862" s="28"/>
      <c r="S862" s="28"/>
      <c r="T862" s="32"/>
      <c r="U862" s="28"/>
      <c r="V862" s="28"/>
      <c r="W862" s="28"/>
      <c r="X862" s="28"/>
      <c r="Y862" s="28"/>
      <c r="Z862" s="28"/>
      <c r="AA862" s="28"/>
      <c r="AB862" s="28"/>
      <c r="AC862" s="28"/>
      <c r="AD862" s="28"/>
      <c r="AE862" s="28"/>
      <c r="AF862" s="28"/>
    </row>
    <row r="863" spans="1:32" ht="13" x14ac:dyDescent="0.15">
      <c r="A863" s="30">
        <v>4422</v>
      </c>
      <c r="B863" s="27" t="s">
        <v>2</v>
      </c>
      <c r="C863" s="27" t="s">
        <v>26</v>
      </c>
      <c r="D863" s="33" t="s">
        <v>58</v>
      </c>
      <c r="E863" s="30" t="s">
        <v>1320</v>
      </c>
      <c r="G863" s="31"/>
      <c r="H863" s="31"/>
      <c r="I863" s="28"/>
      <c r="J863" s="28"/>
      <c r="K863" s="28"/>
      <c r="L863" s="28"/>
      <c r="M863" s="28"/>
      <c r="N863" s="28"/>
      <c r="O863" s="28"/>
      <c r="P863" s="28"/>
      <c r="Q863" s="28"/>
      <c r="R863" s="28"/>
      <c r="S863" s="28"/>
      <c r="T863" s="32"/>
      <c r="U863" s="28"/>
      <c r="V863" s="28"/>
      <c r="W863" s="28"/>
      <c r="X863" s="28"/>
      <c r="Y863" s="28"/>
      <c r="Z863" s="28"/>
      <c r="AA863" s="28"/>
      <c r="AB863" s="28"/>
      <c r="AC863" s="28"/>
      <c r="AD863" s="28"/>
      <c r="AE863" s="28"/>
      <c r="AF863" s="28"/>
    </row>
    <row r="864" spans="1:32" ht="13" x14ac:dyDescent="0.15">
      <c r="A864" s="30">
        <v>4423</v>
      </c>
      <c r="B864" s="27" t="s">
        <v>2</v>
      </c>
      <c r="C864" s="27" t="s">
        <v>26</v>
      </c>
      <c r="D864" s="33" t="s">
        <v>642</v>
      </c>
      <c r="E864" s="30" t="s">
        <v>1321</v>
      </c>
      <c r="G864" s="31"/>
      <c r="H864" s="31"/>
      <c r="I864" s="28"/>
      <c r="J864" s="28"/>
      <c r="K864" s="28"/>
      <c r="L864" s="28"/>
      <c r="M864" s="28"/>
      <c r="N864" s="28"/>
      <c r="O864" s="28"/>
      <c r="P864" s="28"/>
      <c r="Q864" s="28"/>
      <c r="R864" s="28"/>
      <c r="S864" s="28"/>
      <c r="T864" s="32"/>
      <c r="U864" s="28"/>
      <c r="V864" s="28"/>
      <c r="W864" s="28"/>
      <c r="X864" s="28"/>
      <c r="Y864" s="28"/>
      <c r="Z864" s="28"/>
      <c r="AA864" s="28"/>
      <c r="AB864" s="28"/>
      <c r="AC864" s="28"/>
      <c r="AD864" s="28"/>
      <c r="AE864" s="28"/>
      <c r="AF864" s="28"/>
    </row>
    <row r="865" spans="1:32" ht="13" x14ac:dyDescent="0.15">
      <c r="A865" s="30">
        <v>4425</v>
      </c>
      <c r="B865" s="27" t="s">
        <v>2</v>
      </c>
      <c r="C865" s="27" t="s">
        <v>26</v>
      </c>
      <c r="D865" s="33" t="s">
        <v>860</v>
      </c>
      <c r="E865" s="30" t="s">
        <v>1322</v>
      </c>
      <c r="G865" s="31"/>
      <c r="H865" s="31"/>
      <c r="I865" s="28"/>
      <c r="J865" s="28"/>
      <c r="K865" s="28"/>
      <c r="L865" s="28"/>
      <c r="M865" s="28"/>
      <c r="N865" s="28"/>
      <c r="O865" s="28"/>
      <c r="P865" s="28"/>
      <c r="Q865" s="28"/>
      <c r="R865" s="28"/>
      <c r="S865" s="28"/>
      <c r="T865" s="32"/>
      <c r="U865" s="28"/>
      <c r="V865" s="28"/>
      <c r="W865" s="28"/>
      <c r="X865" s="28"/>
      <c r="Y865" s="28"/>
      <c r="Z865" s="28"/>
      <c r="AA865" s="28"/>
      <c r="AB865" s="28"/>
      <c r="AC865" s="28"/>
      <c r="AD865" s="28"/>
      <c r="AE865" s="28"/>
      <c r="AF865" s="28"/>
    </row>
    <row r="866" spans="1:32" ht="13" x14ac:dyDescent="0.15">
      <c r="A866" s="30">
        <v>4427</v>
      </c>
      <c r="B866" s="27" t="s">
        <v>2</v>
      </c>
      <c r="C866" s="27" t="s">
        <v>20</v>
      </c>
      <c r="D866" s="33" t="s">
        <v>1323</v>
      </c>
      <c r="E866" s="30" t="s">
        <v>1324</v>
      </c>
      <c r="H866" s="28"/>
      <c r="I866" s="28"/>
      <c r="J866" s="28"/>
      <c r="K866" s="28"/>
      <c r="L866" s="28"/>
      <c r="M866" s="28"/>
      <c r="N866" s="28"/>
      <c r="O866" s="28"/>
      <c r="P866" s="28"/>
      <c r="Q866" s="28"/>
      <c r="R866" s="28"/>
      <c r="S866" s="28"/>
      <c r="T866" s="32"/>
      <c r="U866" s="28"/>
      <c r="V866" s="28"/>
      <c r="W866" s="28"/>
      <c r="X866" s="28"/>
      <c r="Y866" s="28"/>
      <c r="Z866" s="28"/>
      <c r="AA866" s="28"/>
      <c r="AB866" s="28"/>
      <c r="AC866" s="28"/>
      <c r="AD866" s="28"/>
      <c r="AE866" s="28"/>
      <c r="AF866" s="28"/>
    </row>
    <row r="867" spans="1:32" ht="13" x14ac:dyDescent="0.15">
      <c r="A867" s="30">
        <v>4430</v>
      </c>
      <c r="B867" s="27" t="s">
        <v>2</v>
      </c>
      <c r="C867" s="27" t="s">
        <v>26</v>
      </c>
      <c r="D867" s="33" t="s">
        <v>1325</v>
      </c>
      <c r="E867" s="30" t="s">
        <v>1326</v>
      </c>
      <c r="G867" s="31"/>
      <c r="H867" s="31"/>
      <c r="I867" s="28"/>
      <c r="J867" s="28"/>
      <c r="K867" s="28"/>
      <c r="L867" s="28"/>
      <c r="M867" s="28"/>
      <c r="N867" s="28"/>
      <c r="O867" s="28"/>
      <c r="P867" s="28"/>
      <c r="Q867" s="28"/>
      <c r="R867" s="28"/>
      <c r="S867" s="28"/>
      <c r="T867" s="32"/>
      <c r="U867" s="28"/>
      <c r="V867" s="28"/>
      <c r="W867" s="28"/>
      <c r="X867" s="28"/>
      <c r="Y867" s="28"/>
      <c r="Z867" s="28"/>
      <c r="AA867" s="28"/>
      <c r="AB867" s="28"/>
      <c r="AC867" s="28"/>
      <c r="AD867" s="28"/>
      <c r="AE867" s="28"/>
      <c r="AF867" s="28"/>
    </row>
    <row r="868" spans="1:32" ht="13" x14ac:dyDescent="0.15">
      <c r="A868" s="30">
        <v>4431</v>
      </c>
      <c r="B868" s="27" t="s">
        <v>2</v>
      </c>
      <c r="C868" s="27" t="s">
        <v>14</v>
      </c>
      <c r="D868" s="33" t="s">
        <v>409</v>
      </c>
      <c r="E868" s="30" t="s">
        <v>1327</v>
      </c>
      <c r="H868" s="31"/>
      <c r="I868" s="28"/>
      <c r="J868" s="28"/>
      <c r="K868" s="28"/>
      <c r="L868" s="28"/>
      <c r="M868" s="28"/>
      <c r="N868" s="28"/>
      <c r="O868" s="28"/>
      <c r="P868" s="28"/>
      <c r="Q868" s="28"/>
      <c r="R868" s="28"/>
      <c r="S868" s="28"/>
      <c r="T868" s="32"/>
      <c r="U868" s="28"/>
      <c r="V868" s="28"/>
      <c r="W868" s="28"/>
      <c r="X868" s="28"/>
      <c r="Y868" s="28"/>
      <c r="Z868" s="28"/>
      <c r="AA868" s="28"/>
      <c r="AB868" s="28"/>
      <c r="AC868" s="28"/>
      <c r="AD868" s="28"/>
      <c r="AE868" s="28"/>
      <c r="AF868" s="28"/>
    </row>
    <row r="869" spans="1:32" ht="13" x14ac:dyDescent="0.15">
      <c r="A869" s="30">
        <v>4435</v>
      </c>
      <c r="B869" s="27" t="s">
        <v>2</v>
      </c>
      <c r="C869" s="27" t="s">
        <v>26</v>
      </c>
      <c r="D869" s="33" t="s">
        <v>1047</v>
      </c>
      <c r="E869" s="30" t="s">
        <v>1328</v>
      </c>
      <c r="G869" s="28"/>
      <c r="H869" s="31"/>
      <c r="I869" s="28"/>
      <c r="J869" s="28"/>
      <c r="K869" s="28"/>
      <c r="L869" s="28"/>
      <c r="M869" s="28"/>
      <c r="N869" s="28"/>
      <c r="O869" s="28"/>
      <c r="P869" s="28"/>
      <c r="Q869" s="28"/>
      <c r="R869" s="28"/>
      <c r="S869" s="28"/>
      <c r="T869" s="32"/>
      <c r="U869" s="28"/>
      <c r="V869" s="28"/>
      <c r="W869" s="28"/>
      <c r="X869" s="28"/>
      <c r="Y869" s="28"/>
      <c r="Z869" s="28"/>
      <c r="AA869" s="28"/>
      <c r="AB869" s="28"/>
      <c r="AC869" s="28"/>
      <c r="AD869" s="28"/>
      <c r="AE869" s="28"/>
      <c r="AF869" s="28"/>
    </row>
    <row r="870" spans="1:32" ht="13" x14ac:dyDescent="0.15">
      <c r="A870" s="30">
        <v>4437</v>
      </c>
      <c r="B870" s="27" t="s">
        <v>2</v>
      </c>
      <c r="C870" s="27" t="s">
        <v>16</v>
      </c>
      <c r="D870" s="33" t="s">
        <v>149</v>
      </c>
      <c r="E870" s="30" t="s">
        <v>1329</v>
      </c>
      <c r="H870" s="31"/>
      <c r="I870" s="28"/>
      <c r="J870" s="28"/>
      <c r="K870" s="28"/>
      <c r="L870" s="28"/>
      <c r="M870" s="28"/>
      <c r="N870" s="28"/>
      <c r="O870" s="28"/>
      <c r="P870" s="28"/>
      <c r="Q870" s="28"/>
      <c r="R870" s="28"/>
      <c r="S870" s="28"/>
      <c r="T870" s="32"/>
      <c r="U870" s="28"/>
      <c r="V870" s="28"/>
      <c r="W870" s="28"/>
      <c r="X870" s="28"/>
      <c r="Y870" s="28"/>
      <c r="Z870" s="28"/>
      <c r="AA870" s="28"/>
      <c r="AB870" s="28"/>
      <c r="AC870" s="28"/>
      <c r="AD870" s="28"/>
      <c r="AE870" s="28"/>
      <c r="AF870" s="28"/>
    </row>
    <row r="871" spans="1:32" ht="13" x14ac:dyDescent="0.15">
      <c r="A871" s="30">
        <v>4440</v>
      </c>
      <c r="B871" s="27" t="s">
        <v>2</v>
      </c>
      <c r="C871" s="27" t="s">
        <v>16</v>
      </c>
      <c r="D871" s="33" t="s">
        <v>1247</v>
      </c>
      <c r="E871" s="30" t="s">
        <v>1330</v>
      </c>
      <c r="G871" s="28"/>
      <c r="H871" s="31"/>
      <c r="I871" s="28"/>
      <c r="J871" s="28"/>
      <c r="K871" s="28"/>
      <c r="L871" s="28"/>
      <c r="M871" s="28"/>
      <c r="N871" s="28"/>
      <c r="O871" s="28"/>
      <c r="P871" s="28"/>
      <c r="Q871" s="28"/>
      <c r="R871" s="28"/>
      <c r="S871" s="28"/>
      <c r="T871" s="32"/>
      <c r="U871" s="28"/>
      <c r="V871" s="28"/>
      <c r="W871" s="28"/>
      <c r="X871" s="28"/>
      <c r="Y871" s="28"/>
      <c r="Z871" s="28"/>
      <c r="AA871" s="28"/>
      <c r="AB871" s="28"/>
      <c r="AC871" s="28"/>
      <c r="AD871" s="28"/>
      <c r="AE871" s="28"/>
      <c r="AF871" s="28"/>
    </row>
    <row r="872" spans="1:32" ht="13" x14ac:dyDescent="0.15">
      <c r="A872" s="30">
        <v>4443</v>
      </c>
      <c r="B872" s="27" t="s">
        <v>2</v>
      </c>
      <c r="C872" s="27" t="s">
        <v>20</v>
      </c>
      <c r="D872" s="33" t="s">
        <v>617</v>
      </c>
      <c r="E872" s="30" t="s">
        <v>1331</v>
      </c>
      <c r="F872" s="31"/>
      <c r="H872" s="28"/>
      <c r="I872" s="28"/>
      <c r="J872" s="28"/>
      <c r="K872" s="28"/>
      <c r="L872" s="28"/>
      <c r="M872" s="28"/>
      <c r="N872" s="28"/>
      <c r="O872" s="28"/>
      <c r="P872" s="28"/>
      <c r="Q872" s="28"/>
      <c r="R872" s="28"/>
      <c r="S872" s="28"/>
      <c r="T872" s="32"/>
      <c r="U872" s="28"/>
      <c r="V872" s="28"/>
      <c r="W872" s="28"/>
      <c r="X872" s="28"/>
      <c r="Y872" s="28"/>
      <c r="Z872" s="28"/>
      <c r="AA872" s="28"/>
      <c r="AB872" s="28"/>
      <c r="AC872" s="28"/>
      <c r="AD872" s="28"/>
      <c r="AE872" s="28"/>
      <c r="AF872" s="28"/>
    </row>
    <row r="873" spans="1:32" ht="13" x14ac:dyDescent="0.15">
      <c r="A873" s="30">
        <v>4446</v>
      </c>
      <c r="B873" s="27" t="s">
        <v>2</v>
      </c>
      <c r="C873" s="27" t="s">
        <v>16</v>
      </c>
      <c r="D873" s="33" t="s">
        <v>437</v>
      </c>
      <c r="E873" s="30" t="s">
        <v>1332</v>
      </c>
      <c r="H873" s="31"/>
      <c r="I873" s="28"/>
      <c r="J873" s="28"/>
      <c r="K873" s="28"/>
      <c r="L873" s="28"/>
      <c r="M873" s="28"/>
      <c r="N873" s="28"/>
      <c r="O873" s="28"/>
      <c r="P873" s="28"/>
      <c r="Q873" s="28"/>
      <c r="R873" s="28"/>
      <c r="S873" s="28"/>
      <c r="T873" s="32"/>
      <c r="U873" s="28"/>
      <c r="V873" s="28"/>
      <c r="W873" s="28"/>
      <c r="X873" s="28"/>
      <c r="Y873" s="28"/>
      <c r="Z873" s="28"/>
      <c r="AA873" s="28"/>
      <c r="AB873" s="28"/>
      <c r="AC873" s="28"/>
      <c r="AD873" s="28"/>
      <c r="AE873" s="28"/>
      <c r="AF873" s="28"/>
    </row>
    <row r="874" spans="1:32" ht="13" x14ac:dyDescent="0.15">
      <c r="A874" s="30">
        <v>4447</v>
      </c>
      <c r="B874" s="27" t="s">
        <v>2</v>
      </c>
      <c r="C874" s="27" t="s">
        <v>16</v>
      </c>
      <c r="D874" s="33" t="s">
        <v>1333</v>
      </c>
      <c r="E874" s="30" t="s">
        <v>1334</v>
      </c>
      <c r="G874" s="28"/>
      <c r="H874" s="31"/>
      <c r="I874" s="28"/>
      <c r="J874" s="28"/>
      <c r="K874" s="28"/>
      <c r="L874" s="28"/>
      <c r="M874" s="28"/>
      <c r="N874" s="28"/>
      <c r="O874" s="28"/>
      <c r="P874" s="28"/>
      <c r="Q874" s="28"/>
      <c r="R874" s="28"/>
      <c r="S874" s="28"/>
      <c r="T874" s="32"/>
      <c r="U874" s="28"/>
      <c r="V874" s="28"/>
      <c r="W874" s="28"/>
      <c r="X874" s="28"/>
      <c r="Y874" s="28"/>
      <c r="Z874" s="28"/>
      <c r="AA874" s="28"/>
      <c r="AB874" s="28"/>
      <c r="AC874" s="28"/>
      <c r="AD874" s="28"/>
      <c r="AE874" s="28"/>
      <c r="AF874" s="28"/>
    </row>
    <row r="875" spans="1:32" ht="13" x14ac:dyDescent="0.15">
      <c r="A875" s="30">
        <v>4448</v>
      </c>
      <c r="B875" s="27" t="s">
        <v>2</v>
      </c>
      <c r="C875" s="27" t="s">
        <v>16</v>
      </c>
      <c r="D875" s="33" t="s">
        <v>534</v>
      </c>
      <c r="E875" s="30" t="s">
        <v>1335</v>
      </c>
      <c r="G875" s="28"/>
      <c r="H875" s="31"/>
      <c r="I875" s="28"/>
      <c r="J875" s="28"/>
      <c r="K875" s="28"/>
      <c r="L875" s="28"/>
      <c r="M875" s="28"/>
      <c r="N875" s="28"/>
      <c r="O875" s="28"/>
      <c r="P875" s="28"/>
      <c r="Q875" s="28"/>
      <c r="R875" s="28"/>
      <c r="S875" s="28"/>
      <c r="T875" s="32"/>
      <c r="U875" s="28"/>
      <c r="V875" s="28"/>
      <c r="W875" s="28"/>
      <c r="X875" s="28"/>
      <c r="Y875" s="28"/>
      <c r="Z875" s="28"/>
      <c r="AA875" s="28"/>
      <c r="AB875" s="28"/>
      <c r="AC875" s="28"/>
      <c r="AD875" s="28"/>
      <c r="AE875" s="28"/>
      <c r="AF875" s="28"/>
    </row>
    <row r="876" spans="1:32" ht="13" x14ac:dyDescent="0.15">
      <c r="A876" s="30">
        <v>4449</v>
      </c>
      <c r="B876" s="27" t="s">
        <v>2</v>
      </c>
      <c r="C876" s="27" t="s">
        <v>27</v>
      </c>
      <c r="D876" s="33" t="s">
        <v>607</v>
      </c>
      <c r="E876" s="30" t="s">
        <v>1336</v>
      </c>
      <c r="G876" s="31"/>
      <c r="H876" s="31"/>
      <c r="I876" s="28"/>
      <c r="J876" s="28"/>
      <c r="K876" s="28"/>
      <c r="L876" s="28"/>
      <c r="M876" s="28"/>
      <c r="N876" s="28"/>
      <c r="O876" s="28"/>
      <c r="P876" s="28"/>
      <c r="Q876" s="28"/>
      <c r="R876" s="28"/>
      <c r="S876" s="28"/>
      <c r="T876" s="32"/>
      <c r="U876" s="28"/>
      <c r="V876" s="28"/>
      <c r="W876" s="28"/>
      <c r="X876" s="28"/>
      <c r="Y876" s="28"/>
      <c r="Z876" s="28"/>
      <c r="AA876" s="28"/>
      <c r="AB876" s="28"/>
      <c r="AC876" s="28"/>
      <c r="AD876" s="28"/>
      <c r="AE876" s="28"/>
      <c r="AF876" s="28"/>
    </row>
    <row r="877" spans="1:32" ht="13" x14ac:dyDescent="0.15">
      <c r="A877" s="27">
        <v>4450</v>
      </c>
      <c r="B877" s="27" t="s">
        <v>2</v>
      </c>
      <c r="C877" s="27" t="s">
        <v>9</v>
      </c>
      <c r="D877" s="27" t="s">
        <v>1337</v>
      </c>
      <c r="E877" s="27" t="s">
        <v>1338</v>
      </c>
      <c r="F877" s="28"/>
      <c r="G877" s="28"/>
      <c r="H877" s="28"/>
      <c r="I877" s="28"/>
      <c r="J877" s="28"/>
      <c r="K877" s="28"/>
      <c r="L877" s="28"/>
      <c r="M877" s="28"/>
      <c r="N877" s="28"/>
      <c r="O877" s="28"/>
      <c r="P877" s="28"/>
      <c r="Q877" s="28"/>
      <c r="R877" s="28"/>
      <c r="S877" s="28"/>
      <c r="T877" s="32"/>
      <c r="U877" s="28"/>
      <c r="V877" s="28"/>
      <c r="W877" s="28"/>
      <c r="X877" s="28"/>
      <c r="Y877" s="28"/>
      <c r="Z877" s="28"/>
      <c r="AA877" s="28"/>
      <c r="AB877" s="28"/>
      <c r="AC877" s="28"/>
      <c r="AD877" s="28"/>
      <c r="AE877" s="28"/>
      <c r="AF877" s="28"/>
    </row>
    <row r="878" spans="1:32" ht="13" x14ac:dyDescent="0.15">
      <c r="A878" s="30">
        <v>4451</v>
      </c>
      <c r="B878" s="27" t="s">
        <v>2</v>
      </c>
      <c r="C878" s="27" t="s">
        <v>9</v>
      </c>
      <c r="D878" s="33" t="s">
        <v>1153</v>
      </c>
      <c r="E878" s="30" t="s">
        <v>1339</v>
      </c>
      <c r="G878" s="31"/>
      <c r="H878" s="31"/>
      <c r="I878" s="28"/>
      <c r="J878" s="28"/>
      <c r="K878" s="28"/>
      <c r="L878" s="28"/>
      <c r="M878" s="28"/>
      <c r="N878" s="28"/>
      <c r="O878" s="28"/>
      <c r="P878" s="28"/>
      <c r="Q878" s="28"/>
      <c r="R878" s="28"/>
      <c r="S878" s="28"/>
      <c r="T878" s="32"/>
      <c r="U878" s="28"/>
      <c r="V878" s="28"/>
      <c r="W878" s="28"/>
      <c r="X878" s="28"/>
      <c r="Y878" s="28"/>
      <c r="Z878" s="28"/>
      <c r="AA878" s="28"/>
      <c r="AB878" s="28"/>
      <c r="AC878" s="28"/>
      <c r="AD878" s="28"/>
      <c r="AE878" s="28"/>
      <c r="AF878" s="28"/>
    </row>
    <row r="879" spans="1:32" ht="13" x14ac:dyDescent="0.15">
      <c r="A879" s="30">
        <v>4452</v>
      </c>
      <c r="B879" s="27" t="s">
        <v>2</v>
      </c>
      <c r="C879" s="27" t="s">
        <v>9</v>
      </c>
      <c r="D879" s="33" t="s">
        <v>757</v>
      </c>
      <c r="E879" s="30" t="s">
        <v>1340</v>
      </c>
      <c r="H879" s="31"/>
      <c r="I879" s="28"/>
      <c r="J879" s="28"/>
      <c r="K879" s="28"/>
      <c r="L879" s="28"/>
      <c r="M879" s="28"/>
      <c r="N879" s="28"/>
      <c r="O879" s="28"/>
      <c r="P879" s="28"/>
      <c r="Q879" s="28"/>
      <c r="R879" s="28"/>
      <c r="S879" s="28"/>
      <c r="T879" s="32"/>
      <c r="U879" s="28"/>
      <c r="V879" s="28"/>
      <c r="W879" s="28"/>
      <c r="X879" s="28"/>
      <c r="Y879" s="28"/>
      <c r="Z879" s="28"/>
      <c r="AA879" s="28"/>
      <c r="AB879" s="28"/>
      <c r="AC879" s="28"/>
      <c r="AD879" s="28"/>
      <c r="AE879" s="28"/>
      <c r="AF879" s="28"/>
    </row>
    <row r="880" spans="1:32" ht="13" x14ac:dyDescent="0.15">
      <c r="A880" s="27">
        <v>4453</v>
      </c>
      <c r="B880" s="27" t="s">
        <v>2</v>
      </c>
      <c r="C880" s="27" t="s">
        <v>9</v>
      </c>
      <c r="D880" s="27" t="s">
        <v>742</v>
      </c>
      <c r="E880" s="27" t="s">
        <v>1341</v>
      </c>
      <c r="F880" s="28"/>
      <c r="G880" s="28"/>
      <c r="H880" s="28"/>
      <c r="I880" s="28"/>
      <c r="J880" s="28"/>
      <c r="K880" s="28"/>
      <c r="L880" s="28"/>
      <c r="M880" s="28"/>
      <c r="N880" s="28"/>
      <c r="O880" s="28"/>
      <c r="P880" s="28"/>
      <c r="Q880" s="28"/>
      <c r="R880" s="28"/>
      <c r="S880" s="28"/>
      <c r="T880" s="29"/>
      <c r="U880" s="28"/>
      <c r="V880" s="28"/>
      <c r="W880" s="28"/>
      <c r="X880" s="28"/>
      <c r="Y880" s="28"/>
      <c r="Z880" s="28"/>
      <c r="AA880" s="28"/>
      <c r="AB880" s="28"/>
      <c r="AC880" s="28"/>
      <c r="AD880" s="28"/>
      <c r="AE880" s="28"/>
      <c r="AF880" s="28"/>
    </row>
    <row r="881" spans="1:32" ht="13" x14ac:dyDescent="0.15">
      <c r="A881" s="27">
        <v>4454</v>
      </c>
      <c r="B881" s="27" t="s">
        <v>2</v>
      </c>
      <c r="C881" s="27" t="s">
        <v>9</v>
      </c>
      <c r="D881" s="27" t="s">
        <v>326</v>
      </c>
      <c r="E881" s="27" t="s">
        <v>1342</v>
      </c>
      <c r="F881" s="28"/>
      <c r="G881" s="28"/>
      <c r="H881" s="28"/>
      <c r="I881" s="28"/>
      <c r="J881" s="28"/>
      <c r="K881" s="28"/>
      <c r="L881" s="28"/>
      <c r="M881" s="28"/>
      <c r="N881" s="28"/>
      <c r="O881" s="28"/>
      <c r="P881" s="28"/>
      <c r="Q881" s="28"/>
      <c r="R881" s="28"/>
      <c r="S881" s="28"/>
      <c r="T881" s="32"/>
      <c r="U881" s="28"/>
      <c r="V881" s="28"/>
      <c r="W881" s="28"/>
      <c r="X881" s="28"/>
      <c r="Y881" s="28"/>
      <c r="Z881" s="28"/>
      <c r="AA881" s="28"/>
      <c r="AB881" s="28"/>
      <c r="AC881" s="28"/>
      <c r="AD881" s="28"/>
      <c r="AE881" s="28"/>
      <c r="AF881" s="28"/>
    </row>
    <row r="882" spans="1:32" ht="13" x14ac:dyDescent="0.15">
      <c r="A882" s="27">
        <v>4455</v>
      </c>
      <c r="B882" s="27" t="s">
        <v>2</v>
      </c>
      <c r="C882" s="27" t="s">
        <v>9</v>
      </c>
      <c r="D882" s="27" t="s">
        <v>48</v>
      </c>
      <c r="E882" s="30" t="s">
        <v>1343</v>
      </c>
      <c r="F882" s="28"/>
      <c r="G882" s="28"/>
      <c r="H882" s="28"/>
      <c r="I882" s="28"/>
      <c r="J882" s="28"/>
      <c r="K882" s="28"/>
      <c r="L882" s="28"/>
      <c r="M882" s="28"/>
      <c r="N882" s="28"/>
      <c r="O882" s="28"/>
      <c r="P882" s="28"/>
      <c r="Q882" s="28"/>
      <c r="R882" s="28"/>
      <c r="S882" s="28"/>
      <c r="T882" s="28"/>
      <c r="U882" s="28"/>
      <c r="V882" s="28"/>
      <c r="W882" s="28"/>
      <c r="X882" s="28"/>
      <c r="Y882" s="28"/>
      <c r="Z882" s="28"/>
      <c r="AA882" s="28"/>
      <c r="AB882" s="28"/>
      <c r="AC882" s="28"/>
      <c r="AD882" s="28"/>
      <c r="AE882" s="28"/>
      <c r="AF882" s="28"/>
    </row>
    <row r="883" spans="1:32" ht="13" x14ac:dyDescent="0.15">
      <c r="A883" s="30">
        <v>4456</v>
      </c>
      <c r="B883" s="27" t="s">
        <v>2</v>
      </c>
      <c r="C883" s="27" t="s">
        <v>9</v>
      </c>
      <c r="D883" s="33" t="s">
        <v>927</v>
      </c>
      <c r="E883" s="30" t="s">
        <v>1344</v>
      </c>
      <c r="F883" s="31"/>
      <c r="G883" s="31"/>
      <c r="H883" s="31"/>
      <c r="I883" s="28"/>
      <c r="J883" s="28"/>
      <c r="K883" s="28"/>
      <c r="L883" s="28"/>
      <c r="M883" s="28"/>
      <c r="N883" s="28"/>
      <c r="O883" s="28"/>
      <c r="P883" s="28"/>
      <c r="Q883" s="28"/>
      <c r="R883" s="28"/>
      <c r="S883" s="28"/>
      <c r="T883" s="32"/>
      <c r="U883" s="28"/>
      <c r="V883" s="28"/>
      <c r="W883" s="28"/>
      <c r="X883" s="28"/>
      <c r="Y883" s="28"/>
      <c r="Z883" s="28"/>
      <c r="AA883" s="28"/>
      <c r="AB883" s="28"/>
      <c r="AC883" s="28"/>
      <c r="AD883" s="28"/>
      <c r="AE883" s="28"/>
      <c r="AF883" s="28"/>
    </row>
    <row r="884" spans="1:32" ht="13" x14ac:dyDescent="0.15">
      <c r="A884" s="30">
        <v>4457</v>
      </c>
      <c r="B884" s="27" t="s">
        <v>2</v>
      </c>
      <c r="C884" s="27" t="s">
        <v>20</v>
      </c>
      <c r="D884" s="33" t="s">
        <v>1345</v>
      </c>
      <c r="E884" s="30" t="s">
        <v>1346</v>
      </c>
      <c r="F884" s="31"/>
      <c r="H884" s="28"/>
      <c r="I884" s="28"/>
      <c r="J884" s="28"/>
      <c r="K884" s="28"/>
      <c r="L884" s="28"/>
      <c r="M884" s="28"/>
      <c r="N884" s="28"/>
      <c r="O884" s="28"/>
      <c r="P884" s="28"/>
      <c r="Q884" s="28"/>
      <c r="R884" s="28"/>
      <c r="S884" s="28"/>
      <c r="T884" s="32"/>
      <c r="U884" s="28"/>
      <c r="V884" s="28"/>
      <c r="W884" s="28"/>
      <c r="X884" s="28"/>
      <c r="Y884" s="28"/>
      <c r="Z884" s="28"/>
      <c r="AA884" s="28"/>
      <c r="AB884" s="28"/>
      <c r="AC884" s="28"/>
      <c r="AD884" s="28"/>
      <c r="AE884" s="28"/>
      <c r="AF884" s="28"/>
    </row>
    <row r="885" spans="1:32" ht="13" x14ac:dyDescent="0.15">
      <c r="A885" s="30">
        <v>4459</v>
      </c>
      <c r="B885" s="27" t="s">
        <v>2</v>
      </c>
      <c r="C885" s="27" t="s">
        <v>9</v>
      </c>
      <c r="D885" s="33" t="s">
        <v>326</v>
      </c>
      <c r="E885" s="30" t="s">
        <v>1347</v>
      </c>
      <c r="G885" s="31"/>
      <c r="H885" s="31"/>
      <c r="I885" s="28"/>
      <c r="J885" s="28"/>
      <c r="K885" s="28"/>
      <c r="L885" s="28"/>
      <c r="M885" s="28"/>
      <c r="N885" s="28"/>
      <c r="O885" s="28"/>
      <c r="P885" s="28"/>
      <c r="Q885" s="28"/>
      <c r="R885" s="28"/>
      <c r="S885" s="28"/>
      <c r="T885" s="32"/>
      <c r="U885" s="28"/>
      <c r="V885" s="28"/>
      <c r="W885" s="28"/>
      <c r="X885" s="28"/>
      <c r="Y885" s="28"/>
      <c r="Z885" s="28"/>
      <c r="AA885" s="28"/>
      <c r="AB885" s="28"/>
      <c r="AC885" s="28"/>
      <c r="AD885" s="28"/>
      <c r="AE885" s="28"/>
      <c r="AF885" s="28"/>
    </row>
    <row r="886" spans="1:32" ht="13" x14ac:dyDescent="0.15">
      <c r="A886" s="27">
        <v>4460</v>
      </c>
      <c r="B886" s="27" t="s">
        <v>2</v>
      </c>
      <c r="C886" s="27" t="s">
        <v>27</v>
      </c>
      <c r="D886" s="27" t="s">
        <v>617</v>
      </c>
      <c r="E886" s="27" t="s">
        <v>1348</v>
      </c>
      <c r="F886" s="28"/>
      <c r="G886" s="28"/>
      <c r="H886" s="28"/>
      <c r="I886" s="28"/>
      <c r="J886" s="28"/>
      <c r="K886" s="28"/>
      <c r="L886" s="28"/>
      <c r="M886" s="28"/>
      <c r="N886" s="28"/>
      <c r="O886" s="28"/>
      <c r="P886" s="28"/>
      <c r="Q886" s="28"/>
      <c r="R886" s="28"/>
      <c r="S886" s="28"/>
      <c r="T886" s="32"/>
      <c r="U886" s="28"/>
      <c r="V886" s="28"/>
      <c r="W886" s="28"/>
      <c r="X886" s="28"/>
      <c r="Y886" s="28"/>
      <c r="Z886" s="28"/>
      <c r="AA886" s="28"/>
      <c r="AB886" s="28"/>
      <c r="AC886" s="28"/>
      <c r="AD886" s="28"/>
      <c r="AE886" s="28"/>
      <c r="AF886" s="28"/>
    </row>
    <row r="887" spans="1:32" ht="13" x14ac:dyDescent="0.15">
      <c r="A887" s="27">
        <v>4461</v>
      </c>
      <c r="B887" s="27" t="s">
        <v>2</v>
      </c>
      <c r="C887" s="27" t="s">
        <v>20</v>
      </c>
      <c r="D887" s="27" t="s">
        <v>416</v>
      </c>
      <c r="E887" s="27" t="s">
        <v>1349</v>
      </c>
      <c r="F887" s="28"/>
      <c r="G887" s="28"/>
      <c r="H887" s="28"/>
      <c r="I887" s="28"/>
      <c r="J887" s="28"/>
      <c r="K887" s="28"/>
      <c r="L887" s="28"/>
      <c r="M887" s="28"/>
      <c r="N887" s="28"/>
      <c r="O887" s="28"/>
      <c r="P887" s="28"/>
      <c r="Q887" s="28"/>
      <c r="R887" s="28"/>
      <c r="S887" s="28"/>
      <c r="T887" s="32"/>
      <c r="U887" s="28"/>
      <c r="V887" s="28"/>
      <c r="W887" s="28"/>
      <c r="X887" s="28"/>
      <c r="Y887" s="28"/>
      <c r="Z887" s="28"/>
      <c r="AA887" s="28"/>
      <c r="AB887" s="28"/>
      <c r="AC887" s="28"/>
      <c r="AD887" s="28"/>
      <c r="AE887" s="28"/>
      <c r="AF887" s="28"/>
    </row>
    <row r="888" spans="1:32" ht="13" x14ac:dyDescent="0.15">
      <c r="A888" s="27">
        <v>4463</v>
      </c>
      <c r="B888" s="27" t="s">
        <v>2</v>
      </c>
      <c r="C888" s="27" t="s">
        <v>9</v>
      </c>
      <c r="D888" s="27" t="s">
        <v>1350</v>
      </c>
      <c r="E888" s="27" t="s">
        <v>1351</v>
      </c>
      <c r="F888" s="28"/>
      <c r="G888" s="28"/>
      <c r="H888" s="28"/>
      <c r="I888" s="28"/>
      <c r="J888" s="28"/>
      <c r="K888" s="28"/>
      <c r="L888" s="28"/>
      <c r="M888" s="28"/>
      <c r="N888" s="28"/>
      <c r="O888" s="28"/>
      <c r="P888" s="28"/>
      <c r="Q888" s="28"/>
      <c r="R888" s="28"/>
      <c r="S888" s="28"/>
      <c r="T888" s="32"/>
      <c r="U888" s="28"/>
      <c r="V888" s="28"/>
      <c r="W888" s="28"/>
      <c r="X888" s="28"/>
      <c r="Y888" s="28"/>
      <c r="Z888" s="28"/>
      <c r="AA888" s="28"/>
      <c r="AB888" s="28"/>
      <c r="AC888" s="28"/>
      <c r="AD888" s="28"/>
      <c r="AE888" s="28"/>
      <c r="AF888" s="28"/>
    </row>
    <row r="889" spans="1:32" ht="13" x14ac:dyDescent="0.15">
      <c r="A889" s="30">
        <v>4464</v>
      </c>
      <c r="B889" s="27" t="s">
        <v>2</v>
      </c>
      <c r="C889" s="27" t="s">
        <v>20</v>
      </c>
      <c r="D889" s="33" t="s">
        <v>255</v>
      </c>
      <c r="E889" s="30" t="s">
        <v>1352</v>
      </c>
      <c r="H889" s="28"/>
      <c r="I889" s="28"/>
      <c r="J889" s="28"/>
      <c r="K889" s="28"/>
      <c r="L889" s="28"/>
      <c r="M889" s="28"/>
      <c r="N889" s="28"/>
      <c r="O889" s="28"/>
      <c r="P889" s="28"/>
      <c r="Q889" s="28"/>
      <c r="R889" s="28"/>
      <c r="S889" s="28"/>
      <c r="T889" s="32"/>
      <c r="U889" s="28"/>
      <c r="V889" s="28"/>
      <c r="W889" s="28"/>
      <c r="X889" s="28"/>
      <c r="Y889" s="28"/>
      <c r="Z889" s="28"/>
      <c r="AA889" s="28"/>
      <c r="AB889" s="28"/>
      <c r="AC889" s="28"/>
      <c r="AD889" s="28"/>
      <c r="AE889" s="28"/>
      <c r="AF889" s="28"/>
    </row>
    <row r="890" spans="1:32" ht="13" x14ac:dyDescent="0.15">
      <c r="A890" s="27">
        <v>4465</v>
      </c>
      <c r="B890" s="27" t="s">
        <v>2</v>
      </c>
      <c r="C890" s="27" t="s">
        <v>20</v>
      </c>
      <c r="D890" s="27" t="s">
        <v>185</v>
      </c>
      <c r="E890" s="40" t="s">
        <v>1353</v>
      </c>
      <c r="F890" s="28"/>
      <c r="G890" s="28"/>
      <c r="H890" s="28"/>
      <c r="I890" s="28"/>
      <c r="J890" s="28"/>
      <c r="K890" s="28"/>
      <c r="L890" s="28"/>
      <c r="M890" s="28"/>
      <c r="N890" s="28"/>
      <c r="O890" s="28"/>
      <c r="P890" s="28"/>
      <c r="Q890" s="28"/>
      <c r="R890" s="28"/>
      <c r="S890" s="28"/>
      <c r="T890" s="32"/>
      <c r="U890" s="28"/>
      <c r="V890" s="28"/>
      <c r="W890" s="28"/>
      <c r="X890" s="28"/>
      <c r="Y890" s="28"/>
      <c r="Z890" s="28"/>
      <c r="AA890" s="28"/>
      <c r="AB890" s="28"/>
      <c r="AC890" s="28"/>
      <c r="AD890" s="28"/>
      <c r="AE890" s="28"/>
      <c r="AF890" s="28"/>
    </row>
    <row r="891" spans="1:32" ht="13" x14ac:dyDescent="0.15">
      <c r="A891" s="30">
        <v>4466</v>
      </c>
      <c r="B891" s="27" t="s">
        <v>2</v>
      </c>
      <c r="C891" s="27" t="s">
        <v>16</v>
      </c>
      <c r="D891" s="33" t="s">
        <v>424</v>
      </c>
      <c r="E891" s="30" t="s">
        <v>1354</v>
      </c>
      <c r="G891" s="28"/>
      <c r="H891" s="31"/>
      <c r="I891" s="28"/>
      <c r="J891" s="28"/>
      <c r="K891" s="28"/>
      <c r="L891" s="28"/>
      <c r="M891" s="28"/>
      <c r="N891" s="28"/>
      <c r="O891" s="28"/>
      <c r="P891" s="28"/>
      <c r="Q891" s="28"/>
      <c r="R891" s="28"/>
      <c r="S891" s="28"/>
      <c r="T891" s="32"/>
      <c r="U891" s="28"/>
      <c r="V891" s="28"/>
      <c r="W891" s="28"/>
      <c r="X891" s="28"/>
      <c r="Y891" s="28"/>
      <c r="Z891" s="28"/>
      <c r="AA891" s="28"/>
      <c r="AB891" s="28"/>
      <c r="AC891" s="28"/>
      <c r="AD891" s="28"/>
      <c r="AE891" s="28"/>
      <c r="AF891" s="28"/>
    </row>
    <row r="892" spans="1:32" ht="13" x14ac:dyDescent="0.15">
      <c r="A892" s="30">
        <v>4467</v>
      </c>
      <c r="B892" s="27" t="s">
        <v>2</v>
      </c>
      <c r="C892" s="27" t="s">
        <v>25</v>
      </c>
      <c r="D892" s="33" t="s">
        <v>1060</v>
      </c>
      <c r="E892" s="30" t="s">
        <v>1355</v>
      </c>
      <c r="G892" s="31"/>
      <c r="H892" s="31"/>
      <c r="I892" s="28"/>
      <c r="J892" s="28"/>
      <c r="K892" s="28"/>
      <c r="L892" s="28"/>
      <c r="M892" s="28"/>
      <c r="N892" s="28"/>
      <c r="O892" s="28"/>
      <c r="P892" s="28"/>
      <c r="Q892" s="28"/>
      <c r="R892" s="28"/>
      <c r="S892" s="28"/>
      <c r="T892" s="32"/>
      <c r="U892" s="28"/>
      <c r="V892" s="28"/>
      <c r="W892" s="28"/>
      <c r="X892" s="28"/>
      <c r="Y892" s="28"/>
      <c r="Z892" s="28"/>
      <c r="AA892" s="28"/>
      <c r="AB892" s="28"/>
      <c r="AC892" s="28"/>
      <c r="AD892" s="28"/>
      <c r="AE892" s="28"/>
      <c r="AF892" s="28"/>
    </row>
    <row r="893" spans="1:32" ht="13" x14ac:dyDescent="0.15">
      <c r="A893" s="27">
        <v>4469</v>
      </c>
      <c r="B893" s="27" t="s">
        <v>2</v>
      </c>
      <c r="C893" s="27" t="s">
        <v>9</v>
      </c>
      <c r="D893" s="27" t="s">
        <v>757</v>
      </c>
      <c r="E893" s="30" t="s">
        <v>1356</v>
      </c>
      <c r="F893" s="28"/>
      <c r="G893" s="28"/>
      <c r="H893" s="28"/>
      <c r="I893" s="28"/>
      <c r="J893" s="28"/>
      <c r="K893" s="28"/>
      <c r="L893" s="28"/>
      <c r="M893" s="28"/>
      <c r="N893" s="28"/>
      <c r="O893" s="28"/>
      <c r="P893" s="28"/>
      <c r="Q893" s="28"/>
      <c r="R893" s="28"/>
      <c r="S893" s="28"/>
      <c r="T893" s="32"/>
      <c r="U893" s="28"/>
      <c r="V893" s="28"/>
      <c r="W893" s="28"/>
      <c r="X893" s="28"/>
      <c r="Y893" s="28"/>
      <c r="Z893" s="28"/>
      <c r="AA893" s="28"/>
      <c r="AB893" s="28"/>
      <c r="AC893" s="28"/>
      <c r="AD893" s="28"/>
      <c r="AE893" s="28"/>
      <c r="AF893" s="28"/>
    </row>
    <row r="894" spans="1:32" ht="13" x14ac:dyDescent="0.15">
      <c r="A894" s="30">
        <v>4470</v>
      </c>
      <c r="B894" s="27" t="s">
        <v>2</v>
      </c>
      <c r="C894" s="27" t="s">
        <v>17</v>
      </c>
      <c r="D894" s="33" t="s">
        <v>155</v>
      </c>
      <c r="E894" s="30" t="s">
        <v>1357</v>
      </c>
      <c r="F894" s="31"/>
      <c r="G894" s="28"/>
      <c r="H894" s="31"/>
      <c r="I894" s="28"/>
      <c r="J894" s="28"/>
      <c r="K894" s="28"/>
      <c r="L894" s="28"/>
      <c r="M894" s="28"/>
      <c r="N894" s="28"/>
      <c r="O894" s="28"/>
      <c r="P894" s="28"/>
      <c r="Q894" s="28"/>
      <c r="R894" s="28"/>
      <c r="S894" s="28"/>
      <c r="T894" s="32"/>
      <c r="U894" s="28"/>
      <c r="V894" s="28"/>
      <c r="W894" s="28"/>
      <c r="X894" s="28"/>
      <c r="Y894" s="28"/>
      <c r="Z894" s="28"/>
      <c r="AA894" s="28"/>
      <c r="AB894" s="28"/>
      <c r="AC894" s="28"/>
      <c r="AD894" s="28"/>
      <c r="AE894" s="28"/>
      <c r="AF894" s="28"/>
    </row>
    <row r="895" spans="1:32" ht="13" x14ac:dyDescent="0.15">
      <c r="A895" s="30">
        <v>4471</v>
      </c>
      <c r="B895" s="27" t="s">
        <v>2</v>
      </c>
      <c r="C895" s="27" t="s">
        <v>12</v>
      </c>
      <c r="D895" s="33" t="s">
        <v>742</v>
      </c>
      <c r="E895" s="30" t="s">
        <v>1358</v>
      </c>
      <c r="H895" s="31"/>
      <c r="I895" s="28"/>
      <c r="J895" s="28"/>
      <c r="K895" s="28"/>
      <c r="L895" s="28"/>
      <c r="M895" s="28"/>
      <c r="N895" s="28"/>
      <c r="O895" s="28"/>
      <c r="P895" s="28"/>
      <c r="Q895" s="28"/>
      <c r="R895" s="28"/>
      <c r="S895" s="28"/>
      <c r="T895" s="32"/>
      <c r="U895" s="28"/>
      <c r="V895" s="28"/>
      <c r="W895" s="28"/>
      <c r="X895" s="28"/>
      <c r="Y895" s="28"/>
      <c r="Z895" s="28"/>
      <c r="AA895" s="28"/>
      <c r="AB895" s="28"/>
      <c r="AC895" s="28"/>
      <c r="AD895" s="28"/>
      <c r="AE895" s="28"/>
      <c r="AF895" s="28"/>
    </row>
    <row r="896" spans="1:32" ht="13" x14ac:dyDescent="0.15">
      <c r="A896" s="30">
        <v>4473</v>
      </c>
      <c r="B896" s="27" t="s">
        <v>2</v>
      </c>
      <c r="C896" s="27" t="s">
        <v>9</v>
      </c>
      <c r="D896" s="33" t="s">
        <v>268</v>
      </c>
      <c r="E896" s="30" t="s">
        <v>1359</v>
      </c>
      <c r="F896" s="31"/>
      <c r="G896" s="28"/>
      <c r="H896" s="28"/>
      <c r="I896" s="28"/>
      <c r="J896" s="28"/>
      <c r="K896" s="28"/>
      <c r="L896" s="28"/>
      <c r="M896" s="28"/>
      <c r="N896" s="28"/>
      <c r="O896" s="28"/>
      <c r="P896" s="28"/>
      <c r="Q896" s="28"/>
      <c r="R896" s="28"/>
      <c r="S896" s="28"/>
      <c r="T896" s="32"/>
      <c r="U896" s="28"/>
      <c r="V896" s="28"/>
      <c r="W896" s="28"/>
      <c r="X896" s="28"/>
      <c r="Y896" s="28"/>
      <c r="Z896" s="28"/>
      <c r="AA896" s="28"/>
      <c r="AB896" s="28"/>
      <c r="AC896" s="28"/>
      <c r="AD896" s="28"/>
      <c r="AE896" s="28"/>
      <c r="AF896" s="28"/>
    </row>
    <row r="897" spans="1:32" ht="13" x14ac:dyDescent="0.15">
      <c r="A897" s="30">
        <v>4474</v>
      </c>
      <c r="B897" s="27" t="s">
        <v>2</v>
      </c>
      <c r="C897" s="27" t="s">
        <v>26</v>
      </c>
      <c r="D897" s="33" t="s">
        <v>976</v>
      </c>
      <c r="E897" s="30" t="s">
        <v>1360</v>
      </c>
      <c r="H897" s="31"/>
      <c r="I897" s="28"/>
      <c r="J897" s="28"/>
      <c r="K897" s="28"/>
      <c r="L897" s="28"/>
      <c r="M897" s="28"/>
      <c r="N897" s="28"/>
      <c r="O897" s="28"/>
      <c r="P897" s="28"/>
      <c r="Q897" s="28"/>
      <c r="R897" s="28"/>
      <c r="S897" s="28"/>
      <c r="T897" s="32"/>
      <c r="U897" s="28"/>
      <c r="V897" s="28"/>
      <c r="W897" s="28"/>
      <c r="X897" s="28"/>
      <c r="Y897" s="28"/>
      <c r="Z897" s="28"/>
      <c r="AA897" s="28"/>
      <c r="AB897" s="28"/>
      <c r="AC897" s="28"/>
      <c r="AD897" s="28"/>
      <c r="AE897" s="28"/>
      <c r="AF897" s="28"/>
    </row>
    <row r="898" spans="1:32" ht="13" x14ac:dyDescent="0.15">
      <c r="A898" s="30">
        <v>4476</v>
      </c>
      <c r="B898" s="27" t="s">
        <v>2</v>
      </c>
      <c r="C898" s="27" t="s">
        <v>17</v>
      </c>
      <c r="D898" s="33" t="s">
        <v>1361</v>
      </c>
      <c r="E898" s="30" t="s">
        <v>1362</v>
      </c>
      <c r="H898" s="31"/>
      <c r="I898" s="28"/>
      <c r="J898" s="28"/>
      <c r="K898" s="28"/>
      <c r="L898" s="28"/>
      <c r="M898" s="28"/>
      <c r="N898" s="28"/>
      <c r="O898" s="28"/>
      <c r="P898" s="28"/>
      <c r="Q898" s="28"/>
      <c r="R898" s="28"/>
      <c r="S898" s="28"/>
      <c r="T898" s="32"/>
      <c r="U898" s="28"/>
      <c r="V898" s="28"/>
      <c r="W898" s="28"/>
      <c r="X898" s="28"/>
      <c r="Y898" s="28"/>
      <c r="Z898" s="28"/>
      <c r="AA898" s="28"/>
      <c r="AB898" s="28"/>
      <c r="AC898" s="28"/>
      <c r="AD898" s="28"/>
      <c r="AE898" s="28"/>
      <c r="AF898" s="28"/>
    </row>
    <row r="899" spans="1:32" ht="13" x14ac:dyDescent="0.15">
      <c r="A899" s="27">
        <v>4478</v>
      </c>
      <c r="B899" s="27" t="s">
        <v>2</v>
      </c>
      <c r="C899" s="27" t="s">
        <v>17</v>
      </c>
      <c r="D899" s="27" t="s">
        <v>165</v>
      </c>
      <c r="E899" s="27" t="s">
        <v>1363</v>
      </c>
      <c r="F899" s="28"/>
      <c r="G899" s="28"/>
      <c r="H899" s="28"/>
      <c r="I899" s="28"/>
      <c r="J899" s="28"/>
      <c r="K899" s="28"/>
      <c r="L899" s="28"/>
      <c r="M899" s="28"/>
      <c r="N899" s="28"/>
      <c r="O899" s="28"/>
      <c r="P899" s="28"/>
      <c r="Q899" s="28"/>
      <c r="R899" s="28"/>
      <c r="S899" s="28"/>
      <c r="T899" s="32"/>
      <c r="U899" s="28"/>
      <c r="V899" s="28"/>
      <c r="W899" s="28"/>
      <c r="X899" s="28"/>
      <c r="Y899" s="28"/>
      <c r="Z899" s="28"/>
      <c r="AA899" s="28"/>
      <c r="AB899" s="28"/>
      <c r="AC899" s="28"/>
      <c r="AD899" s="28"/>
      <c r="AE899" s="28"/>
      <c r="AF899" s="28"/>
    </row>
    <row r="900" spans="1:32" ht="13" x14ac:dyDescent="0.15">
      <c r="A900" s="30">
        <v>4482</v>
      </c>
      <c r="B900" s="27" t="s">
        <v>2</v>
      </c>
      <c r="C900" s="27" t="s">
        <v>20</v>
      </c>
      <c r="D900" s="33" t="s">
        <v>845</v>
      </c>
      <c r="E900" s="30" t="s">
        <v>1364</v>
      </c>
      <c r="F900" s="31"/>
      <c r="H900" s="28"/>
      <c r="I900" s="28"/>
      <c r="J900" s="28"/>
      <c r="K900" s="28"/>
      <c r="L900" s="28"/>
      <c r="M900" s="28"/>
      <c r="N900" s="28"/>
      <c r="O900" s="28"/>
      <c r="P900" s="28"/>
      <c r="Q900" s="28"/>
      <c r="R900" s="28"/>
      <c r="S900" s="28"/>
      <c r="T900" s="32"/>
      <c r="U900" s="28"/>
      <c r="V900" s="28"/>
      <c r="W900" s="28"/>
      <c r="X900" s="28"/>
      <c r="Y900" s="28"/>
      <c r="Z900" s="28"/>
      <c r="AA900" s="28"/>
      <c r="AB900" s="28"/>
      <c r="AC900" s="28"/>
      <c r="AD900" s="28"/>
      <c r="AE900" s="28"/>
      <c r="AF900" s="28"/>
    </row>
    <row r="901" spans="1:32" ht="13" x14ac:dyDescent="0.15">
      <c r="A901" s="30">
        <v>4483</v>
      </c>
      <c r="B901" s="27" t="s">
        <v>2</v>
      </c>
      <c r="C901" s="27" t="s">
        <v>20</v>
      </c>
      <c r="D901" s="33" t="s">
        <v>1365</v>
      </c>
      <c r="E901" s="30" t="s">
        <v>1366</v>
      </c>
      <c r="H901" s="31"/>
      <c r="I901" s="28"/>
      <c r="J901" s="28"/>
      <c r="K901" s="28"/>
      <c r="L901" s="28"/>
      <c r="M901" s="28"/>
      <c r="N901" s="28"/>
      <c r="O901" s="28"/>
      <c r="P901" s="28"/>
      <c r="Q901" s="28"/>
      <c r="R901" s="28"/>
      <c r="S901" s="28"/>
      <c r="T901" s="32"/>
      <c r="U901" s="28"/>
      <c r="V901" s="28"/>
      <c r="W901" s="28"/>
      <c r="X901" s="28"/>
      <c r="Y901" s="28"/>
      <c r="Z901" s="28"/>
      <c r="AA901" s="28"/>
      <c r="AB901" s="28"/>
      <c r="AC901" s="28"/>
      <c r="AD901" s="28"/>
      <c r="AE901" s="28"/>
      <c r="AF901" s="28"/>
    </row>
    <row r="902" spans="1:32" ht="13" x14ac:dyDescent="0.15">
      <c r="A902" s="30">
        <v>4484</v>
      </c>
      <c r="B902" s="27" t="s">
        <v>2</v>
      </c>
      <c r="C902" s="27" t="s">
        <v>9</v>
      </c>
      <c r="D902" s="33" t="s">
        <v>320</v>
      </c>
      <c r="E902" s="30" t="s">
        <v>1367</v>
      </c>
      <c r="H902" s="31"/>
      <c r="I902" s="28"/>
      <c r="J902" s="28"/>
      <c r="K902" s="28"/>
      <c r="L902" s="28"/>
      <c r="M902" s="28"/>
      <c r="N902" s="28"/>
      <c r="O902" s="28"/>
      <c r="P902" s="28"/>
      <c r="Q902" s="28"/>
      <c r="R902" s="28"/>
      <c r="S902" s="28"/>
      <c r="T902" s="32"/>
      <c r="U902" s="28"/>
      <c r="V902" s="28"/>
      <c r="W902" s="28"/>
      <c r="X902" s="28"/>
      <c r="Y902" s="28"/>
      <c r="Z902" s="28"/>
      <c r="AA902" s="28"/>
      <c r="AB902" s="28"/>
      <c r="AC902" s="28"/>
      <c r="AD902" s="28"/>
      <c r="AE902" s="28"/>
      <c r="AF902" s="28"/>
    </row>
    <row r="903" spans="1:32" ht="13" x14ac:dyDescent="0.15">
      <c r="A903" s="30">
        <v>4487</v>
      </c>
      <c r="B903" s="27" t="s">
        <v>2</v>
      </c>
      <c r="C903" s="27" t="s">
        <v>22</v>
      </c>
      <c r="D903" s="33" t="s">
        <v>604</v>
      </c>
      <c r="E903" s="30" t="s">
        <v>1368</v>
      </c>
      <c r="H903" s="31"/>
      <c r="I903" s="28"/>
      <c r="J903" s="28"/>
      <c r="K903" s="28"/>
      <c r="L903" s="28"/>
      <c r="M903" s="28"/>
      <c r="N903" s="28"/>
      <c r="O903" s="28"/>
      <c r="P903" s="28"/>
      <c r="Q903" s="28"/>
      <c r="R903" s="28"/>
      <c r="S903" s="28"/>
      <c r="T903" s="32"/>
      <c r="U903" s="28"/>
      <c r="V903" s="28"/>
      <c r="W903" s="28"/>
      <c r="X903" s="28"/>
      <c r="Y903" s="28"/>
      <c r="Z903" s="28"/>
      <c r="AA903" s="28"/>
      <c r="AB903" s="28"/>
      <c r="AC903" s="28"/>
      <c r="AD903" s="28"/>
      <c r="AE903" s="28"/>
      <c r="AF903" s="28"/>
    </row>
    <row r="904" spans="1:32" ht="13" x14ac:dyDescent="0.15">
      <c r="A904" s="30">
        <v>4488</v>
      </c>
      <c r="B904" s="27" t="s">
        <v>2</v>
      </c>
      <c r="C904" s="27" t="s">
        <v>17</v>
      </c>
      <c r="D904" s="33" t="s">
        <v>161</v>
      </c>
      <c r="E904" s="27" t="s">
        <v>1369</v>
      </c>
      <c r="G904" s="31"/>
      <c r="H904" s="31"/>
      <c r="I904" s="28"/>
      <c r="J904" s="28"/>
      <c r="K904" s="28"/>
      <c r="L904" s="28"/>
      <c r="M904" s="28"/>
      <c r="N904" s="28"/>
      <c r="O904" s="28"/>
      <c r="P904" s="28"/>
      <c r="Q904" s="28"/>
      <c r="R904" s="28"/>
      <c r="S904" s="28"/>
      <c r="T904" s="32"/>
      <c r="U904" s="28"/>
      <c r="V904" s="28"/>
      <c r="W904" s="28"/>
      <c r="X904" s="28"/>
      <c r="Y904" s="28"/>
      <c r="Z904" s="28"/>
      <c r="AA904" s="28"/>
      <c r="AB904" s="28"/>
      <c r="AC904" s="28"/>
      <c r="AD904" s="28"/>
      <c r="AE904" s="28"/>
      <c r="AF904" s="28"/>
    </row>
    <row r="905" spans="1:32" ht="13" x14ac:dyDescent="0.15">
      <c r="A905" s="30">
        <v>4489</v>
      </c>
      <c r="B905" s="27" t="s">
        <v>2</v>
      </c>
      <c r="C905" s="27" t="s">
        <v>25</v>
      </c>
      <c r="D905" s="33" t="s">
        <v>1370</v>
      </c>
      <c r="E905" s="30" t="s">
        <v>1371</v>
      </c>
      <c r="H905" s="31"/>
      <c r="I905" s="28"/>
      <c r="J905" s="28"/>
      <c r="K905" s="28"/>
      <c r="L905" s="28"/>
      <c r="M905" s="28"/>
      <c r="N905" s="28"/>
      <c r="O905" s="28"/>
      <c r="P905" s="28"/>
      <c r="Q905" s="28"/>
      <c r="R905" s="28"/>
      <c r="S905" s="28"/>
      <c r="T905" s="32"/>
      <c r="U905" s="28"/>
      <c r="V905" s="28"/>
      <c r="W905" s="28"/>
      <c r="X905" s="28"/>
      <c r="Y905" s="28"/>
      <c r="Z905" s="28"/>
      <c r="AA905" s="28"/>
      <c r="AB905" s="28"/>
      <c r="AC905" s="28"/>
      <c r="AD905" s="28"/>
      <c r="AE905" s="28"/>
      <c r="AF905" s="28"/>
    </row>
    <row r="906" spans="1:32" ht="13" x14ac:dyDescent="0.15">
      <c r="A906" s="30">
        <v>4491</v>
      </c>
      <c r="B906" s="27" t="s">
        <v>2</v>
      </c>
      <c r="C906" s="27" t="s">
        <v>26</v>
      </c>
      <c r="D906" s="33" t="s">
        <v>1372</v>
      </c>
      <c r="E906" s="30" t="s">
        <v>1373</v>
      </c>
      <c r="G906" s="31"/>
      <c r="H906" s="31"/>
      <c r="I906" s="28"/>
      <c r="J906" s="28"/>
      <c r="K906" s="28"/>
      <c r="L906" s="28"/>
      <c r="M906" s="28"/>
      <c r="N906" s="28"/>
      <c r="O906" s="28"/>
      <c r="P906" s="28"/>
      <c r="Q906" s="28"/>
      <c r="R906" s="28"/>
      <c r="S906" s="28"/>
      <c r="T906" s="32"/>
      <c r="U906" s="28"/>
      <c r="V906" s="28"/>
      <c r="W906" s="28"/>
      <c r="X906" s="28"/>
      <c r="Y906" s="28"/>
      <c r="Z906" s="28"/>
      <c r="AA906" s="28"/>
      <c r="AB906" s="28"/>
      <c r="AC906" s="28"/>
      <c r="AD906" s="28"/>
      <c r="AE906" s="28"/>
      <c r="AF906" s="28"/>
    </row>
    <row r="907" spans="1:32" ht="13" x14ac:dyDescent="0.15">
      <c r="A907" s="27">
        <v>4492</v>
      </c>
      <c r="B907" s="27" t="s">
        <v>2</v>
      </c>
      <c r="C907" s="27" t="s">
        <v>14</v>
      </c>
      <c r="D907" s="27" t="s">
        <v>104</v>
      </c>
      <c r="E907" s="27" t="s">
        <v>1374</v>
      </c>
      <c r="F907" s="28"/>
      <c r="G907" s="28"/>
      <c r="H907" s="28"/>
      <c r="I907" s="28"/>
      <c r="J907" s="28"/>
      <c r="K907" s="28"/>
      <c r="L907" s="28"/>
      <c r="M907" s="28"/>
      <c r="N907" s="28"/>
      <c r="O907" s="28"/>
      <c r="P907" s="28"/>
      <c r="Q907" s="28"/>
      <c r="R907" s="28"/>
      <c r="S907" s="28"/>
      <c r="T907" s="32"/>
      <c r="U907" s="28"/>
      <c r="V907" s="28"/>
      <c r="W907" s="28"/>
      <c r="X907" s="28"/>
      <c r="Y907" s="28"/>
      <c r="Z907" s="28"/>
      <c r="AA907" s="28"/>
      <c r="AB907" s="28"/>
      <c r="AC907" s="28"/>
      <c r="AD907" s="28"/>
      <c r="AE907" s="28"/>
      <c r="AF907" s="28"/>
    </row>
    <row r="908" spans="1:32" ht="13" x14ac:dyDescent="0.15">
      <c r="A908" s="27">
        <v>4502</v>
      </c>
      <c r="B908" s="27" t="s">
        <v>2</v>
      </c>
      <c r="C908" s="27" t="s">
        <v>26</v>
      </c>
      <c r="D908" s="27" t="s">
        <v>622</v>
      </c>
      <c r="E908" s="27" t="s">
        <v>1375</v>
      </c>
      <c r="F908" s="28"/>
      <c r="G908" s="28"/>
      <c r="H908" s="28"/>
      <c r="I908" s="28"/>
      <c r="J908" s="28"/>
      <c r="K908" s="28"/>
      <c r="L908" s="28"/>
      <c r="M908" s="28"/>
      <c r="N908" s="28"/>
      <c r="O908" s="28"/>
      <c r="P908" s="28"/>
      <c r="Q908" s="28"/>
      <c r="R908" s="28"/>
      <c r="S908" s="28"/>
      <c r="T908" s="32"/>
      <c r="U908" s="28"/>
      <c r="V908" s="28"/>
      <c r="W908" s="28"/>
      <c r="X908" s="28"/>
      <c r="Y908" s="28"/>
      <c r="Z908" s="28"/>
      <c r="AA908" s="28"/>
      <c r="AB908" s="28"/>
      <c r="AC908" s="28"/>
      <c r="AD908" s="28"/>
      <c r="AE908" s="28"/>
      <c r="AF908" s="28"/>
    </row>
    <row r="909" spans="1:32" ht="13" x14ac:dyDescent="0.15">
      <c r="A909" s="30">
        <v>4504</v>
      </c>
      <c r="B909" s="27" t="s">
        <v>2</v>
      </c>
      <c r="C909" s="27" t="s">
        <v>14</v>
      </c>
      <c r="D909" s="33" t="s">
        <v>1376</v>
      </c>
      <c r="E909" s="30" t="s">
        <v>1377</v>
      </c>
      <c r="G909" s="28"/>
      <c r="H909" s="31"/>
      <c r="I909" s="28"/>
      <c r="J909" s="28"/>
      <c r="K909" s="28"/>
      <c r="L909" s="28"/>
      <c r="M909" s="28"/>
      <c r="N909" s="28"/>
      <c r="O909" s="28"/>
      <c r="P909" s="28"/>
      <c r="Q909" s="28"/>
      <c r="R909" s="28"/>
      <c r="S909" s="28"/>
      <c r="T909" s="32"/>
      <c r="U909" s="28"/>
      <c r="V909" s="28"/>
      <c r="W909" s="28"/>
      <c r="X909" s="28"/>
      <c r="Y909" s="28"/>
      <c r="Z909" s="28"/>
      <c r="AA909" s="28"/>
      <c r="AB909" s="28"/>
      <c r="AC909" s="28"/>
      <c r="AD909" s="28"/>
      <c r="AE909" s="28"/>
      <c r="AF909" s="28"/>
    </row>
    <row r="910" spans="1:32" ht="13" x14ac:dyDescent="0.15">
      <c r="A910" s="30">
        <v>4506</v>
      </c>
      <c r="B910" s="27" t="s">
        <v>2</v>
      </c>
      <c r="C910" s="27" t="s">
        <v>26</v>
      </c>
      <c r="D910" s="33" t="s">
        <v>622</v>
      </c>
      <c r="E910" s="30" t="s">
        <v>1378</v>
      </c>
      <c r="H910" s="31"/>
      <c r="I910" s="28"/>
      <c r="J910" s="28"/>
      <c r="K910" s="28"/>
      <c r="L910" s="28"/>
      <c r="M910" s="28"/>
      <c r="N910" s="28"/>
      <c r="O910" s="28"/>
      <c r="P910" s="28"/>
      <c r="Q910" s="28"/>
      <c r="R910" s="28"/>
      <c r="S910" s="28"/>
      <c r="T910" s="32"/>
      <c r="U910" s="28"/>
      <c r="V910" s="28"/>
      <c r="W910" s="28"/>
      <c r="X910" s="28"/>
      <c r="Y910" s="28"/>
      <c r="Z910" s="28"/>
      <c r="AA910" s="28"/>
      <c r="AB910" s="28"/>
      <c r="AC910" s="28"/>
      <c r="AD910" s="28"/>
      <c r="AE910" s="28"/>
      <c r="AF910" s="28"/>
    </row>
    <row r="911" spans="1:32" ht="13" x14ac:dyDescent="0.15">
      <c r="A911" s="30">
        <v>4509</v>
      </c>
      <c r="B911" s="27" t="s">
        <v>2</v>
      </c>
      <c r="C911" s="27" t="s">
        <v>22</v>
      </c>
      <c r="D911" s="33" t="s">
        <v>1379</v>
      </c>
      <c r="E911" s="30" t="s">
        <v>1380</v>
      </c>
      <c r="H911" s="31"/>
      <c r="I911" s="28"/>
      <c r="J911" s="28"/>
      <c r="K911" s="28"/>
      <c r="L911" s="28"/>
      <c r="M911" s="28"/>
      <c r="N911" s="28"/>
      <c r="O911" s="28"/>
      <c r="P911" s="28"/>
      <c r="Q911" s="28"/>
      <c r="R911" s="28"/>
      <c r="S911" s="28"/>
      <c r="T911" s="32"/>
      <c r="U911" s="28"/>
      <c r="V911" s="28"/>
      <c r="W911" s="28"/>
      <c r="X911" s="28"/>
      <c r="Y911" s="28"/>
      <c r="Z911" s="28"/>
      <c r="AA911" s="28"/>
      <c r="AB911" s="28"/>
      <c r="AC911" s="28"/>
      <c r="AD911" s="28"/>
      <c r="AE911" s="28"/>
      <c r="AF911" s="28"/>
    </row>
    <row r="912" spans="1:32" ht="13" x14ac:dyDescent="0.15">
      <c r="A912" s="30">
        <v>4510</v>
      </c>
      <c r="B912" s="27" t="s">
        <v>2</v>
      </c>
      <c r="C912" s="27" t="s">
        <v>22</v>
      </c>
      <c r="D912" s="33" t="s">
        <v>1379</v>
      </c>
      <c r="E912" s="30" t="s">
        <v>1381</v>
      </c>
      <c r="F912" s="28"/>
      <c r="G912" s="28"/>
      <c r="H912" s="28"/>
      <c r="I912" s="28"/>
      <c r="J912" s="28"/>
      <c r="K912" s="28"/>
      <c r="L912" s="28"/>
      <c r="M912" s="28"/>
      <c r="N912" s="28"/>
      <c r="O912" s="28"/>
      <c r="P912" s="28"/>
      <c r="Q912" s="28"/>
      <c r="R912" s="28"/>
      <c r="S912" s="28"/>
      <c r="T912" s="32"/>
      <c r="U912" s="28"/>
      <c r="V912" s="28"/>
      <c r="W912" s="28"/>
      <c r="X912" s="28"/>
      <c r="Y912" s="28"/>
      <c r="Z912" s="28"/>
      <c r="AA912" s="28"/>
      <c r="AB912" s="28"/>
      <c r="AC912" s="28"/>
      <c r="AD912" s="28"/>
      <c r="AE912" s="28"/>
      <c r="AF912" s="28"/>
    </row>
    <row r="913" spans="1:32" ht="13" x14ac:dyDescent="0.15">
      <c r="A913" s="30">
        <v>4511</v>
      </c>
      <c r="B913" s="27" t="s">
        <v>2</v>
      </c>
      <c r="C913" s="27" t="s">
        <v>22</v>
      </c>
      <c r="D913" s="33" t="s">
        <v>381</v>
      </c>
      <c r="E913" s="30" t="s">
        <v>1382</v>
      </c>
      <c r="H913" s="31"/>
      <c r="I913" s="28"/>
      <c r="J913" s="28"/>
      <c r="K913" s="28"/>
      <c r="L913" s="28"/>
      <c r="M913" s="28"/>
      <c r="N913" s="28"/>
      <c r="O913" s="28"/>
      <c r="P913" s="28"/>
      <c r="Q913" s="28"/>
      <c r="R913" s="28"/>
      <c r="S913" s="28"/>
      <c r="T913" s="32"/>
      <c r="U913" s="28"/>
      <c r="V913" s="28"/>
      <c r="W913" s="28"/>
      <c r="X913" s="28"/>
      <c r="Y913" s="28"/>
      <c r="Z913" s="28"/>
      <c r="AA913" s="28"/>
      <c r="AB913" s="28"/>
      <c r="AC913" s="28"/>
      <c r="AD913" s="28"/>
      <c r="AE913" s="28"/>
      <c r="AF913" s="28"/>
    </row>
    <row r="914" spans="1:32" ht="13" x14ac:dyDescent="0.15">
      <c r="A914" s="30">
        <v>4513</v>
      </c>
      <c r="B914" s="27" t="s">
        <v>2</v>
      </c>
      <c r="C914" s="27" t="s">
        <v>20</v>
      </c>
      <c r="D914" s="33" t="s">
        <v>1383</v>
      </c>
      <c r="E914" s="27" t="s">
        <v>1384</v>
      </c>
      <c r="F914" s="31"/>
      <c r="H914" s="28"/>
      <c r="I914" s="28"/>
      <c r="J914" s="28"/>
      <c r="K914" s="28"/>
      <c r="L914" s="28"/>
      <c r="M914" s="28"/>
      <c r="N914" s="28"/>
      <c r="O914" s="28"/>
      <c r="P914" s="28"/>
      <c r="Q914" s="28"/>
      <c r="R914" s="28"/>
      <c r="S914" s="28"/>
      <c r="T914" s="32"/>
      <c r="U914" s="28"/>
      <c r="V914" s="28"/>
      <c r="W914" s="28"/>
      <c r="X914" s="28"/>
      <c r="Y914" s="28"/>
      <c r="Z914" s="28"/>
      <c r="AA914" s="28"/>
      <c r="AB914" s="28"/>
      <c r="AC914" s="28"/>
      <c r="AD914" s="28"/>
      <c r="AE914" s="28"/>
      <c r="AF914" s="28"/>
    </row>
    <row r="915" spans="1:32" ht="13" x14ac:dyDescent="0.15">
      <c r="A915" s="30">
        <v>4515</v>
      </c>
      <c r="B915" s="27" t="s">
        <v>2</v>
      </c>
      <c r="C915" s="27" t="s">
        <v>26</v>
      </c>
      <c r="D915" s="33" t="s">
        <v>79</v>
      </c>
      <c r="E915" s="30" t="s">
        <v>1385</v>
      </c>
      <c r="G915" s="31"/>
      <c r="H915" s="31"/>
      <c r="I915" s="28"/>
      <c r="J915" s="28"/>
      <c r="K915" s="28"/>
      <c r="L915" s="28"/>
      <c r="M915" s="28"/>
      <c r="N915" s="28"/>
      <c r="O915" s="28"/>
      <c r="P915" s="28"/>
      <c r="Q915" s="28"/>
      <c r="R915" s="28"/>
      <c r="S915" s="28"/>
      <c r="T915" s="32"/>
      <c r="U915" s="28"/>
      <c r="V915" s="28"/>
      <c r="W915" s="28"/>
      <c r="X915" s="28"/>
      <c r="Y915" s="28"/>
      <c r="Z915" s="28"/>
      <c r="AA915" s="28"/>
      <c r="AB915" s="28"/>
      <c r="AC915" s="28"/>
      <c r="AD915" s="28"/>
      <c r="AE915" s="28"/>
      <c r="AF915" s="28"/>
    </row>
    <row r="916" spans="1:32" ht="13" x14ac:dyDescent="0.15">
      <c r="A916" s="30">
        <v>4516</v>
      </c>
      <c r="B916" s="27" t="s">
        <v>2</v>
      </c>
      <c r="C916" s="27" t="s">
        <v>12</v>
      </c>
      <c r="D916" s="33" t="s">
        <v>82</v>
      </c>
      <c r="E916" s="30" t="s">
        <v>1386</v>
      </c>
      <c r="H916" s="31"/>
      <c r="I916" s="28"/>
      <c r="J916" s="28"/>
      <c r="K916" s="28"/>
      <c r="L916" s="28"/>
      <c r="M916" s="28"/>
      <c r="N916" s="28"/>
      <c r="O916" s="28"/>
      <c r="P916" s="28"/>
      <c r="Q916" s="28"/>
      <c r="R916" s="28"/>
      <c r="S916" s="28"/>
      <c r="T916" s="32"/>
      <c r="U916" s="28"/>
      <c r="V916" s="28"/>
      <c r="W916" s="28"/>
      <c r="X916" s="28"/>
      <c r="Y916" s="28"/>
      <c r="Z916" s="28"/>
      <c r="AA916" s="28"/>
      <c r="AB916" s="28"/>
      <c r="AC916" s="28"/>
      <c r="AD916" s="28"/>
      <c r="AE916" s="28"/>
      <c r="AF916" s="28"/>
    </row>
    <row r="917" spans="1:32" ht="13" x14ac:dyDescent="0.15">
      <c r="A917" s="30">
        <v>4517</v>
      </c>
      <c r="B917" s="27" t="s">
        <v>2</v>
      </c>
      <c r="C917" s="27" t="s">
        <v>17</v>
      </c>
      <c r="D917" s="33" t="s">
        <v>163</v>
      </c>
      <c r="E917" s="27" t="s">
        <v>1387</v>
      </c>
      <c r="F917" s="31"/>
      <c r="G917" s="31"/>
      <c r="H917" s="31"/>
      <c r="I917" s="28"/>
      <c r="J917" s="28"/>
      <c r="K917" s="28"/>
      <c r="L917" s="28"/>
      <c r="M917" s="28"/>
      <c r="N917" s="28"/>
      <c r="O917" s="28"/>
      <c r="P917" s="28"/>
      <c r="Q917" s="28"/>
      <c r="R917" s="28"/>
      <c r="S917" s="28"/>
      <c r="T917" s="32"/>
      <c r="U917" s="28"/>
      <c r="V917" s="28"/>
      <c r="W917" s="28"/>
      <c r="X917" s="28"/>
      <c r="Y917" s="28"/>
      <c r="Z917" s="28"/>
      <c r="AA917" s="28"/>
      <c r="AB917" s="28"/>
      <c r="AC917" s="28"/>
      <c r="AD917" s="28"/>
      <c r="AE917" s="28"/>
      <c r="AF917" s="28"/>
    </row>
    <row r="918" spans="1:32" ht="13" x14ac:dyDescent="0.15">
      <c r="A918" s="27">
        <v>4518</v>
      </c>
      <c r="B918" s="27" t="s">
        <v>2</v>
      </c>
      <c r="C918" s="27" t="s">
        <v>9</v>
      </c>
      <c r="D918" s="27" t="s">
        <v>1153</v>
      </c>
      <c r="E918" s="27" t="s">
        <v>1388</v>
      </c>
      <c r="F918" s="28"/>
      <c r="G918" s="28"/>
      <c r="H918" s="28"/>
      <c r="I918" s="28"/>
      <c r="J918" s="28"/>
      <c r="K918" s="28"/>
      <c r="L918" s="28"/>
      <c r="M918" s="28"/>
      <c r="N918" s="28"/>
      <c r="O918" s="28"/>
      <c r="P918" s="28"/>
      <c r="Q918" s="28"/>
      <c r="R918" s="28"/>
      <c r="S918" s="28"/>
      <c r="T918" s="32"/>
      <c r="U918" s="28"/>
      <c r="V918" s="28"/>
      <c r="W918" s="28"/>
      <c r="X918" s="28"/>
      <c r="Y918" s="28"/>
      <c r="Z918" s="28"/>
      <c r="AA918" s="28"/>
      <c r="AB918" s="28"/>
      <c r="AC918" s="28"/>
      <c r="AD918" s="28"/>
      <c r="AE918" s="28"/>
      <c r="AF918" s="28"/>
    </row>
    <row r="919" spans="1:32" ht="13" x14ac:dyDescent="0.15">
      <c r="A919" s="30">
        <v>4519</v>
      </c>
      <c r="B919" s="27" t="s">
        <v>2</v>
      </c>
      <c r="C919" s="27" t="s">
        <v>25</v>
      </c>
      <c r="D919" s="33" t="s">
        <v>982</v>
      </c>
      <c r="E919" s="30" t="s">
        <v>1389</v>
      </c>
      <c r="F919" s="31"/>
      <c r="G919" s="28"/>
      <c r="H919" s="31"/>
      <c r="I919" s="28"/>
      <c r="J919" s="28"/>
      <c r="K919" s="28"/>
      <c r="L919" s="28"/>
      <c r="M919" s="28"/>
      <c r="N919" s="28"/>
      <c r="O919" s="28"/>
      <c r="P919" s="28"/>
      <c r="Q919" s="28"/>
      <c r="R919" s="28"/>
      <c r="S919" s="28"/>
      <c r="T919" s="32"/>
      <c r="U919" s="28"/>
      <c r="V919" s="28"/>
      <c r="W919" s="28"/>
      <c r="X919" s="28"/>
      <c r="Y919" s="28"/>
      <c r="Z919" s="28"/>
      <c r="AA919" s="28"/>
      <c r="AB919" s="28"/>
      <c r="AC919" s="28"/>
      <c r="AD919" s="28"/>
      <c r="AE919" s="28"/>
      <c r="AF919" s="28"/>
    </row>
    <row r="920" spans="1:32" ht="13" x14ac:dyDescent="0.15">
      <c r="A920" s="30">
        <v>4521</v>
      </c>
      <c r="B920" s="27" t="s">
        <v>2</v>
      </c>
      <c r="C920" s="27" t="s">
        <v>25</v>
      </c>
      <c r="D920" s="33" t="s">
        <v>241</v>
      </c>
      <c r="E920" s="30" t="s">
        <v>1390</v>
      </c>
      <c r="F920" s="31"/>
      <c r="G920" s="28"/>
      <c r="H920" s="31"/>
      <c r="I920" s="28"/>
      <c r="J920" s="28"/>
      <c r="K920" s="28"/>
      <c r="L920" s="28"/>
      <c r="M920" s="28"/>
      <c r="N920" s="28"/>
      <c r="O920" s="28"/>
      <c r="P920" s="28"/>
      <c r="Q920" s="28"/>
      <c r="R920" s="28"/>
      <c r="S920" s="28"/>
      <c r="T920" s="32"/>
      <c r="U920" s="28"/>
      <c r="V920" s="28"/>
      <c r="W920" s="28"/>
      <c r="X920" s="28"/>
      <c r="Y920" s="28"/>
      <c r="Z920" s="28"/>
      <c r="AA920" s="28"/>
      <c r="AB920" s="28"/>
      <c r="AC920" s="28"/>
      <c r="AD920" s="28"/>
      <c r="AE920" s="28"/>
      <c r="AF920" s="28"/>
    </row>
    <row r="921" spans="1:32" ht="13" x14ac:dyDescent="0.15">
      <c r="A921" s="27">
        <v>4523</v>
      </c>
      <c r="B921" s="27" t="s">
        <v>2</v>
      </c>
      <c r="C921" s="27" t="s">
        <v>25</v>
      </c>
      <c r="D921" s="27" t="s">
        <v>718</v>
      </c>
      <c r="E921" s="27" t="s">
        <v>1391</v>
      </c>
      <c r="F921" s="28"/>
      <c r="G921" s="28"/>
      <c r="H921" s="28"/>
      <c r="I921" s="28"/>
      <c r="J921" s="28"/>
      <c r="K921" s="28"/>
      <c r="L921" s="28"/>
      <c r="M921" s="28"/>
      <c r="N921" s="28"/>
      <c r="O921" s="28"/>
      <c r="P921" s="28"/>
      <c r="Q921" s="28"/>
      <c r="R921" s="28"/>
      <c r="S921" s="28"/>
      <c r="T921" s="32"/>
      <c r="U921" s="28"/>
      <c r="V921" s="28"/>
      <c r="W921" s="28"/>
      <c r="X921" s="28"/>
      <c r="Y921" s="28"/>
      <c r="Z921" s="28"/>
      <c r="AA921" s="28"/>
      <c r="AB921" s="28"/>
      <c r="AC921" s="28"/>
      <c r="AD921" s="28"/>
      <c r="AE921" s="28"/>
      <c r="AF921" s="28"/>
    </row>
    <row r="922" spans="1:32" ht="13" x14ac:dyDescent="0.15">
      <c r="A922" s="27">
        <v>4524</v>
      </c>
      <c r="B922" s="27" t="s">
        <v>2</v>
      </c>
      <c r="C922" s="27" t="s">
        <v>9</v>
      </c>
      <c r="D922" s="27" t="s">
        <v>818</v>
      </c>
      <c r="E922" s="27" t="s">
        <v>1392</v>
      </c>
      <c r="F922" s="28"/>
      <c r="G922" s="28"/>
      <c r="H922" s="28"/>
      <c r="I922" s="28"/>
      <c r="J922" s="28"/>
      <c r="K922" s="28"/>
      <c r="L922" s="28"/>
      <c r="M922" s="28"/>
      <c r="N922" s="28"/>
      <c r="O922" s="28"/>
      <c r="P922" s="28"/>
      <c r="Q922" s="28"/>
      <c r="R922" s="28"/>
      <c r="S922" s="28"/>
      <c r="T922" s="32"/>
      <c r="U922" s="28"/>
      <c r="V922" s="28"/>
      <c r="W922" s="28"/>
      <c r="X922" s="28"/>
      <c r="Y922" s="28"/>
      <c r="Z922" s="28"/>
      <c r="AA922" s="28"/>
      <c r="AB922" s="28"/>
      <c r="AC922" s="28"/>
      <c r="AD922" s="28"/>
      <c r="AE922" s="28"/>
      <c r="AF922" s="28"/>
    </row>
    <row r="923" spans="1:32" ht="13" x14ac:dyDescent="0.15">
      <c r="A923" s="27">
        <v>4532</v>
      </c>
      <c r="B923" s="27" t="s">
        <v>2</v>
      </c>
      <c r="C923" s="27" t="s">
        <v>9</v>
      </c>
      <c r="D923" s="27" t="s">
        <v>1109</v>
      </c>
      <c r="E923" s="27" t="s">
        <v>1393</v>
      </c>
      <c r="F923" s="28"/>
      <c r="G923" s="28"/>
      <c r="H923" s="28"/>
      <c r="I923" s="28"/>
      <c r="J923" s="28"/>
      <c r="K923" s="28"/>
      <c r="L923" s="28"/>
      <c r="M923" s="28"/>
      <c r="N923" s="28"/>
      <c r="O923" s="28"/>
      <c r="P923" s="28"/>
      <c r="Q923" s="28"/>
      <c r="R923" s="28"/>
      <c r="S923" s="28"/>
      <c r="T923" s="28"/>
      <c r="U923" s="28"/>
      <c r="V923" s="28"/>
      <c r="W923" s="28"/>
      <c r="X923" s="28"/>
      <c r="Y923" s="28"/>
      <c r="Z923" s="28"/>
      <c r="AA923" s="28"/>
      <c r="AB923" s="28"/>
      <c r="AC923" s="28"/>
      <c r="AD923" s="28"/>
      <c r="AE923" s="28"/>
      <c r="AF923" s="28"/>
    </row>
    <row r="924" spans="1:32" ht="13" x14ac:dyDescent="0.15">
      <c r="A924" s="30">
        <v>4535</v>
      </c>
      <c r="B924" s="27" t="s">
        <v>2</v>
      </c>
      <c r="C924" s="27" t="s">
        <v>25</v>
      </c>
      <c r="D924" s="33" t="s">
        <v>1394</v>
      </c>
      <c r="E924" s="30" t="s">
        <v>1395</v>
      </c>
      <c r="G924" s="31"/>
      <c r="H924" s="31"/>
      <c r="I924" s="28"/>
      <c r="J924" s="28"/>
      <c r="K924" s="28"/>
      <c r="L924" s="28"/>
      <c r="M924" s="28"/>
      <c r="N924" s="28"/>
      <c r="O924" s="28"/>
      <c r="P924" s="28"/>
      <c r="Q924" s="28"/>
      <c r="R924" s="28"/>
      <c r="S924" s="28"/>
      <c r="T924" s="32"/>
      <c r="U924" s="28"/>
      <c r="V924" s="28"/>
      <c r="W924" s="28"/>
      <c r="X924" s="28"/>
      <c r="Y924" s="28"/>
      <c r="Z924" s="28"/>
      <c r="AA924" s="28"/>
      <c r="AB924" s="28"/>
      <c r="AC924" s="28"/>
      <c r="AD924" s="28"/>
      <c r="AE924" s="28"/>
      <c r="AF924" s="28"/>
    </row>
    <row r="925" spans="1:32" ht="13" x14ac:dyDescent="0.15">
      <c r="A925" s="27">
        <v>4536</v>
      </c>
      <c r="B925" s="27" t="s">
        <v>2</v>
      </c>
      <c r="C925" s="27" t="s">
        <v>25</v>
      </c>
      <c r="D925" s="27" t="s">
        <v>307</v>
      </c>
      <c r="E925" s="27" t="s">
        <v>1396</v>
      </c>
      <c r="F925" s="28"/>
      <c r="G925" s="28"/>
      <c r="H925" s="28"/>
      <c r="I925" s="28"/>
      <c r="J925" s="28"/>
      <c r="K925" s="28"/>
      <c r="L925" s="28"/>
      <c r="M925" s="28"/>
      <c r="N925" s="28"/>
      <c r="O925" s="28"/>
      <c r="P925" s="28"/>
      <c r="Q925" s="28"/>
      <c r="R925" s="28"/>
      <c r="S925" s="28"/>
      <c r="T925" s="28"/>
      <c r="U925" s="28"/>
      <c r="V925" s="28"/>
      <c r="W925" s="28"/>
      <c r="X925" s="28"/>
      <c r="Y925" s="28"/>
      <c r="Z925" s="28"/>
      <c r="AA925" s="28"/>
      <c r="AB925" s="28"/>
      <c r="AC925" s="28"/>
      <c r="AD925" s="28"/>
      <c r="AE925" s="28"/>
      <c r="AF925" s="28"/>
    </row>
    <row r="926" spans="1:32" ht="13" x14ac:dyDescent="0.15">
      <c r="A926" s="30">
        <v>4547</v>
      </c>
      <c r="B926" s="27" t="s">
        <v>2</v>
      </c>
      <c r="C926" s="27" t="s">
        <v>17</v>
      </c>
      <c r="D926" s="33" t="s">
        <v>1397</v>
      </c>
      <c r="E926" s="30" t="s">
        <v>1398</v>
      </c>
      <c r="F926" s="31"/>
      <c r="G926" s="28"/>
      <c r="H926" s="31"/>
      <c r="I926" s="28"/>
      <c r="J926" s="28"/>
      <c r="K926" s="28"/>
      <c r="L926" s="28"/>
      <c r="M926" s="28"/>
      <c r="N926" s="28"/>
      <c r="O926" s="28"/>
      <c r="P926" s="28"/>
      <c r="Q926" s="28"/>
      <c r="R926" s="28"/>
      <c r="S926" s="28"/>
      <c r="T926" s="32"/>
      <c r="U926" s="28"/>
      <c r="V926" s="28"/>
      <c r="W926" s="28"/>
      <c r="X926" s="28"/>
      <c r="Y926" s="28"/>
      <c r="Z926" s="28"/>
      <c r="AA926" s="28"/>
      <c r="AB926" s="28"/>
      <c r="AC926" s="28"/>
      <c r="AD926" s="28"/>
      <c r="AE926" s="28"/>
      <c r="AF926" s="28"/>
    </row>
    <row r="927" spans="1:32" ht="13" x14ac:dyDescent="0.15">
      <c r="A927" s="30">
        <v>4562</v>
      </c>
      <c r="B927" s="27" t="s">
        <v>2</v>
      </c>
      <c r="C927" s="27" t="s">
        <v>25</v>
      </c>
      <c r="D927" s="27" t="s">
        <v>307</v>
      </c>
      <c r="E927" s="30" t="s">
        <v>1399</v>
      </c>
      <c r="H927" s="31"/>
      <c r="I927" s="28"/>
      <c r="J927" s="28"/>
      <c r="K927" s="28"/>
      <c r="L927" s="28"/>
      <c r="M927" s="28"/>
      <c r="N927" s="28"/>
      <c r="O927" s="28"/>
      <c r="P927" s="28"/>
      <c r="Q927" s="28"/>
      <c r="R927" s="28"/>
      <c r="S927" s="28"/>
      <c r="T927" s="32"/>
      <c r="U927" s="28"/>
      <c r="V927" s="28"/>
      <c r="W927" s="28"/>
      <c r="X927" s="28"/>
      <c r="Y927" s="28"/>
      <c r="Z927" s="28"/>
      <c r="AA927" s="28"/>
      <c r="AB927" s="28"/>
      <c r="AC927" s="28"/>
      <c r="AD927" s="28"/>
      <c r="AE927" s="28"/>
      <c r="AF927" s="28"/>
    </row>
    <row r="928" spans="1:32" ht="13" x14ac:dyDescent="0.15">
      <c r="A928" s="27">
        <v>4563</v>
      </c>
      <c r="B928" s="27" t="s">
        <v>2</v>
      </c>
      <c r="C928" s="27" t="s">
        <v>20</v>
      </c>
      <c r="D928" s="27" t="s">
        <v>847</v>
      </c>
      <c r="E928" s="30" t="s">
        <v>1400</v>
      </c>
      <c r="F928" s="28"/>
      <c r="G928" s="28"/>
      <c r="H928" s="28"/>
      <c r="I928" s="28"/>
      <c r="J928" s="28"/>
      <c r="K928" s="28"/>
      <c r="L928" s="28"/>
      <c r="M928" s="28"/>
      <c r="N928" s="28"/>
      <c r="O928" s="28"/>
      <c r="P928" s="28"/>
      <c r="Q928" s="28"/>
      <c r="R928" s="28"/>
      <c r="S928" s="28"/>
      <c r="T928" s="29"/>
      <c r="U928" s="28"/>
      <c r="V928" s="28"/>
      <c r="W928" s="28"/>
      <c r="X928" s="28"/>
      <c r="Y928" s="28"/>
      <c r="Z928" s="28"/>
      <c r="AA928" s="28"/>
      <c r="AB928" s="28"/>
      <c r="AC928" s="28"/>
      <c r="AD928" s="28"/>
      <c r="AE928" s="28"/>
      <c r="AF928" s="28"/>
    </row>
    <row r="929" spans="1:32" ht="13" x14ac:dyDescent="0.15">
      <c r="A929" s="30">
        <v>4564</v>
      </c>
      <c r="B929" s="27" t="s">
        <v>2</v>
      </c>
      <c r="C929" s="27" t="s">
        <v>27</v>
      </c>
      <c r="D929" s="33" t="s">
        <v>197</v>
      </c>
      <c r="E929" s="30" t="s">
        <v>1401</v>
      </c>
      <c r="G929" s="31"/>
      <c r="H929" s="31"/>
      <c r="I929" s="28"/>
      <c r="J929" s="28"/>
      <c r="K929" s="28"/>
      <c r="L929" s="28"/>
      <c r="M929" s="28"/>
      <c r="N929" s="28"/>
      <c r="O929" s="28"/>
      <c r="P929" s="28"/>
      <c r="Q929" s="28"/>
      <c r="R929" s="28"/>
      <c r="S929" s="28"/>
      <c r="T929" s="32"/>
      <c r="U929" s="28"/>
      <c r="V929" s="28"/>
      <c r="W929" s="28"/>
      <c r="X929" s="28"/>
      <c r="Y929" s="28"/>
      <c r="Z929" s="28"/>
      <c r="AA929" s="28"/>
      <c r="AB929" s="28"/>
      <c r="AC929" s="28"/>
      <c r="AD929" s="28"/>
      <c r="AE929" s="28"/>
      <c r="AF929" s="28"/>
    </row>
    <row r="930" spans="1:32" ht="13" x14ac:dyDescent="0.15">
      <c r="A930" s="30">
        <v>4566</v>
      </c>
      <c r="B930" s="27" t="s">
        <v>2</v>
      </c>
      <c r="C930" s="27" t="s">
        <v>25</v>
      </c>
      <c r="D930" s="33" t="s">
        <v>1402</v>
      </c>
      <c r="E930" s="30" t="s">
        <v>1403</v>
      </c>
      <c r="G930" s="31"/>
      <c r="H930" s="31"/>
      <c r="I930" s="28"/>
      <c r="J930" s="28"/>
      <c r="K930" s="28"/>
      <c r="L930" s="28"/>
      <c r="M930" s="28"/>
      <c r="N930" s="28"/>
      <c r="O930" s="28"/>
      <c r="P930" s="28"/>
      <c r="Q930" s="28"/>
      <c r="R930" s="28"/>
      <c r="S930" s="28"/>
      <c r="T930" s="32"/>
      <c r="U930" s="28"/>
      <c r="V930" s="28"/>
      <c r="W930" s="28"/>
      <c r="X930" s="28"/>
      <c r="Y930" s="28"/>
      <c r="Z930" s="28"/>
      <c r="AA930" s="28"/>
      <c r="AB930" s="28"/>
      <c r="AC930" s="28"/>
      <c r="AD930" s="28"/>
      <c r="AE930" s="28"/>
      <c r="AF930" s="28"/>
    </row>
    <row r="931" spans="1:32" ht="13" x14ac:dyDescent="0.15">
      <c r="A931" s="30">
        <v>4567</v>
      </c>
      <c r="B931" s="27" t="s">
        <v>2</v>
      </c>
      <c r="C931" s="27" t="s">
        <v>26</v>
      </c>
      <c r="D931" s="33" t="s">
        <v>1047</v>
      </c>
      <c r="E931" s="30" t="s">
        <v>1404</v>
      </c>
      <c r="H931" s="31"/>
      <c r="I931" s="28"/>
      <c r="J931" s="28"/>
      <c r="K931" s="28"/>
      <c r="L931" s="28"/>
      <c r="M931" s="28"/>
      <c r="N931" s="28"/>
      <c r="O931" s="28"/>
      <c r="P931" s="28"/>
      <c r="Q931" s="28"/>
      <c r="R931" s="28"/>
      <c r="S931" s="28"/>
      <c r="T931" s="32"/>
      <c r="U931" s="28"/>
      <c r="V931" s="28"/>
      <c r="W931" s="28"/>
      <c r="X931" s="28"/>
      <c r="Y931" s="28"/>
      <c r="Z931" s="28"/>
      <c r="AA931" s="28"/>
      <c r="AB931" s="28"/>
      <c r="AC931" s="28"/>
      <c r="AD931" s="28"/>
      <c r="AE931" s="28"/>
      <c r="AF931" s="28"/>
    </row>
    <row r="932" spans="1:32" ht="13" x14ac:dyDescent="0.15">
      <c r="A932" s="30">
        <v>4569</v>
      </c>
      <c r="B932" s="27" t="s">
        <v>2</v>
      </c>
      <c r="C932" s="27" t="s">
        <v>25</v>
      </c>
      <c r="D932" s="27" t="s">
        <v>539</v>
      </c>
      <c r="E932" s="30" t="s">
        <v>1405</v>
      </c>
      <c r="H932" s="31"/>
      <c r="I932" s="28"/>
      <c r="J932" s="28"/>
      <c r="K932" s="28"/>
      <c r="L932" s="28"/>
      <c r="M932" s="28"/>
      <c r="N932" s="28"/>
      <c r="O932" s="28"/>
      <c r="P932" s="28"/>
      <c r="Q932" s="28"/>
      <c r="R932" s="28"/>
      <c r="S932" s="28"/>
      <c r="T932" s="32"/>
      <c r="U932" s="28"/>
      <c r="V932" s="28"/>
      <c r="W932" s="28"/>
      <c r="X932" s="28"/>
      <c r="Y932" s="28"/>
      <c r="Z932" s="28"/>
      <c r="AA932" s="28"/>
      <c r="AB932" s="28"/>
      <c r="AC932" s="28"/>
      <c r="AD932" s="28"/>
      <c r="AE932" s="28"/>
      <c r="AF932" s="28"/>
    </row>
    <row r="933" spans="1:32" ht="13" x14ac:dyDescent="0.15">
      <c r="A933" s="27">
        <v>4570</v>
      </c>
      <c r="B933" s="27" t="s">
        <v>2</v>
      </c>
      <c r="C933" s="27" t="s">
        <v>25</v>
      </c>
      <c r="D933" s="27" t="s">
        <v>1153</v>
      </c>
      <c r="E933" s="27" t="s">
        <v>1406</v>
      </c>
      <c r="F933" s="28"/>
      <c r="G933" s="28"/>
      <c r="H933" s="28"/>
      <c r="I933" s="28"/>
      <c r="J933" s="28"/>
      <c r="K933" s="28"/>
      <c r="L933" s="28"/>
      <c r="M933" s="28"/>
      <c r="N933" s="28"/>
      <c r="O933" s="28"/>
      <c r="P933" s="28"/>
      <c r="Q933" s="28"/>
      <c r="R933" s="28"/>
      <c r="S933" s="28"/>
      <c r="T933" s="32"/>
      <c r="U933" s="28"/>
      <c r="V933" s="28"/>
      <c r="W933" s="28"/>
      <c r="X933" s="28"/>
      <c r="Y933" s="28"/>
      <c r="Z933" s="28"/>
      <c r="AA933" s="28"/>
      <c r="AB933" s="28"/>
      <c r="AC933" s="28"/>
      <c r="AD933" s="28"/>
      <c r="AE933" s="28"/>
      <c r="AF933" s="28"/>
    </row>
    <row r="934" spans="1:32" ht="13" x14ac:dyDescent="0.15">
      <c r="A934" s="30">
        <v>4571</v>
      </c>
      <c r="B934" s="27" t="s">
        <v>2</v>
      </c>
      <c r="C934" s="27" t="s">
        <v>27</v>
      </c>
      <c r="D934" s="33" t="s">
        <v>1407</v>
      </c>
      <c r="E934" s="30" t="s">
        <v>1408</v>
      </c>
      <c r="H934" s="31"/>
      <c r="I934" s="28"/>
      <c r="J934" s="28"/>
      <c r="K934" s="28"/>
      <c r="L934" s="28"/>
      <c r="M934" s="28"/>
      <c r="N934" s="28"/>
      <c r="O934" s="28"/>
      <c r="P934" s="28"/>
      <c r="Q934" s="28"/>
      <c r="R934" s="28"/>
      <c r="S934" s="28"/>
      <c r="T934" s="32"/>
      <c r="U934" s="28"/>
      <c r="V934" s="28"/>
      <c r="W934" s="28"/>
      <c r="X934" s="28"/>
      <c r="Y934" s="28"/>
      <c r="Z934" s="28"/>
      <c r="AA934" s="28"/>
      <c r="AB934" s="28"/>
      <c r="AC934" s="28"/>
      <c r="AD934" s="28"/>
      <c r="AE934" s="28"/>
      <c r="AF934" s="28"/>
    </row>
    <row r="935" spans="1:32" ht="13" x14ac:dyDescent="0.15">
      <c r="A935" s="30">
        <v>4572</v>
      </c>
      <c r="B935" s="27" t="s">
        <v>2</v>
      </c>
      <c r="C935" s="27" t="s">
        <v>27</v>
      </c>
      <c r="D935" s="33" t="s">
        <v>692</v>
      </c>
      <c r="E935" s="30" t="s">
        <v>1409</v>
      </c>
      <c r="G935" s="31"/>
      <c r="H935" s="31"/>
      <c r="I935" s="28"/>
      <c r="J935" s="28"/>
      <c r="K935" s="28"/>
      <c r="L935" s="28"/>
      <c r="M935" s="28"/>
      <c r="N935" s="28"/>
      <c r="O935" s="28"/>
      <c r="P935" s="28"/>
      <c r="Q935" s="28"/>
      <c r="R935" s="28"/>
      <c r="S935" s="28"/>
      <c r="T935" s="32"/>
      <c r="U935" s="28"/>
      <c r="V935" s="28"/>
      <c r="W935" s="28"/>
      <c r="X935" s="28"/>
      <c r="Y935" s="28"/>
      <c r="Z935" s="28"/>
      <c r="AA935" s="28"/>
      <c r="AB935" s="28"/>
      <c r="AC935" s="28"/>
      <c r="AD935" s="28"/>
      <c r="AE935" s="28"/>
      <c r="AF935" s="28"/>
    </row>
    <row r="936" spans="1:32" ht="13" x14ac:dyDescent="0.15">
      <c r="A936" s="30">
        <v>4573</v>
      </c>
      <c r="B936" s="27" t="s">
        <v>2</v>
      </c>
      <c r="C936" s="27" t="s">
        <v>27</v>
      </c>
      <c r="D936" s="33" t="s">
        <v>692</v>
      </c>
      <c r="E936" s="30" t="s">
        <v>1410</v>
      </c>
      <c r="G936" s="31"/>
      <c r="H936" s="31"/>
      <c r="I936" s="28"/>
      <c r="J936" s="28"/>
      <c r="K936" s="28"/>
      <c r="L936" s="28"/>
      <c r="M936" s="28"/>
      <c r="N936" s="28"/>
      <c r="O936" s="28"/>
      <c r="P936" s="28"/>
      <c r="Q936" s="28"/>
      <c r="R936" s="28"/>
      <c r="S936" s="28"/>
      <c r="T936" s="32"/>
      <c r="U936" s="28"/>
      <c r="V936" s="28"/>
      <c r="W936" s="28"/>
      <c r="X936" s="28"/>
      <c r="Y936" s="28"/>
      <c r="Z936" s="28"/>
      <c r="AA936" s="28"/>
      <c r="AB936" s="28"/>
      <c r="AC936" s="28"/>
      <c r="AD936" s="28"/>
      <c r="AE936" s="28"/>
      <c r="AF936" s="28"/>
    </row>
    <row r="937" spans="1:32" ht="13" x14ac:dyDescent="0.15">
      <c r="A937" s="30">
        <v>4574</v>
      </c>
      <c r="B937" s="27" t="s">
        <v>2</v>
      </c>
      <c r="C937" s="27" t="s">
        <v>27</v>
      </c>
      <c r="D937" s="33" t="s">
        <v>692</v>
      </c>
      <c r="E937" s="30" t="s">
        <v>1411</v>
      </c>
      <c r="G937" s="28"/>
      <c r="H937" s="31"/>
      <c r="I937" s="28"/>
      <c r="J937" s="28"/>
      <c r="K937" s="28"/>
      <c r="L937" s="28"/>
      <c r="M937" s="28"/>
      <c r="N937" s="28"/>
      <c r="O937" s="28"/>
      <c r="P937" s="28"/>
      <c r="Q937" s="28"/>
      <c r="R937" s="28"/>
      <c r="S937" s="28"/>
      <c r="T937" s="32"/>
      <c r="U937" s="28"/>
      <c r="V937" s="28"/>
      <c r="W937" s="28"/>
      <c r="X937" s="28"/>
      <c r="Y937" s="28"/>
      <c r="Z937" s="28"/>
      <c r="AA937" s="28"/>
      <c r="AB937" s="28"/>
      <c r="AC937" s="28"/>
      <c r="AD937" s="28"/>
      <c r="AE937" s="28"/>
      <c r="AF937" s="28"/>
    </row>
    <row r="938" spans="1:32" ht="13" x14ac:dyDescent="0.15">
      <c r="A938" s="30">
        <v>4575</v>
      </c>
      <c r="B938" s="27" t="s">
        <v>2</v>
      </c>
      <c r="C938" s="27" t="s">
        <v>25</v>
      </c>
      <c r="D938" s="33" t="s">
        <v>619</v>
      </c>
      <c r="E938" s="30" t="s">
        <v>1412</v>
      </c>
      <c r="G938" s="31"/>
      <c r="H938" s="31"/>
      <c r="I938" s="28"/>
      <c r="J938" s="28"/>
      <c r="K938" s="28"/>
      <c r="L938" s="28"/>
      <c r="M938" s="28"/>
      <c r="N938" s="28"/>
      <c r="O938" s="28"/>
      <c r="P938" s="28"/>
      <c r="Q938" s="28"/>
      <c r="R938" s="28"/>
      <c r="S938" s="28"/>
      <c r="T938" s="32"/>
      <c r="U938" s="28"/>
      <c r="V938" s="28"/>
      <c r="W938" s="28"/>
      <c r="X938" s="28"/>
      <c r="Y938" s="28"/>
      <c r="Z938" s="28"/>
      <c r="AA938" s="28"/>
      <c r="AB938" s="28"/>
      <c r="AC938" s="28"/>
      <c r="AD938" s="28"/>
      <c r="AE938" s="28"/>
      <c r="AF938" s="28"/>
    </row>
    <row r="939" spans="1:32" ht="13" x14ac:dyDescent="0.15">
      <c r="A939" s="30">
        <v>4576</v>
      </c>
      <c r="B939" s="27" t="s">
        <v>2</v>
      </c>
      <c r="C939" s="27" t="s">
        <v>27</v>
      </c>
      <c r="D939" s="33" t="s">
        <v>619</v>
      </c>
      <c r="E939" s="30" t="s">
        <v>1413</v>
      </c>
      <c r="H939" s="31"/>
      <c r="I939" s="28"/>
      <c r="J939" s="28"/>
      <c r="K939" s="28"/>
      <c r="L939" s="28"/>
      <c r="M939" s="28"/>
      <c r="N939" s="28"/>
      <c r="O939" s="28"/>
      <c r="P939" s="28"/>
      <c r="Q939" s="28"/>
      <c r="R939" s="28"/>
      <c r="S939" s="28"/>
      <c r="T939" s="32"/>
      <c r="U939" s="28"/>
      <c r="V939" s="28"/>
      <c r="W939" s="28"/>
      <c r="X939" s="28"/>
      <c r="Y939" s="28"/>
      <c r="Z939" s="28"/>
      <c r="AA939" s="28"/>
      <c r="AB939" s="28"/>
      <c r="AC939" s="28"/>
      <c r="AD939" s="28"/>
      <c r="AE939" s="28"/>
      <c r="AF939" s="28"/>
    </row>
    <row r="940" spans="1:32" ht="13" x14ac:dyDescent="0.15">
      <c r="A940" s="30">
        <v>4577</v>
      </c>
      <c r="B940" s="27" t="s">
        <v>2</v>
      </c>
      <c r="C940" s="27" t="s">
        <v>27</v>
      </c>
      <c r="D940" s="33" t="s">
        <v>1414</v>
      </c>
      <c r="E940" s="30" t="s">
        <v>1415</v>
      </c>
      <c r="H940" s="31"/>
      <c r="I940" s="28"/>
      <c r="J940" s="28"/>
      <c r="K940" s="28"/>
      <c r="L940" s="28"/>
      <c r="M940" s="28"/>
      <c r="N940" s="28"/>
      <c r="O940" s="28"/>
      <c r="P940" s="28"/>
      <c r="Q940" s="28"/>
      <c r="R940" s="28"/>
      <c r="S940" s="28"/>
      <c r="T940" s="32"/>
      <c r="U940" s="28"/>
      <c r="V940" s="28"/>
      <c r="W940" s="28"/>
      <c r="X940" s="28"/>
      <c r="Y940" s="28"/>
      <c r="Z940" s="28"/>
      <c r="AA940" s="28"/>
      <c r="AB940" s="28"/>
      <c r="AC940" s="28"/>
      <c r="AD940" s="28"/>
      <c r="AE940" s="28"/>
      <c r="AF940" s="28"/>
    </row>
    <row r="941" spans="1:32" ht="13" x14ac:dyDescent="0.15">
      <c r="A941" s="30">
        <v>4578</v>
      </c>
      <c r="B941" s="27" t="s">
        <v>2</v>
      </c>
      <c r="C941" s="27" t="s">
        <v>27</v>
      </c>
      <c r="D941" s="33" t="s">
        <v>619</v>
      </c>
      <c r="E941" s="30" t="s">
        <v>1416</v>
      </c>
      <c r="G941" s="31"/>
      <c r="H941" s="31"/>
      <c r="I941" s="28"/>
      <c r="J941" s="28"/>
      <c r="K941" s="28"/>
      <c r="L941" s="28"/>
      <c r="M941" s="28"/>
      <c r="N941" s="28"/>
      <c r="O941" s="28"/>
      <c r="P941" s="28"/>
      <c r="Q941" s="28"/>
      <c r="R941" s="28"/>
      <c r="S941" s="28"/>
      <c r="T941" s="32"/>
      <c r="U941" s="28"/>
      <c r="V941" s="28"/>
      <c r="W941" s="28"/>
      <c r="X941" s="28"/>
      <c r="Y941" s="28"/>
      <c r="Z941" s="28"/>
      <c r="AA941" s="28"/>
      <c r="AB941" s="28"/>
      <c r="AC941" s="28"/>
      <c r="AD941" s="28"/>
      <c r="AE941" s="28"/>
      <c r="AF941" s="28"/>
    </row>
    <row r="942" spans="1:32" ht="13" x14ac:dyDescent="0.15">
      <c r="A942" s="30">
        <v>4579</v>
      </c>
      <c r="B942" s="27" t="s">
        <v>2</v>
      </c>
      <c r="C942" s="27" t="s">
        <v>27</v>
      </c>
      <c r="D942" s="33" t="s">
        <v>624</v>
      </c>
      <c r="E942" s="30" t="s">
        <v>1417</v>
      </c>
      <c r="H942" s="31"/>
      <c r="I942" s="28"/>
      <c r="J942" s="28"/>
      <c r="K942" s="28"/>
      <c r="L942" s="28"/>
      <c r="M942" s="28"/>
      <c r="N942" s="28"/>
      <c r="O942" s="28"/>
      <c r="P942" s="28"/>
      <c r="Q942" s="28"/>
      <c r="R942" s="28"/>
      <c r="S942" s="28"/>
      <c r="T942" s="32"/>
      <c r="U942" s="28"/>
      <c r="V942" s="28"/>
      <c r="W942" s="28"/>
      <c r="X942" s="28"/>
      <c r="Y942" s="28"/>
      <c r="Z942" s="28"/>
      <c r="AA942" s="28"/>
      <c r="AB942" s="28"/>
      <c r="AC942" s="28"/>
      <c r="AD942" s="28"/>
      <c r="AE942" s="28"/>
      <c r="AF942" s="28"/>
    </row>
    <row r="943" spans="1:32" ht="13" x14ac:dyDescent="0.15">
      <c r="A943" s="30">
        <v>4580</v>
      </c>
      <c r="B943" s="27" t="s">
        <v>2</v>
      </c>
      <c r="C943" s="27" t="s">
        <v>27</v>
      </c>
      <c r="D943" s="33" t="s">
        <v>631</v>
      </c>
      <c r="E943" s="30" t="s">
        <v>1418</v>
      </c>
      <c r="G943" s="31"/>
      <c r="H943" s="31"/>
      <c r="I943" s="28"/>
      <c r="J943" s="28"/>
      <c r="K943" s="28"/>
      <c r="L943" s="28"/>
      <c r="M943" s="28"/>
      <c r="N943" s="28"/>
      <c r="O943" s="28"/>
      <c r="P943" s="28"/>
      <c r="Q943" s="28"/>
      <c r="R943" s="28"/>
      <c r="S943" s="28"/>
      <c r="T943" s="32"/>
      <c r="U943" s="28"/>
      <c r="V943" s="28"/>
      <c r="W943" s="28"/>
      <c r="X943" s="28"/>
      <c r="Y943" s="28"/>
      <c r="Z943" s="28"/>
      <c r="AA943" s="28"/>
      <c r="AB943" s="28"/>
      <c r="AC943" s="28"/>
      <c r="AD943" s="28"/>
      <c r="AE943" s="28"/>
      <c r="AF943" s="28"/>
    </row>
    <row r="944" spans="1:32" ht="13" x14ac:dyDescent="0.15">
      <c r="A944" s="27">
        <v>4581</v>
      </c>
      <c r="B944" s="27" t="s">
        <v>2</v>
      </c>
      <c r="C944" s="27" t="s">
        <v>27</v>
      </c>
      <c r="D944" s="27" t="s">
        <v>1419</v>
      </c>
      <c r="E944" s="27" t="s">
        <v>1420</v>
      </c>
      <c r="F944" s="28"/>
      <c r="G944" s="28"/>
      <c r="H944" s="28"/>
      <c r="I944" s="28"/>
      <c r="J944" s="28"/>
      <c r="K944" s="28"/>
      <c r="L944" s="28"/>
      <c r="M944" s="28"/>
      <c r="N944" s="28"/>
      <c r="O944" s="28"/>
      <c r="P944" s="28"/>
      <c r="Q944" s="28"/>
      <c r="R944" s="28"/>
      <c r="S944" s="28"/>
      <c r="T944" s="32"/>
      <c r="U944" s="28"/>
      <c r="V944" s="28"/>
      <c r="W944" s="28"/>
      <c r="X944" s="28"/>
      <c r="Y944" s="28"/>
      <c r="Z944" s="28"/>
      <c r="AA944" s="28"/>
      <c r="AB944" s="28"/>
      <c r="AC944" s="28"/>
      <c r="AD944" s="28"/>
      <c r="AE944" s="28"/>
      <c r="AF944" s="28"/>
    </row>
    <row r="945" spans="1:32" ht="13" x14ac:dyDescent="0.15">
      <c r="A945" s="27">
        <v>4582</v>
      </c>
      <c r="B945" s="27" t="s">
        <v>2</v>
      </c>
      <c r="C945" s="27" t="s">
        <v>27</v>
      </c>
      <c r="D945" s="27" t="s">
        <v>201</v>
      </c>
      <c r="E945" s="30" t="s">
        <v>1421</v>
      </c>
      <c r="F945" s="28"/>
      <c r="G945" s="28"/>
      <c r="H945" s="28"/>
      <c r="I945" s="28"/>
      <c r="J945" s="28"/>
      <c r="K945" s="28"/>
      <c r="L945" s="28"/>
      <c r="M945" s="28"/>
      <c r="N945" s="28"/>
      <c r="O945" s="28"/>
      <c r="P945" s="28"/>
      <c r="Q945" s="28"/>
      <c r="R945" s="28"/>
      <c r="S945" s="28"/>
      <c r="T945" s="32"/>
      <c r="U945" s="28"/>
      <c r="V945" s="28"/>
      <c r="W945" s="28"/>
      <c r="X945" s="28"/>
      <c r="Y945" s="28"/>
      <c r="Z945" s="28"/>
      <c r="AA945" s="28"/>
      <c r="AB945" s="28"/>
      <c r="AC945" s="28"/>
      <c r="AD945" s="28"/>
      <c r="AE945" s="28"/>
      <c r="AF945" s="28"/>
    </row>
    <row r="946" spans="1:32" ht="13" x14ac:dyDescent="0.15">
      <c r="A946" s="30">
        <v>4585</v>
      </c>
      <c r="B946" s="27" t="s">
        <v>2</v>
      </c>
      <c r="C946" s="27" t="s">
        <v>27</v>
      </c>
      <c r="D946" s="33" t="s">
        <v>302</v>
      </c>
      <c r="E946" s="30" t="s">
        <v>1422</v>
      </c>
      <c r="H946" s="31"/>
      <c r="I946" s="28"/>
      <c r="J946" s="28"/>
      <c r="K946" s="28"/>
      <c r="L946" s="28"/>
      <c r="M946" s="28"/>
      <c r="N946" s="28"/>
      <c r="O946" s="28"/>
      <c r="P946" s="28"/>
      <c r="Q946" s="28"/>
      <c r="R946" s="28"/>
      <c r="S946" s="28"/>
      <c r="T946" s="32"/>
      <c r="U946" s="28"/>
      <c r="V946" s="28"/>
      <c r="W946" s="28"/>
      <c r="X946" s="28"/>
      <c r="Y946" s="28"/>
      <c r="Z946" s="28"/>
      <c r="AA946" s="28"/>
      <c r="AB946" s="28"/>
      <c r="AC946" s="28"/>
      <c r="AD946" s="28"/>
      <c r="AE946" s="28"/>
      <c r="AF946" s="28"/>
    </row>
    <row r="947" spans="1:32" ht="13" x14ac:dyDescent="0.15">
      <c r="A947" s="30">
        <v>4586</v>
      </c>
      <c r="B947" s="27" t="s">
        <v>2</v>
      </c>
      <c r="C947" s="27" t="s">
        <v>27</v>
      </c>
      <c r="D947" s="33" t="s">
        <v>197</v>
      </c>
      <c r="E947" s="30" t="s">
        <v>1423</v>
      </c>
      <c r="G947" s="31"/>
      <c r="H947" s="31"/>
      <c r="I947" s="28"/>
      <c r="J947" s="28"/>
      <c r="K947" s="28"/>
      <c r="L947" s="28"/>
      <c r="M947" s="28"/>
      <c r="N947" s="28"/>
      <c r="O947" s="28"/>
      <c r="P947" s="28"/>
      <c r="Q947" s="28"/>
      <c r="R947" s="28"/>
      <c r="S947" s="28"/>
      <c r="T947" s="32"/>
      <c r="U947" s="28"/>
      <c r="V947" s="28"/>
      <c r="W947" s="28"/>
      <c r="X947" s="28"/>
      <c r="Y947" s="28"/>
      <c r="Z947" s="28"/>
      <c r="AA947" s="28"/>
      <c r="AB947" s="28"/>
      <c r="AC947" s="28"/>
      <c r="AD947" s="28"/>
      <c r="AE947" s="28"/>
      <c r="AF947" s="28"/>
    </row>
    <row r="948" spans="1:32" ht="13" x14ac:dyDescent="0.15">
      <c r="A948" s="30">
        <v>4588</v>
      </c>
      <c r="B948" s="27" t="s">
        <v>2</v>
      </c>
      <c r="C948" s="27" t="s">
        <v>12</v>
      </c>
      <c r="D948" s="33" t="s">
        <v>73</v>
      </c>
      <c r="E948" s="30" t="s">
        <v>1424</v>
      </c>
      <c r="H948" s="31"/>
      <c r="I948" s="28"/>
      <c r="J948" s="28"/>
      <c r="K948" s="28"/>
      <c r="L948" s="28"/>
      <c r="M948" s="28"/>
      <c r="N948" s="28"/>
      <c r="O948" s="28"/>
      <c r="P948" s="28"/>
      <c r="Q948" s="28"/>
      <c r="R948" s="28"/>
      <c r="S948" s="28"/>
      <c r="T948" s="32"/>
      <c r="U948" s="28"/>
      <c r="V948" s="28"/>
      <c r="W948" s="28"/>
      <c r="X948" s="28"/>
      <c r="Y948" s="28"/>
      <c r="Z948" s="28"/>
      <c r="AA948" s="28"/>
      <c r="AB948" s="28"/>
      <c r="AC948" s="28"/>
      <c r="AD948" s="28"/>
      <c r="AE948" s="28"/>
      <c r="AF948" s="28"/>
    </row>
    <row r="949" spans="1:32" ht="13" x14ac:dyDescent="0.15">
      <c r="A949" s="30">
        <v>4590</v>
      </c>
      <c r="B949" s="27" t="s">
        <v>2</v>
      </c>
      <c r="C949" s="27" t="s">
        <v>27</v>
      </c>
      <c r="D949" s="33" t="s">
        <v>611</v>
      </c>
      <c r="E949" s="30" t="s">
        <v>1425</v>
      </c>
      <c r="H949" s="31"/>
      <c r="I949" s="28"/>
      <c r="J949" s="28"/>
      <c r="K949" s="28"/>
      <c r="L949" s="28"/>
      <c r="M949" s="28"/>
      <c r="N949" s="28"/>
      <c r="O949" s="28"/>
      <c r="P949" s="28"/>
      <c r="Q949" s="28"/>
      <c r="R949" s="28"/>
      <c r="S949" s="28"/>
      <c r="T949" s="32"/>
      <c r="U949" s="28"/>
      <c r="V949" s="28"/>
      <c r="W949" s="28"/>
      <c r="X949" s="28"/>
      <c r="Y949" s="28"/>
      <c r="Z949" s="28"/>
      <c r="AA949" s="28"/>
      <c r="AB949" s="28"/>
      <c r="AC949" s="28"/>
      <c r="AD949" s="28"/>
      <c r="AE949" s="28"/>
      <c r="AF949" s="28"/>
    </row>
    <row r="950" spans="1:32" ht="13" x14ac:dyDescent="0.15">
      <c r="A950" s="27">
        <v>4591</v>
      </c>
      <c r="B950" s="27" t="s">
        <v>2</v>
      </c>
      <c r="C950" s="27" t="s">
        <v>26</v>
      </c>
      <c r="D950" s="27" t="s">
        <v>146</v>
      </c>
      <c r="E950" s="30" t="s">
        <v>1426</v>
      </c>
      <c r="F950" s="28"/>
      <c r="G950" s="28"/>
      <c r="H950" s="28"/>
      <c r="I950" s="28"/>
      <c r="J950" s="28"/>
      <c r="K950" s="28"/>
      <c r="L950" s="28"/>
      <c r="M950" s="28"/>
      <c r="N950" s="28"/>
      <c r="O950" s="28"/>
      <c r="P950" s="28"/>
      <c r="Q950" s="28"/>
      <c r="R950" s="28"/>
      <c r="S950" s="28"/>
      <c r="T950" s="29"/>
      <c r="U950" s="28"/>
      <c r="V950" s="28"/>
      <c r="W950" s="28"/>
      <c r="X950" s="28"/>
      <c r="Y950" s="28"/>
      <c r="Z950" s="28"/>
      <c r="AA950" s="28"/>
      <c r="AB950" s="28"/>
      <c r="AC950" s="28"/>
      <c r="AD950" s="28"/>
      <c r="AE950" s="28"/>
      <c r="AF950" s="28"/>
    </row>
    <row r="951" spans="1:32" ht="13" x14ac:dyDescent="0.15">
      <c r="A951" s="30">
        <v>4592</v>
      </c>
      <c r="B951" s="27" t="s">
        <v>2</v>
      </c>
      <c r="C951" s="27" t="s">
        <v>9</v>
      </c>
      <c r="D951" s="33" t="s">
        <v>731</v>
      </c>
      <c r="E951" s="30" t="s">
        <v>1427</v>
      </c>
      <c r="F951" s="31"/>
      <c r="G951" s="28"/>
      <c r="H951" s="28"/>
      <c r="I951" s="28"/>
      <c r="J951" s="28"/>
      <c r="K951" s="28"/>
      <c r="L951" s="28"/>
      <c r="M951" s="28"/>
      <c r="N951" s="28"/>
      <c r="O951" s="28"/>
      <c r="P951" s="28"/>
      <c r="Q951" s="28"/>
      <c r="R951" s="28"/>
      <c r="S951" s="28"/>
      <c r="T951" s="32"/>
      <c r="U951" s="28"/>
      <c r="V951" s="28"/>
      <c r="W951" s="28"/>
      <c r="X951" s="28"/>
      <c r="Y951" s="28"/>
      <c r="Z951" s="28"/>
      <c r="AA951" s="28"/>
      <c r="AB951" s="28"/>
      <c r="AC951" s="28"/>
      <c r="AD951" s="28"/>
      <c r="AE951" s="28"/>
      <c r="AF951" s="28"/>
    </row>
    <row r="952" spans="1:32" ht="13" x14ac:dyDescent="0.15">
      <c r="A952" s="30">
        <v>4593</v>
      </c>
      <c r="B952" s="27" t="s">
        <v>2</v>
      </c>
      <c r="C952" s="27" t="s">
        <v>9</v>
      </c>
      <c r="D952" s="33" t="s">
        <v>1209</v>
      </c>
      <c r="E952" s="30" t="s">
        <v>1428</v>
      </c>
      <c r="F952" s="31"/>
      <c r="G952" s="28"/>
      <c r="H952" s="28"/>
      <c r="I952" s="28"/>
      <c r="J952" s="28"/>
      <c r="K952" s="28"/>
      <c r="L952" s="28"/>
      <c r="M952" s="28"/>
      <c r="N952" s="28"/>
      <c r="O952" s="28"/>
      <c r="P952" s="28"/>
      <c r="Q952" s="28"/>
      <c r="R952" s="28"/>
      <c r="S952" s="28"/>
      <c r="T952" s="32"/>
      <c r="U952" s="28"/>
      <c r="V952" s="28"/>
      <c r="W952" s="28"/>
      <c r="X952" s="28"/>
      <c r="Y952" s="28"/>
      <c r="Z952" s="28"/>
      <c r="AA952" s="28"/>
      <c r="AB952" s="28"/>
      <c r="AC952" s="28"/>
      <c r="AD952" s="28"/>
      <c r="AE952" s="28"/>
      <c r="AF952" s="28"/>
    </row>
    <row r="953" spans="1:32" ht="13" x14ac:dyDescent="0.15">
      <c r="A953" s="30">
        <v>4594</v>
      </c>
      <c r="B953" s="27" t="s">
        <v>2</v>
      </c>
      <c r="C953" s="27" t="s">
        <v>9</v>
      </c>
      <c r="D953" s="33" t="s">
        <v>1153</v>
      </c>
      <c r="E953" s="30" t="s">
        <v>1429</v>
      </c>
      <c r="F953" s="31"/>
      <c r="G953" s="28"/>
      <c r="H953" s="28"/>
      <c r="I953" s="28"/>
      <c r="J953" s="28"/>
      <c r="K953" s="28"/>
      <c r="L953" s="28"/>
      <c r="M953" s="28"/>
      <c r="N953" s="28"/>
      <c r="O953" s="28"/>
      <c r="P953" s="28"/>
      <c r="Q953" s="28"/>
      <c r="R953" s="28"/>
      <c r="S953" s="28"/>
      <c r="T953" s="32"/>
      <c r="U953" s="28"/>
      <c r="V953" s="28"/>
      <c r="W953" s="28"/>
      <c r="X953" s="28"/>
      <c r="Y953" s="28"/>
      <c r="Z953" s="28"/>
      <c r="AA953" s="28"/>
      <c r="AB953" s="28"/>
      <c r="AC953" s="28"/>
      <c r="AD953" s="28"/>
      <c r="AE953" s="28"/>
      <c r="AF953" s="28"/>
    </row>
    <row r="954" spans="1:32" ht="13" x14ac:dyDescent="0.15">
      <c r="A954" s="30">
        <v>4595</v>
      </c>
      <c r="B954" s="27" t="s">
        <v>2</v>
      </c>
      <c r="C954" s="27" t="s">
        <v>14</v>
      </c>
      <c r="D954" s="33" t="s">
        <v>1430</v>
      </c>
      <c r="E954" s="30" t="s">
        <v>1431</v>
      </c>
      <c r="H954" s="31"/>
      <c r="I954" s="28"/>
      <c r="J954" s="28"/>
      <c r="K954" s="28"/>
      <c r="L954" s="28"/>
      <c r="M954" s="28"/>
      <c r="N954" s="28"/>
      <c r="O954" s="28"/>
      <c r="P954" s="28"/>
      <c r="Q954" s="28"/>
      <c r="R954" s="28"/>
      <c r="S954" s="28"/>
      <c r="T954" s="32"/>
      <c r="U954" s="28"/>
      <c r="V954" s="28"/>
      <c r="W954" s="28"/>
      <c r="X954" s="28"/>
      <c r="Y954" s="28"/>
      <c r="Z954" s="28"/>
      <c r="AA954" s="28"/>
      <c r="AB954" s="28"/>
      <c r="AC954" s="28"/>
      <c r="AD954" s="28"/>
      <c r="AE954" s="28"/>
      <c r="AF954" s="28"/>
    </row>
    <row r="955" spans="1:32" ht="13" x14ac:dyDescent="0.15">
      <c r="A955" s="30">
        <v>4596</v>
      </c>
      <c r="B955" s="27" t="s">
        <v>2</v>
      </c>
      <c r="C955" s="27" t="s">
        <v>25</v>
      </c>
      <c r="D955" s="33" t="s">
        <v>729</v>
      </c>
      <c r="E955" s="30" t="s">
        <v>1432</v>
      </c>
      <c r="G955" s="31"/>
      <c r="H955" s="31"/>
      <c r="I955" s="28"/>
      <c r="J955" s="28"/>
      <c r="K955" s="28"/>
      <c r="L955" s="28"/>
      <c r="M955" s="28"/>
      <c r="N955" s="28"/>
      <c r="O955" s="28"/>
      <c r="P955" s="28"/>
      <c r="Q955" s="28"/>
      <c r="R955" s="28"/>
      <c r="S955" s="28"/>
      <c r="T955" s="32"/>
      <c r="U955" s="28"/>
      <c r="V955" s="28"/>
      <c r="W955" s="28"/>
      <c r="X955" s="28"/>
      <c r="Y955" s="28"/>
      <c r="Z955" s="28"/>
      <c r="AA955" s="28"/>
      <c r="AB955" s="28"/>
      <c r="AC955" s="28"/>
      <c r="AD955" s="28"/>
      <c r="AE955" s="28"/>
      <c r="AF955" s="28"/>
    </row>
    <row r="956" spans="1:32" ht="13" x14ac:dyDescent="0.15">
      <c r="A956" s="30">
        <v>4602</v>
      </c>
      <c r="B956" s="27" t="s">
        <v>2</v>
      </c>
      <c r="C956" s="27" t="s">
        <v>14</v>
      </c>
      <c r="D956" s="33" t="s">
        <v>1433</v>
      </c>
      <c r="E956" s="30" t="s">
        <v>1434</v>
      </c>
      <c r="H956" s="31"/>
      <c r="I956" s="28"/>
      <c r="J956" s="28"/>
      <c r="K956" s="28"/>
      <c r="L956" s="28"/>
      <c r="M956" s="28"/>
      <c r="N956" s="28"/>
      <c r="O956" s="28"/>
      <c r="P956" s="28"/>
      <c r="Q956" s="28"/>
      <c r="R956" s="28"/>
      <c r="S956" s="28"/>
      <c r="T956" s="32"/>
      <c r="U956" s="28"/>
      <c r="V956" s="28"/>
      <c r="W956" s="28"/>
      <c r="X956" s="28"/>
      <c r="Y956" s="28"/>
      <c r="Z956" s="28"/>
      <c r="AA956" s="28"/>
      <c r="AB956" s="28"/>
      <c r="AC956" s="28"/>
      <c r="AD956" s="28"/>
      <c r="AE956" s="28"/>
      <c r="AF956" s="28"/>
    </row>
    <row r="957" spans="1:32" ht="13" x14ac:dyDescent="0.15">
      <c r="A957" s="30">
        <v>4603</v>
      </c>
      <c r="B957" s="27" t="s">
        <v>2</v>
      </c>
      <c r="C957" s="27" t="s">
        <v>14</v>
      </c>
      <c r="D957" s="33" t="s">
        <v>478</v>
      </c>
      <c r="E957" s="30" t="s">
        <v>1435</v>
      </c>
      <c r="G957" s="28"/>
      <c r="H957" s="31"/>
      <c r="I957" s="28"/>
      <c r="J957" s="28"/>
      <c r="K957" s="28"/>
      <c r="L957" s="28"/>
      <c r="M957" s="28"/>
      <c r="N957" s="28"/>
      <c r="O957" s="28"/>
      <c r="P957" s="28"/>
      <c r="Q957" s="28"/>
      <c r="R957" s="28"/>
      <c r="S957" s="28"/>
      <c r="T957" s="32"/>
      <c r="U957" s="28"/>
      <c r="V957" s="28"/>
      <c r="W957" s="28"/>
      <c r="X957" s="28"/>
      <c r="Y957" s="28"/>
      <c r="Z957" s="28"/>
      <c r="AA957" s="28"/>
      <c r="AB957" s="28"/>
      <c r="AC957" s="28"/>
      <c r="AD957" s="28"/>
      <c r="AE957" s="28"/>
      <c r="AF957" s="28"/>
    </row>
    <row r="958" spans="1:32" ht="13" x14ac:dyDescent="0.15">
      <c r="A958" s="30">
        <v>4611</v>
      </c>
      <c r="B958" s="27" t="s">
        <v>2</v>
      </c>
      <c r="C958" s="27" t="s">
        <v>17</v>
      </c>
      <c r="D958" s="33" t="s">
        <v>159</v>
      </c>
      <c r="E958" s="30" t="s">
        <v>1436</v>
      </c>
      <c r="F958" s="31"/>
      <c r="G958" s="28"/>
      <c r="H958" s="31"/>
      <c r="I958" s="28"/>
      <c r="J958" s="28"/>
      <c r="K958" s="28"/>
      <c r="L958" s="28"/>
      <c r="M958" s="28"/>
      <c r="N958" s="28"/>
      <c r="O958" s="28"/>
      <c r="P958" s="28"/>
      <c r="Q958" s="28"/>
      <c r="R958" s="28"/>
      <c r="S958" s="28"/>
      <c r="T958" s="32"/>
      <c r="U958" s="28"/>
      <c r="V958" s="28"/>
      <c r="W958" s="28"/>
      <c r="X958" s="28"/>
      <c r="Y958" s="28"/>
      <c r="Z958" s="28"/>
      <c r="AA958" s="28"/>
      <c r="AB958" s="28"/>
      <c r="AC958" s="28"/>
      <c r="AD958" s="28"/>
      <c r="AE958" s="28"/>
      <c r="AF958" s="28"/>
    </row>
    <row r="959" spans="1:32" ht="13" x14ac:dyDescent="0.15">
      <c r="A959" s="30">
        <v>4613</v>
      </c>
      <c r="B959" s="27" t="s">
        <v>2</v>
      </c>
      <c r="C959" s="27" t="s">
        <v>25</v>
      </c>
      <c r="D959" s="33" t="s">
        <v>1060</v>
      </c>
      <c r="E959" s="30" t="s">
        <v>1437</v>
      </c>
      <c r="H959" s="31"/>
      <c r="I959" s="28"/>
      <c r="J959" s="28"/>
      <c r="K959" s="28"/>
      <c r="L959" s="28"/>
      <c r="M959" s="28"/>
      <c r="N959" s="28"/>
      <c r="O959" s="28"/>
      <c r="P959" s="28"/>
      <c r="Q959" s="28"/>
      <c r="R959" s="28"/>
      <c r="S959" s="28"/>
      <c r="T959" s="32"/>
      <c r="U959" s="28"/>
      <c r="V959" s="28"/>
      <c r="W959" s="28"/>
      <c r="X959" s="28"/>
      <c r="Y959" s="28"/>
      <c r="Z959" s="28"/>
      <c r="AA959" s="28"/>
      <c r="AB959" s="28"/>
      <c r="AC959" s="28"/>
      <c r="AD959" s="28"/>
      <c r="AE959" s="28"/>
      <c r="AF959" s="28"/>
    </row>
    <row r="960" spans="1:32" ht="13" x14ac:dyDescent="0.15">
      <c r="A960" s="30">
        <v>4614</v>
      </c>
      <c r="B960" s="27" t="s">
        <v>2</v>
      </c>
      <c r="C960" s="27" t="s">
        <v>25</v>
      </c>
      <c r="D960" s="33" t="s">
        <v>155</v>
      </c>
      <c r="E960" s="30" t="s">
        <v>1438</v>
      </c>
      <c r="G960" s="31"/>
      <c r="H960" s="31"/>
      <c r="I960" s="28"/>
      <c r="J960" s="28"/>
      <c r="K960" s="28"/>
      <c r="L960" s="28"/>
      <c r="M960" s="28"/>
      <c r="N960" s="28"/>
      <c r="O960" s="28"/>
      <c r="P960" s="28"/>
      <c r="Q960" s="28"/>
      <c r="R960" s="28"/>
      <c r="S960" s="28"/>
      <c r="T960" s="32"/>
      <c r="U960" s="28"/>
      <c r="V960" s="28"/>
      <c r="W960" s="28"/>
      <c r="X960" s="28"/>
      <c r="Y960" s="28"/>
      <c r="Z960" s="28"/>
      <c r="AA960" s="28"/>
      <c r="AB960" s="28"/>
      <c r="AC960" s="28"/>
      <c r="AD960" s="28"/>
      <c r="AE960" s="28"/>
      <c r="AF960" s="28"/>
    </row>
    <row r="961" spans="1:32" ht="13" x14ac:dyDescent="0.15">
      <c r="A961" s="27">
        <v>4616</v>
      </c>
      <c r="B961" s="27" t="s">
        <v>2</v>
      </c>
      <c r="C961" s="27" t="s">
        <v>16</v>
      </c>
      <c r="D961" s="27" t="s">
        <v>1226</v>
      </c>
      <c r="E961" s="30" t="s">
        <v>1439</v>
      </c>
      <c r="F961" s="28"/>
      <c r="G961" s="28"/>
      <c r="H961" s="28"/>
      <c r="I961" s="28"/>
      <c r="J961" s="28"/>
      <c r="K961" s="28"/>
      <c r="L961" s="28"/>
      <c r="M961" s="28"/>
      <c r="N961" s="28"/>
      <c r="O961" s="28"/>
      <c r="P961" s="28"/>
      <c r="Q961" s="28"/>
      <c r="R961" s="28"/>
      <c r="S961" s="28"/>
      <c r="T961" s="32"/>
      <c r="U961" s="28"/>
      <c r="V961" s="28"/>
      <c r="W961" s="28"/>
      <c r="X961" s="28"/>
      <c r="Y961" s="28"/>
      <c r="Z961" s="28"/>
      <c r="AA961" s="28"/>
      <c r="AB961" s="28"/>
      <c r="AC961" s="28"/>
      <c r="AD961" s="28"/>
      <c r="AE961" s="28"/>
      <c r="AF961" s="28"/>
    </row>
    <row r="962" spans="1:32" ht="13" x14ac:dyDescent="0.15">
      <c r="A962" s="30">
        <v>4617</v>
      </c>
      <c r="B962" s="27" t="s">
        <v>2</v>
      </c>
      <c r="C962" s="27" t="s">
        <v>25</v>
      </c>
      <c r="D962" s="33" t="s">
        <v>529</v>
      </c>
      <c r="E962" s="30" t="s">
        <v>1440</v>
      </c>
      <c r="G962" s="31"/>
      <c r="H962" s="31"/>
      <c r="I962" s="28"/>
      <c r="J962" s="28"/>
      <c r="K962" s="28"/>
      <c r="L962" s="28"/>
      <c r="M962" s="28"/>
      <c r="N962" s="28"/>
      <c r="O962" s="28"/>
      <c r="P962" s="28"/>
      <c r="Q962" s="28"/>
      <c r="R962" s="28"/>
      <c r="S962" s="28"/>
      <c r="T962" s="32"/>
      <c r="U962" s="28"/>
      <c r="V962" s="28"/>
      <c r="W962" s="28"/>
      <c r="X962" s="28"/>
      <c r="Y962" s="28"/>
      <c r="Z962" s="28"/>
      <c r="AA962" s="28"/>
      <c r="AB962" s="28"/>
      <c r="AC962" s="28"/>
      <c r="AD962" s="28"/>
      <c r="AE962" s="28"/>
      <c r="AF962" s="28"/>
    </row>
    <row r="963" spans="1:32" ht="13" x14ac:dyDescent="0.15">
      <c r="A963" s="30">
        <v>4618</v>
      </c>
      <c r="B963" s="27" t="s">
        <v>2</v>
      </c>
      <c r="C963" s="27" t="s">
        <v>20</v>
      </c>
      <c r="D963" s="33" t="s">
        <v>1441</v>
      </c>
      <c r="E963" s="30" t="s">
        <v>1442</v>
      </c>
      <c r="H963" s="31"/>
      <c r="I963" s="28"/>
      <c r="J963" s="28"/>
      <c r="K963" s="28"/>
      <c r="L963" s="28"/>
      <c r="M963" s="28"/>
      <c r="N963" s="28"/>
      <c r="O963" s="28"/>
      <c r="P963" s="28"/>
      <c r="Q963" s="28"/>
      <c r="R963" s="28"/>
      <c r="S963" s="28"/>
      <c r="T963" s="32"/>
      <c r="U963" s="28"/>
      <c r="V963" s="28"/>
      <c r="W963" s="28"/>
      <c r="X963" s="28"/>
      <c r="Y963" s="28"/>
      <c r="Z963" s="28"/>
      <c r="AA963" s="28"/>
      <c r="AB963" s="28"/>
      <c r="AC963" s="28"/>
      <c r="AD963" s="28"/>
      <c r="AE963" s="28"/>
      <c r="AF963" s="28"/>
    </row>
    <row r="964" spans="1:32" ht="13" x14ac:dyDescent="0.15">
      <c r="A964" s="30">
        <v>4619</v>
      </c>
      <c r="B964" s="27" t="s">
        <v>2</v>
      </c>
      <c r="C964" s="27" t="s">
        <v>20</v>
      </c>
      <c r="D964" s="33" t="s">
        <v>1443</v>
      </c>
      <c r="E964" s="30" t="s">
        <v>1444</v>
      </c>
      <c r="H964" s="31"/>
      <c r="I964" s="28"/>
      <c r="J964" s="28"/>
      <c r="K964" s="28"/>
      <c r="L964" s="28"/>
      <c r="M964" s="28"/>
      <c r="N964" s="28"/>
      <c r="O964" s="28"/>
      <c r="P964" s="28"/>
      <c r="Q964" s="28"/>
      <c r="R964" s="28"/>
      <c r="S964" s="28"/>
      <c r="T964" s="29"/>
      <c r="U964" s="28"/>
      <c r="V964" s="28"/>
      <c r="W964" s="28"/>
      <c r="X964" s="28"/>
      <c r="Y964" s="28"/>
      <c r="Z964" s="28"/>
      <c r="AA964" s="28"/>
      <c r="AB964" s="28"/>
      <c r="AC964" s="28"/>
      <c r="AD964" s="28"/>
      <c r="AE964" s="28"/>
      <c r="AF964" s="28"/>
    </row>
    <row r="965" spans="1:32" ht="13" x14ac:dyDescent="0.15">
      <c r="A965" s="30">
        <v>4620</v>
      </c>
      <c r="B965" s="27" t="s">
        <v>2</v>
      </c>
      <c r="C965" s="27" t="s">
        <v>20</v>
      </c>
      <c r="D965" s="33" t="s">
        <v>555</v>
      </c>
      <c r="E965" s="30" t="s">
        <v>1445</v>
      </c>
      <c r="F965" s="31"/>
      <c r="H965" s="28"/>
      <c r="I965" s="28"/>
      <c r="J965" s="28"/>
      <c r="K965" s="28"/>
      <c r="L965" s="28"/>
      <c r="M965" s="28"/>
      <c r="N965" s="28"/>
      <c r="O965" s="28"/>
      <c r="P965" s="28"/>
      <c r="Q965" s="28"/>
      <c r="R965" s="28"/>
      <c r="S965" s="28"/>
      <c r="T965" s="32"/>
      <c r="U965" s="28"/>
      <c r="V965" s="28"/>
      <c r="W965" s="28"/>
      <c r="X965" s="28"/>
      <c r="Y965" s="28"/>
      <c r="Z965" s="28"/>
      <c r="AA965" s="28"/>
      <c r="AB965" s="28"/>
      <c r="AC965" s="28"/>
      <c r="AD965" s="28"/>
      <c r="AE965" s="28"/>
      <c r="AF965" s="28"/>
    </row>
    <row r="966" spans="1:32" ht="13" x14ac:dyDescent="0.15">
      <c r="A966" s="30">
        <v>4622</v>
      </c>
      <c r="B966" s="27" t="s">
        <v>2</v>
      </c>
      <c r="C966" s="27" t="s">
        <v>20</v>
      </c>
      <c r="D966" s="33" t="s">
        <v>1446</v>
      </c>
      <c r="E966" s="30" t="s">
        <v>1447</v>
      </c>
      <c r="H966" s="28"/>
      <c r="I966" s="28"/>
      <c r="J966" s="28"/>
      <c r="K966" s="28"/>
      <c r="L966" s="28"/>
      <c r="M966" s="28"/>
      <c r="N966" s="28"/>
      <c r="O966" s="28"/>
      <c r="P966" s="28"/>
      <c r="Q966" s="28"/>
      <c r="R966" s="28"/>
      <c r="S966" s="28"/>
      <c r="T966" s="32"/>
      <c r="U966" s="28"/>
      <c r="V966" s="28"/>
      <c r="W966" s="28"/>
      <c r="X966" s="28"/>
      <c r="Y966" s="28"/>
      <c r="Z966" s="28"/>
      <c r="AA966" s="28"/>
      <c r="AB966" s="28"/>
      <c r="AC966" s="28"/>
      <c r="AD966" s="28"/>
      <c r="AE966" s="28"/>
      <c r="AF966" s="28"/>
    </row>
    <row r="967" spans="1:32" ht="13" x14ac:dyDescent="0.15">
      <c r="A967" s="30">
        <v>4623</v>
      </c>
      <c r="B967" s="27" t="s">
        <v>2</v>
      </c>
      <c r="C967" s="27" t="s">
        <v>14</v>
      </c>
      <c r="D967" s="33" t="s">
        <v>841</v>
      </c>
      <c r="E967" s="30" t="s">
        <v>1448</v>
      </c>
      <c r="G967" s="28"/>
      <c r="H967" s="31"/>
      <c r="I967" s="28"/>
      <c r="J967" s="28"/>
      <c r="K967" s="28"/>
      <c r="L967" s="28"/>
      <c r="M967" s="28"/>
      <c r="N967" s="28"/>
      <c r="O967" s="28"/>
      <c r="P967" s="28"/>
      <c r="Q967" s="28"/>
      <c r="R967" s="28"/>
      <c r="S967" s="28"/>
      <c r="T967" s="32"/>
      <c r="U967" s="28"/>
      <c r="V967" s="28"/>
      <c r="W967" s="28"/>
      <c r="X967" s="28"/>
      <c r="Y967" s="28"/>
      <c r="Z967" s="28"/>
      <c r="AA967" s="28"/>
      <c r="AB967" s="28"/>
      <c r="AC967" s="28"/>
      <c r="AD967" s="28"/>
      <c r="AE967" s="28"/>
      <c r="AF967" s="28"/>
    </row>
    <row r="968" spans="1:32" ht="13" x14ac:dyDescent="0.15">
      <c r="A968" s="27">
        <v>4625</v>
      </c>
      <c r="B968" s="27" t="s">
        <v>2</v>
      </c>
      <c r="C968" s="27" t="s">
        <v>14</v>
      </c>
      <c r="D968" s="27" t="s">
        <v>484</v>
      </c>
      <c r="E968" s="27" t="s">
        <v>1449</v>
      </c>
      <c r="F968" s="28"/>
      <c r="G968" s="28"/>
      <c r="H968" s="28"/>
      <c r="I968" s="28"/>
      <c r="J968" s="28"/>
      <c r="K968" s="28"/>
      <c r="L968" s="28"/>
      <c r="M968" s="28"/>
      <c r="N968" s="28"/>
      <c r="O968" s="28"/>
      <c r="P968" s="28"/>
      <c r="Q968" s="28"/>
      <c r="R968" s="28"/>
      <c r="S968" s="28"/>
      <c r="T968" s="32"/>
      <c r="U968" s="28"/>
      <c r="V968" s="28"/>
      <c r="W968" s="28"/>
      <c r="X968" s="28"/>
      <c r="Y968" s="28"/>
      <c r="Z968" s="28"/>
      <c r="AA968" s="28"/>
      <c r="AB968" s="28"/>
      <c r="AC968" s="28"/>
      <c r="AD968" s="28"/>
      <c r="AE968" s="28"/>
      <c r="AF968" s="28"/>
    </row>
    <row r="969" spans="1:32" ht="13" x14ac:dyDescent="0.15">
      <c r="A969" s="30">
        <v>4626</v>
      </c>
      <c r="B969" s="27" t="s">
        <v>2</v>
      </c>
      <c r="C969" s="27" t="s">
        <v>14</v>
      </c>
      <c r="D969" s="33" t="s">
        <v>1397</v>
      </c>
      <c r="E969" s="30" t="s">
        <v>1450</v>
      </c>
      <c r="H969" s="31"/>
      <c r="I969" s="28"/>
      <c r="J969" s="28"/>
      <c r="K969" s="28"/>
      <c r="L969" s="28"/>
      <c r="M969" s="28"/>
      <c r="N969" s="28"/>
      <c r="O969" s="28"/>
      <c r="P969" s="28"/>
      <c r="Q969" s="28"/>
      <c r="R969" s="28"/>
      <c r="S969" s="28"/>
      <c r="T969" s="32"/>
      <c r="U969" s="28"/>
      <c r="V969" s="28"/>
      <c r="W969" s="28"/>
      <c r="X969" s="28"/>
      <c r="Y969" s="28"/>
      <c r="Z969" s="28"/>
      <c r="AA969" s="28"/>
      <c r="AB969" s="28"/>
      <c r="AC969" s="28"/>
      <c r="AD969" s="28"/>
      <c r="AE969" s="28"/>
      <c r="AF969" s="28"/>
    </row>
    <row r="970" spans="1:32" ht="13" x14ac:dyDescent="0.15">
      <c r="A970" s="27">
        <v>4628</v>
      </c>
      <c r="B970" s="27" t="s">
        <v>2</v>
      </c>
      <c r="C970" s="27" t="s">
        <v>25</v>
      </c>
      <c r="D970" s="27" t="s">
        <v>194</v>
      </c>
      <c r="E970" s="30" t="s">
        <v>1451</v>
      </c>
      <c r="F970" s="28"/>
      <c r="G970" s="28"/>
      <c r="H970" s="28"/>
      <c r="I970" s="28"/>
      <c r="J970" s="28"/>
      <c r="K970" s="28"/>
      <c r="L970" s="28"/>
      <c r="M970" s="28"/>
      <c r="N970" s="28"/>
      <c r="O970" s="28"/>
      <c r="P970" s="28"/>
      <c r="Q970" s="28"/>
      <c r="R970" s="28"/>
      <c r="S970" s="28"/>
      <c r="T970" s="32"/>
      <c r="U970" s="28"/>
      <c r="V970" s="28"/>
      <c r="W970" s="28"/>
      <c r="X970" s="28"/>
      <c r="Y970" s="28"/>
      <c r="Z970" s="28"/>
      <c r="AA970" s="28"/>
      <c r="AB970" s="28"/>
      <c r="AC970" s="28"/>
      <c r="AD970" s="28"/>
      <c r="AE970" s="28"/>
      <c r="AF970" s="28"/>
    </row>
    <row r="971" spans="1:32" ht="13" x14ac:dyDescent="0.15">
      <c r="A971" s="30">
        <v>4629</v>
      </c>
      <c r="B971" s="27" t="s">
        <v>2</v>
      </c>
      <c r="C971" s="27" t="s">
        <v>25</v>
      </c>
      <c r="D971" s="33" t="s">
        <v>194</v>
      </c>
      <c r="E971" s="30" t="s">
        <v>1452</v>
      </c>
      <c r="F971" s="31"/>
      <c r="G971" s="28"/>
      <c r="H971" s="31"/>
      <c r="I971" s="28"/>
      <c r="J971" s="28"/>
      <c r="K971" s="28"/>
      <c r="L971" s="28"/>
      <c r="M971" s="28"/>
      <c r="N971" s="28"/>
      <c r="O971" s="28"/>
      <c r="P971" s="28"/>
      <c r="Q971" s="28"/>
      <c r="R971" s="28"/>
      <c r="S971" s="28"/>
      <c r="T971" s="32"/>
      <c r="U971" s="28"/>
      <c r="V971" s="28"/>
      <c r="W971" s="28"/>
      <c r="X971" s="28"/>
      <c r="Y971" s="28"/>
      <c r="Z971" s="28"/>
      <c r="AA971" s="28"/>
      <c r="AB971" s="28"/>
      <c r="AC971" s="28"/>
      <c r="AD971" s="28"/>
      <c r="AE971" s="28"/>
      <c r="AF971" s="28"/>
    </row>
    <row r="972" spans="1:32" ht="13" x14ac:dyDescent="0.15">
      <c r="A972" s="30">
        <v>4630</v>
      </c>
      <c r="B972" s="27" t="s">
        <v>2</v>
      </c>
      <c r="C972" s="27" t="s">
        <v>25</v>
      </c>
      <c r="D972" s="33" t="s">
        <v>1453</v>
      </c>
      <c r="E972" s="30" t="s">
        <v>1454</v>
      </c>
      <c r="H972" s="31"/>
      <c r="I972" s="28"/>
      <c r="J972" s="28"/>
      <c r="K972" s="28"/>
      <c r="L972" s="28"/>
      <c r="M972" s="28"/>
      <c r="N972" s="28"/>
      <c r="O972" s="28"/>
      <c r="P972" s="28"/>
      <c r="Q972" s="28"/>
      <c r="R972" s="28"/>
      <c r="S972" s="28"/>
      <c r="T972" s="32"/>
      <c r="U972" s="28"/>
      <c r="V972" s="28"/>
      <c r="W972" s="28"/>
      <c r="X972" s="28"/>
      <c r="Y972" s="28"/>
      <c r="Z972" s="28"/>
      <c r="AA972" s="28"/>
      <c r="AB972" s="28"/>
      <c r="AC972" s="28"/>
      <c r="AD972" s="28"/>
      <c r="AE972" s="28"/>
      <c r="AF972" s="28"/>
    </row>
    <row r="973" spans="1:32" ht="13" x14ac:dyDescent="0.15">
      <c r="A973" s="30">
        <v>4631</v>
      </c>
      <c r="B973" s="27" t="s">
        <v>2</v>
      </c>
      <c r="C973" s="27" t="s">
        <v>25</v>
      </c>
      <c r="D973" s="33" t="s">
        <v>1455</v>
      </c>
      <c r="E973" s="30" t="s">
        <v>1456</v>
      </c>
      <c r="G973" s="31"/>
      <c r="H973" s="31"/>
      <c r="I973" s="28"/>
      <c r="J973" s="28"/>
      <c r="K973" s="28"/>
      <c r="L973" s="28"/>
      <c r="M973" s="28"/>
      <c r="N973" s="28"/>
      <c r="O973" s="28"/>
      <c r="P973" s="28"/>
      <c r="Q973" s="28"/>
      <c r="R973" s="28"/>
      <c r="S973" s="28"/>
      <c r="T973" s="32"/>
      <c r="U973" s="28"/>
      <c r="V973" s="28"/>
      <c r="W973" s="28"/>
      <c r="X973" s="28"/>
      <c r="Y973" s="28"/>
      <c r="Z973" s="28"/>
      <c r="AA973" s="28"/>
      <c r="AB973" s="28"/>
      <c r="AC973" s="28"/>
      <c r="AD973" s="28"/>
      <c r="AE973" s="28"/>
      <c r="AF973" s="28"/>
    </row>
    <row r="974" spans="1:32" ht="13" x14ac:dyDescent="0.15">
      <c r="A974" s="30">
        <v>4632</v>
      </c>
      <c r="B974" s="27" t="s">
        <v>2</v>
      </c>
      <c r="C974" s="27" t="s">
        <v>25</v>
      </c>
      <c r="D974" s="33" t="s">
        <v>1457</v>
      </c>
      <c r="E974" s="30" t="s">
        <v>1458</v>
      </c>
      <c r="G974" s="31"/>
      <c r="H974" s="31"/>
      <c r="I974" s="28"/>
      <c r="J974" s="28"/>
      <c r="K974" s="28"/>
      <c r="L974" s="28"/>
      <c r="M974" s="28"/>
      <c r="N974" s="28"/>
      <c r="O974" s="28"/>
      <c r="P974" s="28"/>
      <c r="Q974" s="28"/>
      <c r="R974" s="28"/>
      <c r="S974" s="28"/>
      <c r="T974" s="32"/>
      <c r="U974" s="28"/>
      <c r="V974" s="28"/>
      <c r="W974" s="28"/>
      <c r="X974" s="28"/>
      <c r="Y974" s="28"/>
      <c r="Z974" s="28"/>
      <c r="AA974" s="28"/>
      <c r="AB974" s="28"/>
      <c r="AC974" s="28"/>
      <c r="AD974" s="28"/>
      <c r="AE974" s="28"/>
      <c r="AF974" s="28"/>
    </row>
    <row r="975" spans="1:32" ht="13" x14ac:dyDescent="0.15">
      <c r="A975" s="30">
        <v>4633</v>
      </c>
      <c r="B975" s="27" t="s">
        <v>2</v>
      </c>
      <c r="C975" s="27" t="s">
        <v>16</v>
      </c>
      <c r="D975" s="33" t="s">
        <v>1459</v>
      </c>
      <c r="E975" s="27" t="s">
        <v>1460</v>
      </c>
      <c r="G975" s="28"/>
      <c r="H975" s="31"/>
      <c r="I975" s="28"/>
      <c r="J975" s="28"/>
      <c r="K975" s="28"/>
      <c r="L975" s="28"/>
      <c r="M975" s="28"/>
      <c r="N975" s="28"/>
      <c r="O975" s="28"/>
      <c r="P975" s="28"/>
      <c r="Q975" s="28"/>
      <c r="R975" s="28"/>
      <c r="S975" s="28"/>
      <c r="T975" s="32"/>
      <c r="U975" s="28"/>
      <c r="V975" s="28"/>
      <c r="W975" s="28"/>
      <c r="X975" s="28"/>
      <c r="Y975" s="28"/>
      <c r="Z975" s="28"/>
      <c r="AA975" s="28"/>
      <c r="AB975" s="28"/>
      <c r="AC975" s="28"/>
      <c r="AD975" s="28"/>
      <c r="AE975" s="28"/>
      <c r="AF975" s="28"/>
    </row>
    <row r="976" spans="1:32" ht="13" x14ac:dyDescent="0.15">
      <c r="A976" s="27">
        <v>4635</v>
      </c>
      <c r="B976" s="27" t="s">
        <v>2</v>
      </c>
      <c r="C976" s="27" t="s">
        <v>12</v>
      </c>
      <c r="D976" s="27" t="s">
        <v>790</v>
      </c>
      <c r="E976" s="30" t="s">
        <v>1461</v>
      </c>
      <c r="F976" s="28"/>
      <c r="G976" s="28"/>
      <c r="H976" s="28"/>
      <c r="I976" s="28"/>
      <c r="J976" s="28"/>
      <c r="K976" s="28"/>
      <c r="L976" s="28"/>
      <c r="M976" s="28"/>
      <c r="N976" s="28"/>
      <c r="O976" s="28"/>
      <c r="P976" s="28"/>
      <c r="Q976" s="28"/>
      <c r="R976" s="28"/>
      <c r="S976" s="28"/>
      <c r="T976" s="32"/>
      <c r="U976" s="28"/>
      <c r="V976" s="28"/>
      <c r="W976" s="28"/>
      <c r="X976" s="28"/>
      <c r="Y976" s="28"/>
      <c r="Z976" s="28"/>
      <c r="AA976" s="28"/>
      <c r="AB976" s="28"/>
      <c r="AC976" s="28"/>
      <c r="AD976" s="28"/>
      <c r="AE976" s="28"/>
      <c r="AF976" s="28"/>
    </row>
    <row r="977" spans="1:32" ht="13" x14ac:dyDescent="0.15">
      <c r="A977" s="30">
        <v>4641</v>
      </c>
      <c r="B977" s="27" t="s">
        <v>2</v>
      </c>
      <c r="C977" s="27" t="s">
        <v>20</v>
      </c>
      <c r="D977" s="33" t="s">
        <v>181</v>
      </c>
      <c r="E977" s="30" t="s">
        <v>1462</v>
      </c>
      <c r="G977" s="31"/>
      <c r="H977" s="31"/>
      <c r="I977" s="28"/>
      <c r="J977" s="28"/>
      <c r="K977" s="28"/>
      <c r="L977" s="28"/>
      <c r="M977" s="28"/>
      <c r="N977" s="28"/>
      <c r="O977" s="28"/>
      <c r="P977" s="28"/>
      <c r="Q977" s="28"/>
      <c r="R977" s="28"/>
      <c r="S977" s="28"/>
      <c r="T977" s="32"/>
      <c r="U977" s="28"/>
      <c r="V977" s="28"/>
      <c r="W977" s="28"/>
      <c r="X977" s="28"/>
      <c r="Y977" s="28"/>
      <c r="Z977" s="28"/>
      <c r="AA977" s="28"/>
      <c r="AB977" s="28"/>
      <c r="AC977" s="28"/>
      <c r="AD977" s="28"/>
      <c r="AE977" s="28"/>
      <c r="AF977" s="28"/>
    </row>
    <row r="978" spans="1:32" ht="13" x14ac:dyDescent="0.15">
      <c r="A978" s="30">
        <v>4643</v>
      </c>
      <c r="B978" s="27" t="s">
        <v>2</v>
      </c>
      <c r="C978" s="27" t="s">
        <v>25</v>
      </c>
      <c r="D978" s="27" t="s">
        <v>76</v>
      </c>
      <c r="E978" s="30" t="s">
        <v>1463</v>
      </c>
      <c r="H978" s="31"/>
      <c r="I978" s="28"/>
      <c r="J978" s="28"/>
      <c r="K978" s="28"/>
      <c r="L978" s="28"/>
      <c r="M978" s="28"/>
      <c r="N978" s="28"/>
      <c r="O978" s="28"/>
      <c r="P978" s="28"/>
      <c r="Q978" s="28"/>
      <c r="R978" s="28"/>
      <c r="S978" s="28"/>
      <c r="T978" s="32"/>
      <c r="U978" s="28"/>
      <c r="V978" s="28"/>
      <c r="W978" s="28"/>
      <c r="X978" s="28"/>
      <c r="Y978" s="28"/>
      <c r="Z978" s="28"/>
      <c r="AA978" s="28"/>
      <c r="AB978" s="28"/>
      <c r="AC978" s="28"/>
      <c r="AD978" s="28"/>
      <c r="AE978" s="28"/>
      <c r="AF978" s="28"/>
    </row>
    <row r="979" spans="1:32" ht="13" x14ac:dyDescent="0.15">
      <c r="A979" s="30">
        <v>4644</v>
      </c>
      <c r="B979" s="27" t="s">
        <v>2</v>
      </c>
      <c r="C979" s="27" t="s">
        <v>20</v>
      </c>
      <c r="D979" s="33" t="s">
        <v>1446</v>
      </c>
      <c r="E979" s="30" t="s">
        <v>1464</v>
      </c>
      <c r="G979" s="31"/>
      <c r="H979" s="31"/>
      <c r="I979" s="28"/>
      <c r="J979" s="28"/>
      <c r="K979" s="28"/>
      <c r="L979" s="28"/>
      <c r="M979" s="28"/>
      <c r="N979" s="28"/>
      <c r="O979" s="28"/>
      <c r="P979" s="28"/>
      <c r="Q979" s="28"/>
      <c r="R979" s="28"/>
      <c r="S979" s="28"/>
      <c r="T979" s="32"/>
      <c r="U979" s="28"/>
      <c r="V979" s="28"/>
      <c r="W979" s="28"/>
      <c r="X979" s="28"/>
      <c r="Y979" s="28"/>
      <c r="Z979" s="28"/>
      <c r="AA979" s="28"/>
      <c r="AB979" s="28"/>
      <c r="AC979" s="28"/>
      <c r="AD979" s="28"/>
      <c r="AE979" s="28"/>
      <c r="AF979" s="28"/>
    </row>
    <row r="980" spans="1:32" ht="13" x14ac:dyDescent="0.15">
      <c r="A980" s="27">
        <v>4645</v>
      </c>
      <c r="B980" s="27" t="s">
        <v>2</v>
      </c>
      <c r="C980" s="27" t="s">
        <v>25</v>
      </c>
      <c r="D980" s="27" t="s">
        <v>539</v>
      </c>
      <c r="E980" s="27" t="s">
        <v>1465</v>
      </c>
      <c r="F980" s="28"/>
      <c r="G980" s="28"/>
      <c r="H980" s="28"/>
      <c r="I980" s="28"/>
      <c r="J980" s="28"/>
      <c r="K980" s="28"/>
      <c r="L980" s="28"/>
      <c r="M980" s="28"/>
      <c r="N980" s="28"/>
      <c r="O980" s="28"/>
      <c r="P980" s="28"/>
      <c r="Q980" s="28"/>
      <c r="R980" s="28"/>
      <c r="S980" s="28"/>
      <c r="T980" s="32"/>
      <c r="U980" s="28"/>
      <c r="V980" s="28"/>
      <c r="W980" s="28"/>
      <c r="X980" s="28"/>
      <c r="Y980" s="28"/>
      <c r="Z980" s="28"/>
      <c r="AA980" s="28"/>
      <c r="AB980" s="28"/>
      <c r="AC980" s="28"/>
      <c r="AD980" s="28"/>
      <c r="AE980" s="28"/>
      <c r="AF980" s="28"/>
    </row>
    <row r="981" spans="1:32" ht="13" x14ac:dyDescent="0.15">
      <c r="A981" s="27">
        <v>4646</v>
      </c>
      <c r="B981" s="27" t="s">
        <v>2</v>
      </c>
      <c r="C981" s="27" t="s">
        <v>9</v>
      </c>
      <c r="D981" s="27" t="s">
        <v>52</v>
      </c>
      <c r="E981" s="27" t="s">
        <v>1466</v>
      </c>
      <c r="F981" s="28"/>
      <c r="G981" s="28"/>
      <c r="H981" s="28"/>
      <c r="I981" s="28"/>
      <c r="J981" s="28"/>
      <c r="K981" s="28"/>
      <c r="L981" s="28"/>
      <c r="M981" s="28"/>
      <c r="N981" s="28"/>
      <c r="O981" s="28"/>
      <c r="P981" s="28"/>
      <c r="Q981" s="28"/>
      <c r="R981" s="28"/>
      <c r="S981" s="28"/>
      <c r="T981" s="29"/>
      <c r="U981" s="28"/>
      <c r="V981" s="28"/>
      <c r="W981" s="28"/>
      <c r="X981" s="28"/>
      <c r="Y981" s="28"/>
      <c r="Z981" s="28"/>
      <c r="AA981" s="28"/>
      <c r="AB981" s="28"/>
      <c r="AC981" s="28"/>
      <c r="AD981" s="28"/>
      <c r="AE981" s="28"/>
      <c r="AF981" s="28"/>
    </row>
    <row r="982" spans="1:32" ht="13" x14ac:dyDescent="0.15">
      <c r="A982" s="30">
        <v>4647</v>
      </c>
      <c r="B982" s="27" t="s">
        <v>2</v>
      </c>
      <c r="C982" s="27" t="s">
        <v>16</v>
      </c>
      <c r="D982" s="33" t="s">
        <v>106</v>
      </c>
      <c r="E982" s="30" t="s">
        <v>1467</v>
      </c>
      <c r="G982" s="28"/>
      <c r="H982" s="31"/>
      <c r="I982" s="28"/>
      <c r="J982" s="28"/>
      <c r="K982" s="28"/>
      <c r="L982" s="28"/>
      <c r="M982" s="28"/>
      <c r="N982" s="28"/>
      <c r="O982" s="28"/>
      <c r="P982" s="28"/>
      <c r="Q982" s="28"/>
      <c r="R982" s="28"/>
      <c r="S982" s="28"/>
      <c r="T982" s="32"/>
      <c r="U982" s="28"/>
      <c r="V982" s="28"/>
      <c r="W982" s="28"/>
      <c r="X982" s="28"/>
      <c r="Y982" s="28"/>
      <c r="Z982" s="28"/>
      <c r="AA982" s="28"/>
      <c r="AB982" s="28"/>
      <c r="AC982" s="28"/>
      <c r="AD982" s="28"/>
      <c r="AE982" s="28"/>
      <c r="AF982" s="28"/>
    </row>
    <row r="983" spans="1:32" ht="13" x14ac:dyDescent="0.15">
      <c r="A983" s="30">
        <v>4648</v>
      </c>
      <c r="B983" s="27" t="s">
        <v>2</v>
      </c>
      <c r="C983" s="27" t="s">
        <v>14</v>
      </c>
      <c r="D983" s="33" t="s">
        <v>1468</v>
      </c>
      <c r="E983" s="30" t="s">
        <v>1469</v>
      </c>
      <c r="G983" s="28"/>
      <c r="H983" s="31"/>
      <c r="I983" s="28"/>
      <c r="J983" s="28"/>
      <c r="K983" s="28"/>
      <c r="L983" s="28"/>
      <c r="M983" s="28"/>
      <c r="N983" s="28"/>
      <c r="O983" s="28"/>
      <c r="P983" s="28"/>
      <c r="Q983" s="28"/>
      <c r="R983" s="28"/>
      <c r="S983" s="28"/>
      <c r="T983" s="32"/>
      <c r="U983" s="28"/>
      <c r="V983" s="28"/>
      <c r="W983" s="28"/>
      <c r="X983" s="28"/>
      <c r="Y983" s="28"/>
      <c r="Z983" s="28"/>
      <c r="AA983" s="28"/>
      <c r="AB983" s="28"/>
      <c r="AC983" s="28"/>
      <c r="AD983" s="28"/>
      <c r="AE983" s="28"/>
      <c r="AF983" s="28"/>
    </row>
    <row r="984" spans="1:32" ht="13" x14ac:dyDescent="0.15">
      <c r="A984" s="27">
        <v>4649</v>
      </c>
      <c r="B984" s="27" t="s">
        <v>2</v>
      </c>
      <c r="C984" s="27" t="s">
        <v>9</v>
      </c>
      <c r="D984" s="27" t="s">
        <v>765</v>
      </c>
      <c r="E984" s="27" t="s">
        <v>1470</v>
      </c>
      <c r="F984" s="28"/>
      <c r="G984" s="28"/>
      <c r="H984" s="28"/>
      <c r="I984" s="28"/>
      <c r="J984" s="28"/>
      <c r="K984" s="28"/>
      <c r="L984" s="28"/>
      <c r="M984" s="28"/>
      <c r="N984" s="28"/>
      <c r="O984" s="28"/>
      <c r="P984" s="28"/>
      <c r="Q984" s="28"/>
      <c r="R984" s="28"/>
      <c r="S984" s="28"/>
      <c r="T984" s="32"/>
      <c r="U984" s="28"/>
      <c r="V984" s="28"/>
      <c r="W984" s="28"/>
      <c r="X984" s="28"/>
      <c r="Y984" s="28"/>
      <c r="Z984" s="28"/>
      <c r="AA984" s="28"/>
      <c r="AB984" s="28"/>
      <c r="AC984" s="28"/>
      <c r="AD984" s="28"/>
      <c r="AE984" s="28"/>
      <c r="AF984" s="28"/>
    </row>
    <row r="985" spans="1:32" ht="13" x14ac:dyDescent="0.15">
      <c r="A985" s="30">
        <v>4650</v>
      </c>
      <c r="B985" s="27" t="s">
        <v>2</v>
      </c>
      <c r="C985" s="27" t="s">
        <v>9</v>
      </c>
      <c r="D985" s="33" t="s">
        <v>1471</v>
      </c>
      <c r="E985" s="30" t="s">
        <v>1472</v>
      </c>
      <c r="H985" s="31"/>
      <c r="I985" s="28"/>
      <c r="J985" s="28"/>
      <c r="K985" s="28"/>
      <c r="L985" s="28"/>
      <c r="M985" s="28"/>
      <c r="N985" s="28"/>
      <c r="O985" s="28"/>
      <c r="P985" s="28"/>
      <c r="Q985" s="28"/>
      <c r="R985" s="28"/>
      <c r="S985" s="28"/>
      <c r="T985" s="29"/>
      <c r="U985" s="28"/>
      <c r="V985" s="28"/>
      <c r="W985" s="28"/>
      <c r="X985" s="28"/>
      <c r="Y985" s="28"/>
      <c r="Z985" s="28"/>
      <c r="AA985" s="28"/>
      <c r="AB985" s="28"/>
      <c r="AC985" s="28"/>
      <c r="AD985" s="28"/>
      <c r="AE985" s="28"/>
      <c r="AF985" s="28"/>
    </row>
    <row r="986" spans="1:32" ht="13" x14ac:dyDescent="0.15">
      <c r="A986" s="30">
        <v>4651</v>
      </c>
      <c r="B986" s="27" t="s">
        <v>2</v>
      </c>
      <c r="C986" s="27" t="s">
        <v>20</v>
      </c>
      <c r="D986" s="33" t="s">
        <v>961</v>
      </c>
      <c r="E986" s="30" t="s">
        <v>1473</v>
      </c>
      <c r="F986" s="31"/>
      <c r="H986" s="28"/>
      <c r="I986" s="28"/>
      <c r="J986" s="28"/>
      <c r="K986" s="28"/>
      <c r="L986" s="28"/>
      <c r="M986" s="28"/>
      <c r="N986" s="28"/>
      <c r="O986" s="28"/>
      <c r="P986" s="28"/>
      <c r="Q986" s="28"/>
      <c r="R986" s="28"/>
      <c r="S986" s="28"/>
      <c r="T986" s="32"/>
      <c r="U986" s="28"/>
      <c r="V986" s="28"/>
      <c r="W986" s="28"/>
      <c r="X986" s="28"/>
      <c r="Y986" s="28"/>
      <c r="Z986" s="28"/>
      <c r="AA986" s="28"/>
      <c r="AB986" s="28"/>
      <c r="AC986" s="28"/>
      <c r="AD986" s="28"/>
      <c r="AE986" s="28"/>
      <c r="AF986" s="28"/>
    </row>
    <row r="987" spans="1:32" ht="13" x14ac:dyDescent="0.15">
      <c r="A987" s="30">
        <v>4654</v>
      </c>
      <c r="B987" s="27" t="s">
        <v>2</v>
      </c>
      <c r="C987" s="27" t="s">
        <v>17</v>
      </c>
      <c r="D987" s="33" t="s">
        <v>1397</v>
      </c>
      <c r="E987" s="30" t="s">
        <v>1474</v>
      </c>
      <c r="G987" s="31"/>
      <c r="H987" s="31"/>
      <c r="I987" s="28"/>
      <c r="J987" s="28"/>
      <c r="K987" s="28"/>
      <c r="L987" s="28"/>
      <c r="M987" s="28"/>
      <c r="N987" s="28"/>
      <c r="O987" s="28"/>
      <c r="P987" s="28"/>
      <c r="Q987" s="28"/>
      <c r="R987" s="28"/>
      <c r="S987" s="28"/>
      <c r="T987" s="32"/>
      <c r="U987" s="28"/>
      <c r="V987" s="28"/>
      <c r="W987" s="28"/>
      <c r="X987" s="28"/>
      <c r="Y987" s="28"/>
      <c r="Z987" s="28"/>
      <c r="AA987" s="28"/>
      <c r="AB987" s="28"/>
      <c r="AC987" s="28"/>
      <c r="AD987" s="28"/>
      <c r="AE987" s="28"/>
      <c r="AF987" s="28"/>
    </row>
    <row r="988" spans="1:32" ht="13" x14ac:dyDescent="0.15">
      <c r="A988" s="30">
        <v>4656</v>
      </c>
      <c r="B988" s="27" t="s">
        <v>2</v>
      </c>
      <c r="C988" s="27" t="s">
        <v>17</v>
      </c>
      <c r="D988" s="33" t="s">
        <v>161</v>
      </c>
      <c r="E988" s="30" t="s">
        <v>1475</v>
      </c>
      <c r="F988" s="31"/>
      <c r="G988" s="28"/>
      <c r="H988" s="31"/>
      <c r="I988" s="28"/>
      <c r="J988" s="28"/>
      <c r="K988" s="28"/>
      <c r="L988" s="28"/>
      <c r="M988" s="28"/>
      <c r="N988" s="28"/>
      <c r="O988" s="28"/>
      <c r="P988" s="28"/>
      <c r="Q988" s="28"/>
      <c r="R988" s="28"/>
      <c r="S988" s="28"/>
      <c r="T988" s="32"/>
      <c r="U988" s="28"/>
      <c r="V988" s="28"/>
      <c r="W988" s="28"/>
      <c r="X988" s="28"/>
      <c r="Y988" s="28"/>
      <c r="Z988" s="28"/>
      <c r="AA988" s="28"/>
      <c r="AB988" s="28"/>
      <c r="AC988" s="28"/>
      <c r="AD988" s="28"/>
      <c r="AE988" s="28"/>
      <c r="AF988" s="28"/>
    </row>
    <row r="989" spans="1:32" ht="13" x14ac:dyDescent="0.15">
      <c r="A989" s="30">
        <v>4657</v>
      </c>
      <c r="B989" s="27" t="s">
        <v>2</v>
      </c>
      <c r="C989" s="27" t="s">
        <v>20</v>
      </c>
      <c r="D989" s="33" t="s">
        <v>845</v>
      </c>
      <c r="E989" s="30" t="s">
        <v>1476</v>
      </c>
      <c r="H989" s="28"/>
      <c r="I989" s="28"/>
      <c r="J989" s="28"/>
      <c r="K989" s="28"/>
      <c r="L989" s="28"/>
      <c r="M989" s="28"/>
      <c r="N989" s="28"/>
      <c r="O989" s="28"/>
      <c r="P989" s="28"/>
      <c r="Q989" s="28"/>
      <c r="R989" s="28"/>
      <c r="S989" s="28"/>
      <c r="T989" s="32"/>
      <c r="U989" s="28"/>
      <c r="V989" s="28"/>
      <c r="W989" s="28"/>
      <c r="X989" s="28"/>
      <c r="Y989" s="28"/>
      <c r="Z989" s="28"/>
      <c r="AA989" s="28"/>
      <c r="AB989" s="28"/>
      <c r="AC989" s="28"/>
      <c r="AD989" s="28"/>
      <c r="AE989" s="28"/>
      <c r="AF989" s="28"/>
    </row>
    <row r="990" spans="1:32" ht="13" x14ac:dyDescent="0.15">
      <c r="A990" s="30">
        <v>4659</v>
      </c>
      <c r="B990" s="27" t="s">
        <v>2</v>
      </c>
      <c r="C990" s="27" t="s">
        <v>27</v>
      </c>
      <c r="D990" s="33" t="s">
        <v>42</v>
      </c>
      <c r="E990" s="30" t="s">
        <v>1477</v>
      </c>
      <c r="F990" s="31"/>
      <c r="G990" s="31"/>
      <c r="H990" s="31"/>
      <c r="I990" s="28"/>
      <c r="J990" s="28"/>
      <c r="K990" s="28"/>
      <c r="L990" s="28"/>
      <c r="M990" s="28"/>
      <c r="N990" s="28"/>
      <c r="O990" s="28"/>
      <c r="P990" s="28"/>
      <c r="Q990" s="28"/>
      <c r="R990" s="28"/>
      <c r="S990" s="28"/>
      <c r="T990" s="32"/>
      <c r="U990" s="28"/>
      <c r="V990" s="28"/>
      <c r="W990" s="28"/>
      <c r="X990" s="28"/>
      <c r="Y990" s="28"/>
      <c r="Z990" s="28"/>
      <c r="AA990" s="28"/>
      <c r="AB990" s="28"/>
      <c r="AC990" s="28"/>
      <c r="AD990" s="28"/>
      <c r="AE990" s="28"/>
      <c r="AF990" s="28"/>
    </row>
    <row r="991" spans="1:32" ht="13" x14ac:dyDescent="0.15">
      <c r="A991" s="30">
        <v>4660</v>
      </c>
      <c r="B991" s="27" t="s">
        <v>2</v>
      </c>
      <c r="C991" s="27" t="s">
        <v>9</v>
      </c>
      <c r="D991" s="33" t="s">
        <v>868</v>
      </c>
      <c r="E991" s="30" t="s">
        <v>1478</v>
      </c>
      <c r="H991" s="31"/>
      <c r="I991" s="28"/>
      <c r="J991" s="28"/>
      <c r="K991" s="28"/>
      <c r="L991" s="28"/>
      <c r="M991" s="28"/>
      <c r="N991" s="28"/>
      <c r="O991" s="28"/>
      <c r="P991" s="28"/>
      <c r="Q991" s="28"/>
      <c r="R991" s="28"/>
      <c r="S991" s="28"/>
      <c r="T991" s="32"/>
      <c r="U991" s="28"/>
      <c r="V991" s="28"/>
      <c r="W991" s="28"/>
      <c r="X991" s="28"/>
      <c r="Y991" s="28"/>
      <c r="Z991" s="28"/>
      <c r="AA991" s="28"/>
      <c r="AB991" s="28"/>
      <c r="AC991" s="28"/>
      <c r="AD991" s="28"/>
      <c r="AE991" s="28"/>
      <c r="AF991" s="28"/>
    </row>
    <row r="992" spans="1:32" ht="13" x14ac:dyDescent="0.15">
      <c r="A992" s="27">
        <v>4663</v>
      </c>
      <c r="B992" s="27" t="s">
        <v>2</v>
      </c>
      <c r="C992" s="27" t="s">
        <v>25</v>
      </c>
      <c r="D992" s="27" t="s">
        <v>1370</v>
      </c>
      <c r="E992" s="27" t="s">
        <v>1479</v>
      </c>
      <c r="F992" s="28"/>
      <c r="G992" s="28"/>
      <c r="H992" s="28"/>
      <c r="I992" s="28"/>
      <c r="J992" s="28"/>
      <c r="K992" s="28"/>
      <c r="L992" s="28"/>
      <c r="M992" s="28"/>
      <c r="N992" s="28"/>
      <c r="O992" s="28"/>
      <c r="P992" s="28"/>
      <c r="Q992" s="28"/>
      <c r="R992" s="28"/>
      <c r="S992" s="28"/>
      <c r="T992" s="32"/>
      <c r="U992" s="28"/>
      <c r="V992" s="28"/>
      <c r="W992" s="28"/>
      <c r="X992" s="28"/>
      <c r="Y992" s="28"/>
      <c r="Z992" s="28"/>
      <c r="AA992" s="28"/>
      <c r="AB992" s="28"/>
      <c r="AC992" s="28"/>
      <c r="AD992" s="28"/>
      <c r="AE992" s="28"/>
      <c r="AF992" s="28"/>
    </row>
    <row r="993" spans="1:32" ht="13" x14ac:dyDescent="0.15">
      <c r="A993" s="30">
        <v>4664</v>
      </c>
      <c r="B993" s="27" t="s">
        <v>2</v>
      </c>
      <c r="C993" s="27" t="s">
        <v>25</v>
      </c>
      <c r="D993" s="27" t="s">
        <v>539</v>
      </c>
      <c r="E993" s="30" t="s">
        <v>1480</v>
      </c>
      <c r="F993" s="31"/>
      <c r="G993" s="28"/>
      <c r="H993" s="31"/>
      <c r="I993" s="28"/>
      <c r="J993" s="28"/>
      <c r="K993" s="28"/>
      <c r="L993" s="28"/>
      <c r="M993" s="28"/>
      <c r="N993" s="28"/>
      <c r="O993" s="28"/>
      <c r="P993" s="28"/>
      <c r="Q993" s="28"/>
      <c r="R993" s="28"/>
      <c r="S993" s="28"/>
      <c r="T993" s="32"/>
      <c r="U993" s="28"/>
      <c r="V993" s="28"/>
      <c r="W993" s="28"/>
      <c r="X993" s="28"/>
      <c r="Y993" s="28"/>
      <c r="Z993" s="28"/>
      <c r="AA993" s="28"/>
      <c r="AB993" s="28"/>
      <c r="AC993" s="28"/>
      <c r="AD993" s="28"/>
      <c r="AE993" s="28"/>
      <c r="AF993" s="28"/>
    </row>
    <row r="994" spans="1:32" ht="13" x14ac:dyDescent="0.15">
      <c r="A994" s="30">
        <v>4665</v>
      </c>
      <c r="B994" s="27" t="s">
        <v>2</v>
      </c>
      <c r="C994" s="27" t="s">
        <v>25</v>
      </c>
      <c r="D994" s="27" t="s">
        <v>539</v>
      </c>
      <c r="E994" s="30" t="s">
        <v>1481</v>
      </c>
      <c r="F994" s="31"/>
      <c r="G994" s="28"/>
      <c r="H994" s="31"/>
      <c r="I994" s="28"/>
      <c r="J994" s="28"/>
      <c r="K994" s="28"/>
      <c r="L994" s="28"/>
      <c r="M994" s="28"/>
      <c r="N994" s="28"/>
      <c r="O994" s="28"/>
      <c r="P994" s="28"/>
      <c r="Q994" s="28"/>
      <c r="R994" s="28"/>
      <c r="S994" s="28"/>
      <c r="T994" s="32"/>
      <c r="U994" s="28"/>
      <c r="V994" s="28"/>
      <c r="W994" s="28"/>
      <c r="X994" s="28"/>
      <c r="Y994" s="28"/>
      <c r="Z994" s="28"/>
      <c r="AA994" s="28"/>
      <c r="AB994" s="28"/>
      <c r="AC994" s="28"/>
      <c r="AD994" s="28"/>
      <c r="AE994" s="28"/>
      <c r="AF994" s="28"/>
    </row>
    <row r="995" spans="1:32" ht="13" x14ac:dyDescent="0.15">
      <c r="A995" s="30">
        <v>4667</v>
      </c>
      <c r="B995" s="27" t="s">
        <v>2</v>
      </c>
      <c r="C995" s="27" t="s">
        <v>25</v>
      </c>
      <c r="D995" s="27" t="s">
        <v>539</v>
      </c>
      <c r="E995" s="30" t="s">
        <v>1482</v>
      </c>
      <c r="F995" s="31"/>
      <c r="G995" s="28"/>
      <c r="H995" s="31"/>
      <c r="I995" s="28"/>
      <c r="J995" s="28"/>
      <c r="K995" s="28"/>
      <c r="L995" s="28"/>
      <c r="M995" s="28"/>
      <c r="N995" s="28"/>
      <c r="O995" s="28"/>
      <c r="P995" s="28"/>
      <c r="Q995" s="28"/>
      <c r="R995" s="28"/>
      <c r="S995" s="28"/>
      <c r="T995" s="32"/>
      <c r="U995" s="28"/>
      <c r="V995" s="28"/>
      <c r="W995" s="28"/>
      <c r="X995" s="28"/>
      <c r="Y995" s="28"/>
      <c r="Z995" s="28"/>
      <c r="AA995" s="28"/>
      <c r="AB995" s="28"/>
      <c r="AC995" s="28"/>
      <c r="AD995" s="28"/>
      <c r="AE995" s="28"/>
      <c r="AF995" s="28"/>
    </row>
    <row r="996" spans="1:32" ht="13" x14ac:dyDescent="0.15">
      <c r="A996" s="30">
        <v>4668</v>
      </c>
      <c r="B996" s="27" t="s">
        <v>2</v>
      </c>
      <c r="C996" s="27" t="s">
        <v>17</v>
      </c>
      <c r="D996" s="33" t="s">
        <v>519</v>
      </c>
      <c r="E996" s="30" t="s">
        <v>1483</v>
      </c>
      <c r="H996" s="31"/>
      <c r="I996" s="28"/>
      <c r="J996" s="28"/>
      <c r="K996" s="28"/>
      <c r="L996" s="28"/>
      <c r="M996" s="28"/>
      <c r="N996" s="28"/>
      <c r="O996" s="28"/>
      <c r="P996" s="28"/>
      <c r="Q996" s="28"/>
      <c r="R996" s="28"/>
      <c r="S996" s="28"/>
      <c r="T996" s="29"/>
      <c r="U996" s="28"/>
      <c r="V996" s="28"/>
      <c r="W996" s="28"/>
      <c r="X996" s="28"/>
      <c r="Y996" s="28"/>
      <c r="Z996" s="28"/>
      <c r="AA996" s="28"/>
      <c r="AB996" s="28"/>
      <c r="AC996" s="28"/>
      <c r="AD996" s="28"/>
      <c r="AE996" s="28"/>
      <c r="AF996" s="28"/>
    </row>
    <row r="997" spans="1:32" ht="13" x14ac:dyDescent="0.15">
      <c r="A997" s="30">
        <v>4669</v>
      </c>
      <c r="B997" s="27" t="s">
        <v>2</v>
      </c>
      <c r="C997" s="27" t="s">
        <v>17</v>
      </c>
      <c r="D997" s="33" t="s">
        <v>155</v>
      </c>
      <c r="E997" s="30" t="s">
        <v>1484</v>
      </c>
      <c r="H997" s="31"/>
      <c r="I997" s="34"/>
      <c r="J997" s="28"/>
      <c r="K997" s="28"/>
      <c r="L997" s="35"/>
      <c r="M997" s="28"/>
      <c r="N997" s="28"/>
      <c r="O997" s="28"/>
      <c r="P997" s="28"/>
      <c r="Q997" s="28"/>
      <c r="R997" s="28"/>
      <c r="S997" s="28"/>
      <c r="T997" s="28"/>
      <c r="U997" s="28"/>
      <c r="V997" s="28"/>
      <c r="W997" s="28"/>
      <c r="X997" s="28"/>
      <c r="Y997" s="28"/>
      <c r="Z997" s="28"/>
      <c r="AA997" s="28"/>
      <c r="AB997" s="28"/>
      <c r="AC997" s="28"/>
      <c r="AD997" s="28"/>
      <c r="AE997" s="28"/>
      <c r="AF997" s="28"/>
    </row>
    <row r="998" spans="1:32" ht="13" x14ac:dyDescent="0.15">
      <c r="A998" s="30">
        <v>4672</v>
      </c>
      <c r="B998" s="27" t="s">
        <v>2</v>
      </c>
      <c r="C998" s="27" t="s">
        <v>16</v>
      </c>
      <c r="D998" s="33" t="s">
        <v>1129</v>
      </c>
      <c r="E998" s="30" t="s">
        <v>1485</v>
      </c>
      <c r="G998" s="28"/>
      <c r="H998" s="31"/>
      <c r="I998" s="28"/>
      <c r="J998" s="28"/>
      <c r="K998" s="28"/>
      <c r="L998" s="28"/>
      <c r="M998" s="28"/>
      <c r="N998" s="28"/>
      <c r="O998" s="28"/>
      <c r="P998" s="28"/>
      <c r="Q998" s="28"/>
      <c r="R998" s="28"/>
      <c r="S998" s="28"/>
      <c r="T998" s="32"/>
      <c r="U998" s="28"/>
      <c r="V998" s="28"/>
      <c r="W998" s="28"/>
      <c r="X998" s="28"/>
      <c r="Y998" s="28"/>
      <c r="Z998" s="28"/>
      <c r="AA998" s="28"/>
      <c r="AB998" s="28"/>
      <c r="AC998" s="28"/>
      <c r="AD998" s="28"/>
      <c r="AE998" s="28"/>
      <c r="AF998" s="28"/>
    </row>
    <row r="999" spans="1:32" ht="13" x14ac:dyDescent="0.15">
      <c r="A999" s="30">
        <v>4673</v>
      </c>
      <c r="B999" s="27" t="s">
        <v>2</v>
      </c>
      <c r="C999" s="27" t="s">
        <v>9</v>
      </c>
      <c r="D999" s="33" t="s">
        <v>293</v>
      </c>
      <c r="E999" s="30" t="s">
        <v>1486</v>
      </c>
      <c r="H999" s="31"/>
      <c r="I999" s="28"/>
      <c r="J999" s="28"/>
      <c r="K999" s="28"/>
      <c r="L999" s="28"/>
      <c r="M999" s="28"/>
      <c r="N999" s="28"/>
      <c r="O999" s="28"/>
      <c r="P999" s="28"/>
      <c r="Q999" s="28"/>
      <c r="R999" s="28"/>
      <c r="S999" s="28"/>
      <c r="T999" s="32"/>
      <c r="U999" s="28"/>
      <c r="V999" s="28"/>
      <c r="W999" s="28"/>
      <c r="X999" s="28"/>
      <c r="Y999" s="28"/>
      <c r="Z999" s="28"/>
      <c r="AA999" s="28"/>
      <c r="AB999" s="28"/>
      <c r="AC999" s="28"/>
      <c r="AD999" s="28"/>
      <c r="AE999" s="28"/>
      <c r="AF999" s="28"/>
    </row>
    <row r="1000" spans="1:32" ht="13" x14ac:dyDescent="0.15">
      <c r="A1000" s="30">
        <v>4676</v>
      </c>
      <c r="B1000" s="27" t="s">
        <v>2</v>
      </c>
      <c r="C1000" s="27" t="s">
        <v>9</v>
      </c>
      <c r="D1000" s="33" t="s">
        <v>757</v>
      </c>
      <c r="E1000" s="30" t="s">
        <v>1487</v>
      </c>
      <c r="G1000" s="31"/>
      <c r="H1000" s="31"/>
      <c r="I1000" s="28"/>
      <c r="J1000" s="28"/>
      <c r="K1000" s="28"/>
      <c r="L1000" s="28"/>
      <c r="M1000" s="28"/>
      <c r="N1000" s="28"/>
      <c r="O1000" s="28"/>
      <c r="P1000" s="28"/>
      <c r="Q1000" s="28"/>
      <c r="R1000" s="28"/>
      <c r="S1000" s="28"/>
      <c r="T1000" s="32"/>
      <c r="U1000" s="28"/>
      <c r="V1000" s="28"/>
      <c r="W1000" s="28"/>
      <c r="X1000" s="28"/>
      <c r="Y1000" s="28"/>
      <c r="Z1000" s="28"/>
      <c r="AA1000" s="28"/>
      <c r="AB1000" s="28"/>
      <c r="AC1000" s="28"/>
      <c r="AD1000" s="28"/>
      <c r="AE1000" s="28"/>
      <c r="AF1000" s="28"/>
    </row>
    <row r="1001" spans="1:32" ht="13" x14ac:dyDescent="0.15">
      <c r="A1001" s="27">
        <v>4677</v>
      </c>
      <c r="B1001" s="27" t="s">
        <v>2</v>
      </c>
      <c r="C1001" s="27" t="s">
        <v>25</v>
      </c>
      <c r="D1001" s="27" t="s">
        <v>1394</v>
      </c>
      <c r="E1001" s="27" t="s">
        <v>1488</v>
      </c>
      <c r="F1001" s="28"/>
      <c r="G1001" s="28"/>
      <c r="H1001" s="28"/>
      <c r="I1001" s="28"/>
      <c r="J1001" s="28"/>
      <c r="K1001" s="28"/>
      <c r="L1001" s="28"/>
      <c r="M1001" s="28"/>
      <c r="N1001" s="28"/>
      <c r="O1001" s="28"/>
      <c r="P1001" s="28"/>
      <c r="Q1001" s="28"/>
      <c r="R1001" s="28"/>
      <c r="S1001" s="28"/>
      <c r="T1001" s="32"/>
      <c r="U1001" s="28"/>
      <c r="V1001" s="28"/>
      <c r="W1001" s="28"/>
      <c r="X1001" s="28"/>
      <c r="Y1001" s="28"/>
      <c r="Z1001" s="28"/>
      <c r="AA1001" s="28"/>
      <c r="AB1001" s="28"/>
      <c r="AC1001" s="28"/>
      <c r="AD1001" s="28"/>
      <c r="AE1001" s="28"/>
      <c r="AF1001" s="28"/>
    </row>
    <row r="1002" spans="1:32" ht="13" x14ac:dyDescent="0.15">
      <c r="A1002" s="27">
        <v>4679</v>
      </c>
      <c r="B1002" s="27" t="s">
        <v>2</v>
      </c>
      <c r="C1002" s="27" t="s">
        <v>9</v>
      </c>
      <c r="D1002" s="27" t="s">
        <v>44</v>
      </c>
      <c r="E1002" s="27" t="s">
        <v>1489</v>
      </c>
      <c r="F1002" s="28"/>
      <c r="G1002" s="28"/>
      <c r="H1002" s="28"/>
      <c r="I1002" s="28"/>
      <c r="J1002" s="28"/>
      <c r="K1002" s="28"/>
      <c r="L1002" s="28"/>
      <c r="M1002" s="28"/>
      <c r="N1002" s="28"/>
      <c r="O1002" s="28"/>
      <c r="P1002" s="28"/>
      <c r="Q1002" s="28"/>
      <c r="R1002" s="28"/>
      <c r="S1002" s="28"/>
      <c r="T1002" s="32"/>
      <c r="U1002" s="28"/>
      <c r="V1002" s="28"/>
      <c r="W1002" s="28"/>
      <c r="X1002" s="28"/>
      <c r="Y1002" s="28"/>
      <c r="Z1002" s="28"/>
      <c r="AA1002" s="28"/>
      <c r="AB1002" s="28"/>
      <c r="AC1002" s="28"/>
      <c r="AD1002" s="28"/>
      <c r="AE1002" s="28"/>
      <c r="AF1002" s="28"/>
    </row>
    <row r="1003" spans="1:32" ht="13" x14ac:dyDescent="0.15">
      <c r="A1003" s="27">
        <v>4680</v>
      </c>
      <c r="B1003" s="27" t="s">
        <v>2</v>
      </c>
      <c r="C1003" s="27" t="s">
        <v>9</v>
      </c>
      <c r="D1003" s="27" t="s">
        <v>976</v>
      </c>
      <c r="E1003" s="27" t="s">
        <v>1490</v>
      </c>
      <c r="F1003" s="28"/>
      <c r="G1003" s="28"/>
      <c r="H1003" s="28"/>
      <c r="I1003" s="28"/>
      <c r="J1003" s="28"/>
      <c r="K1003" s="28"/>
      <c r="L1003" s="28"/>
      <c r="M1003" s="28"/>
      <c r="N1003" s="28"/>
      <c r="O1003" s="28"/>
      <c r="P1003" s="28"/>
      <c r="Q1003" s="28"/>
      <c r="R1003" s="28"/>
      <c r="S1003" s="28"/>
      <c r="T1003" s="32"/>
      <c r="U1003" s="28"/>
      <c r="V1003" s="28"/>
      <c r="W1003" s="28"/>
      <c r="X1003" s="28"/>
      <c r="Y1003" s="28"/>
      <c r="Z1003" s="28"/>
      <c r="AA1003" s="28"/>
      <c r="AB1003" s="28"/>
      <c r="AC1003" s="28"/>
      <c r="AD1003" s="28"/>
      <c r="AE1003" s="28"/>
      <c r="AF1003" s="28"/>
    </row>
    <row r="1004" spans="1:32" ht="13" x14ac:dyDescent="0.15">
      <c r="A1004" s="27">
        <v>4681</v>
      </c>
      <c r="B1004" s="27" t="s">
        <v>2</v>
      </c>
      <c r="C1004" s="27" t="s">
        <v>9</v>
      </c>
      <c r="D1004" s="27" t="s">
        <v>1491</v>
      </c>
      <c r="E1004" s="27" t="s">
        <v>1492</v>
      </c>
      <c r="F1004" s="28"/>
      <c r="G1004" s="28"/>
      <c r="H1004" s="28"/>
      <c r="I1004" s="28"/>
      <c r="J1004" s="28"/>
      <c r="K1004" s="28"/>
      <c r="L1004" s="28"/>
      <c r="M1004" s="28"/>
      <c r="N1004" s="28"/>
      <c r="O1004" s="28"/>
      <c r="P1004" s="28"/>
      <c r="Q1004" s="28"/>
      <c r="R1004" s="28"/>
      <c r="S1004" s="28"/>
      <c r="T1004" s="32"/>
      <c r="U1004" s="28"/>
      <c r="V1004" s="28"/>
      <c r="W1004" s="28"/>
      <c r="X1004" s="28"/>
      <c r="Y1004" s="28"/>
      <c r="Z1004" s="28"/>
      <c r="AA1004" s="28"/>
      <c r="AB1004" s="28"/>
      <c r="AC1004" s="28"/>
      <c r="AD1004" s="28"/>
      <c r="AE1004" s="28"/>
      <c r="AF1004" s="28"/>
    </row>
    <row r="1005" spans="1:32" ht="13" x14ac:dyDescent="0.15">
      <c r="A1005" s="30">
        <v>4682</v>
      </c>
      <c r="B1005" s="27" t="s">
        <v>2</v>
      </c>
      <c r="C1005" s="27" t="s">
        <v>9</v>
      </c>
      <c r="D1005" s="33" t="s">
        <v>938</v>
      </c>
      <c r="E1005" s="30" t="s">
        <v>1493</v>
      </c>
      <c r="H1005" s="31"/>
      <c r="I1005" s="28"/>
      <c r="J1005" s="28"/>
      <c r="K1005" s="28"/>
      <c r="L1005" s="28"/>
      <c r="M1005" s="28"/>
      <c r="N1005" s="28"/>
      <c r="O1005" s="28"/>
      <c r="P1005" s="28"/>
      <c r="Q1005" s="28"/>
      <c r="R1005" s="28"/>
      <c r="S1005" s="28"/>
      <c r="T1005" s="32"/>
      <c r="U1005" s="28"/>
      <c r="V1005" s="28"/>
      <c r="W1005" s="28"/>
      <c r="X1005" s="28"/>
      <c r="Y1005" s="28"/>
      <c r="Z1005" s="28"/>
      <c r="AA1005" s="28"/>
      <c r="AB1005" s="28"/>
      <c r="AC1005" s="28"/>
      <c r="AD1005" s="28"/>
      <c r="AE1005" s="28"/>
      <c r="AF1005" s="28"/>
    </row>
    <row r="1006" spans="1:32" ht="13" x14ac:dyDescent="0.15">
      <c r="A1006" s="30">
        <v>4683</v>
      </c>
      <c r="B1006" s="27" t="s">
        <v>2</v>
      </c>
      <c r="C1006" s="27" t="s">
        <v>26</v>
      </c>
      <c r="D1006" s="33" t="s">
        <v>128</v>
      </c>
      <c r="E1006" s="30" t="s">
        <v>1494</v>
      </c>
      <c r="G1006" s="31"/>
      <c r="H1006" s="31"/>
      <c r="I1006" s="28"/>
      <c r="J1006" s="28"/>
      <c r="K1006" s="28"/>
      <c r="L1006" s="28"/>
      <c r="M1006" s="28"/>
      <c r="N1006" s="28"/>
      <c r="O1006" s="28"/>
      <c r="P1006" s="28"/>
      <c r="Q1006" s="28"/>
      <c r="R1006" s="28"/>
      <c r="S1006" s="28"/>
      <c r="T1006" s="32"/>
      <c r="U1006" s="28"/>
      <c r="V1006" s="28"/>
      <c r="W1006" s="28"/>
      <c r="X1006" s="28"/>
      <c r="Y1006" s="28"/>
      <c r="Z1006" s="28"/>
      <c r="AA1006" s="28"/>
      <c r="AB1006" s="28"/>
      <c r="AC1006" s="28"/>
      <c r="AD1006" s="28"/>
      <c r="AE1006" s="28"/>
      <c r="AF1006" s="28"/>
    </row>
    <row r="1007" spans="1:32" ht="13" x14ac:dyDescent="0.15">
      <c r="A1007" s="27">
        <v>4685</v>
      </c>
      <c r="B1007" s="27" t="s">
        <v>2</v>
      </c>
      <c r="C1007" s="27" t="s">
        <v>10</v>
      </c>
      <c r="D1007" s="27" t="s">
        <v>348</v>
      </c>
      <c r="E1007" s="36" t="s">
        <v>1495</v>
      </c>
      <c r="F1007" s="28"/>
      <c r="G1007" s="28"/>
      <c r="H1007" s="28"/>
      <c r="I1007" s="28"/>
      <c r="J1007" s="28"/>
      <c r="K1007" s="28"/>
      <c r="L1007" s="28"/>
      <c r="M1007" s="28"/>
      <c r="N1007" s="28"/>
      <c r="O1007" s="28"/>
      <c r="P1007" s="28"/>
      <c r="Q1007" s="28"/>
      <c r="R1007" s="28"/>
      <c r="S1007" s="28"/>
      <c r="T1007" s="32"/>
      <c r="U1007" s="28"/>
      <c r="V1007" s="28"/>
      <c r="W1007" s="28"/>
      <c r="X1007" s="28"/>
      <c r="Y1007" s="28"/>
      <c r="Z1007" s="28"/>
      <c r="AA1007" s="28"/>
      <c r="AB1007" s="28"/>
      <c r="AC1007" s="28"/>
      <c r="AD1007" s="28"/>
      <c r="AE1007" s="28"/>
      <c r="AF1007" s="28"/>
    </row>
    <row r="1008" spans="1:32" ht="13" x14ac:dyDescent="0.15">
      <c r="A1008" s="27">
        <v>4686</v>
      </c>
      <c r="B1008" s="27" t="s">
        <v>2</v>
      </c>
      <c r="C1008" s="27" t="s">
        <v>8</v>
      </c>
      <c r="D1008" s="27" t="s">
        <v>1496</v>
      </c>
      <c r="E1008" s="27" t="s">
        <v>1497</v>
      </c>
      <c r="F1008" s="28"/>
      <c r="G1008" s="28"/>
      <c r="H1008" s="28"/>
      <c r="I1008" s="28"/>
      <c r="J1008" s="28"/>
      <c r="K1008" s="28"/>
      <c r="L1008" s="28"/>
      <c r="M1008" s="28"/>
      <c r="N1008" s="28"/>
      <c r="O1008" s="28"/>
      <c r="P1008" s="28"/>
      <c r="Q1008" s="28"/>
      <c r="R1008" s="28"/>
      <c r="S1008" s="28"/>
      <c r="T1008" s="32"/>
      <c r="U1008" s="28"/>
      <c r="V1008" s="28"/>
      <c r="W1008" s="28"/>
      <c r="X1008" s="28"/>
      <c r="Y1008" s="28"/>
      <c r="Z1008" s="28"/>
      <c r="AA1008" s="28"/>
      <c r="AB1008" s="28"/>
      <c r="AC1008" s="28"/>
      <c r="AD1008" s="28"/>
      <c r="AE1008" s="28"/>
      <c r="AF1008" s="28"/>
    </row>
    <row r="1009" spans="1:32" ht="13" x14ac:dyDescent="0.15">
      <c r="A1009" s="30">
        <v>4687</v>
      </c>
      <c r="B1009" s="27" t="s">
        <v>2</v>
      </c>
      <c r="C1009" s="27" t="s">
        <v>20</v>
      </c>
      <c r="D1009" s="33" t="s">
        <v>1498</v>
      </c>
      <c r="E1009" s="30" t="s">
        <v>1499</v>
      </c>
      <c r="H1009" s="31"/>
      <c r="I1009" s="28"/>
      <c r="J1009" s="28"/>
      <c r="K1009" s="28"/>
      <c r="L1009" s="28"/>
      <c r="M1009" s="28"/>
      <c r="N1009" s="28"/>
      <c r="O1009" s="28"/>
      <c r="P1009" s="28"/>
      <c r="Q1009" s="28"/>
      <c r="R1009" s="28"/>
      <c r="S1009" s="28"/>
      <c r="T1009" s="32"/>
      <c r="U1009" s="28"/>
      <c r="V1009" s="28"/>
      <c r="W1009" s="28"/>
      <c r="X1009" s="28"/>
      <c r="Y1009" s="28"/>
      <c r="Z1009" s="28"/>
      <c r="AA1009" s="28"/>
      <c r="AB1009" s="28"/>
      <c r="AC1009" s="28"/>
      <c r="AD1009" s="28"/>
      <c r="AE1009" s="28"/>
      <c r="AF1009" s="28"/>
    </row>
    <row r="1010" spans="1:32" ht="13" x14ac:dyDescent="0.15">
      <c r="A1010" s="30">
        <v>4689</v>
      </c>
      <c r="B1010" s="27" t="s">
        <v>2</v>
      </c>
      <c r="C1010" s="27" t="s">
        <v>25</v>
      </c>
      <c r="D1010" s="33" t="s">
        <v>241</v>
      </c>
      <c r="E1010" s="30" t="s">
        <v>1500</v>
      </c>
      <c r="F1010" s="31"/>
      <c r="G1010" s="28"/>
      <c r="H1010" s="31"/>
      <c r="I1010" s="28"/>
      <c r="J1010" s="28"/>
      <c r="K1010" s="28"/>
      <c r="L1010" s="28"/>
      <c r="M1010" s="28"/>
      <c r="N1010" s="28"/>
      <c r="O1010" s="28"/>
      <c r="P1010" s="28"/>
      <c r="Q1010" s="28"/>
      <c r="R1010" s="28"/>
      <c r="S1010" s="28"/>
      <c r="T1010" s="32"/>
      <c r="U1010" s="28"/>
      <c r="V1010" s="28"/>
      <c r="W1010" s="28"/>
      <c r="X1010" s="28"/>
      <c r="Y1010" s="28"/>
      <c r="Z1010" s="28"/>
      <c r="AA1010" s="28"/>
      <c r="AB1010" s="28"/>
      <c r="AC1010" s="28"/>
      <c r="AD1010" s="28"/>
      <c r="AE1010" s="28"/>
      <c r="AF1010" s="28"/>
    </row>
    <row r="1011" spans="1:32" ht="13" x14ac:dyDescent="0.15">
      <c r="A1011" s="27">
        <v>4690</v>
      </c>
      <c r="B1011" s="27" t="s">
        <v>2</v>
      </c>
      <c r="C1011" s="27" t="s">
        <v>25</v>
      </c>
      <c r="D1011" s="27" t="s">
        <v>194</v>
      </c>
      <c r="E1011" s="27" t="s">
        <v>1501</v>
      </c>
      <c r="F1011" s="28"/>
      <c r="G1011" s="28"/>
      <c r="H1011" s="28"/>
      <c r="I1011" s="28"/>
      <c r="J1011" s="28"/>
      <c r="K1011" s="28"/>
      <c r="L1011" s="28"/>
      <c r="M1011" s="28"/>
      <c r="N1011" s="28"/>
      <c r="O1011" s="28"/>
      <c r="P1011" s="28"/>
      <c r="Q1011" s="28"/>
      <c r="R1011" s="28"/>
      <c r="S1011" s="28"/>
      <c r="T1011" s="32"/>
      <c r="U1011" s="28"/>
      <c r="V1011" s="28"/>
      <c r="W1011" s="28"/>
      <c r="X1011" s="28"/>
      <c r="Y1011" s="28"/>
      <c r="Z1011" s="28"/>
      <c r="AA1011" s="28"/>
      <c r="AB1011" s="28"/>
      <c r="AC1011" s="28"/>
      <c r="AD1011" s="28"/>
      <c r="AE1011" s="28"/>
      <c r="AF1011" s="28"/>
    </row>
    <row r="1012" spans="1:32" ht="13" x14ac:dyDescent="0.15">
      <c r="A1012" s="27">
        <v>4691</v>
      </c>
      <c r="B1012" s="27" t="s">
        <v>2</v>
      </c>
      <c r="C1012" s="27" t="s">
        <v>20</v>
      </c>
      <c r="D1012" s="27" t="s">
        <v>291</v>
      </c>
      <c r="E1012" s="27" t="s">
        <v>1502</v>
      </c>
      <c r="F1012" s="28"/>
      <c r="G1012" s="28"/>
      <c r="H1012" s="28"/>
      <c r="I1012" s="28"/>
      <c r="J1012" s="28"/>
      <c r="K1012" s="28"/>
      <c r="L1012" s="28"/>
      <c r="M1012" s="28"/>
      <c r="N1012" s="28"/>
      <c r="O1012" s="28"/>
      <c r="P1012" s="28"/>
      <c r="Q1012" s="28"/>
      <c r="R1012" s="28"/>
      <c r="S1012" s="28"/>
      <c r="T1012" s="32"/>
      <c r="U1012" s="28"/>
      <c r="V1012" s="28"/>
      <c r="W1012" s="28"/>
      <c r="X1012" s="28"/>
      <c r="Y1012" s="28"/>
      <c r="Z1012" s="28"/>
      <c r="AA1012" s="28"/>
      <c r="AB1012" s="28"/>
      <c r="AC1012" s="28"/>
      <c r="AD1012" s="28"/>
      <c r="AE1012" s="28"/>
      <c r="AF1012" s="28"/>
    </row>
    <row r="1013" spans="1:32" ht="13" x14ac:dyDescent="0.15">
      <c r="A1013" s="27">
        <v>4693</v>
      </c>
      <c r="B1013" s="27" t="s">
        <v>2</v>
      </c>
      <c r="C1013" s="27" t="s">
        <v>10</v>
      </c>
      <c r="D1013" s="27" t="s">
        <v>409</v>
      </c>
      <c r="E1013" s="36" t="s">
        <v>1503</v>
      </c>
      <c r="F1013" s="28"/>
      <c r="G1013" s="28"/>
      <c r="H1013" s="28"/>
      <c r="I1013" s="28"/>
      <c r="J1013" s="28"/>
      <c r="K1013" s="28"/>
      <c r="L1013" s="28"/>
      <c r="M1013" s="28"/>
      <c r="N1013" s="28"/>
      <c r="O1013" s="28"/>
      <c r="P1013" s="28"/>
      <c r="Q1013" s="28"/>
      <c r="R1013" s="28"/>
      <c r="S1013" s="28"/>
      <c r="T1013" s="32"/>
      <c r="U1013" s="28"/>
      <c r="V1013" s="28"/>
      <c r="W1013" s="28"/>
      <c r="X1013" s="28"/>
      <c r="Y1013" s="28"/>
      <c r="Z1013" s="28"/>
      <c r="AA1013" s="28"/>
      <c r="AB1013" s="28"/>
      <c r="AC1013" s="28"/>
      <c r="AD1013" s="28"/>
      <c r="AE1013" s="28"/>
      <c r="AF1013" s="28"/>
    </row>
    <row r="1014" spans="1:32" ht="13" x14ac:dyDescent="0.15">
      <c r="A1014" s="30">
        <v>4694</v>
      </c>
      <c r="B1014" s="27" t="s">
        <v>2</v>
      </c>
      <c r="C1014" s="27" t="s">
        <v>14</v>
      </c>
      <c r="D1014" s="33" t="s">
        <v>100</v>
      </c>
      <c r="E1014" s="30" t="s">
        <v>1504</v>
      </c>
      <c r="G1014" s="28"/>
      <c r="H1014" s="31"/>
      <c r="I1014" s="28"/>
      <c r="J1014" s="28"/>
      <c r="K1014" s="28"/>
      <c r="L1014" s="28"/>
      <c r="M1014" s="28"/>
      <c r="N1014" s="28"/>
      <c r="O1014" s="28"/>
      <c r="P1014" s="28"/>
      <c r="Q1014" s="28"/>
      <c r="R1014" s="28"/>
      <c r="S1014" s="28"/>
      <c r="T1014" s="32"/>
      <c r="U1014" s="28"/>
      <c r="V1014" s="28"/>
      <c r="W1014" s="28"/>
      <c r="X1014" s="28"/>
      <c r="Y1014" s="28"/>
      <c r="Z1014" s="28"/>
      <c r="AA1014" s="28"/>
      <c r="AB1014" s="28"/>
      <c r="AC1014" s="28"/>
      <c r="AD1014" s="28"/>
      <c r="AE1014" s="28"/>
      <c r="AF1014" s="28"/>
    </row>
    <row r="1015" spans="1:32" ht="13" x14ac:dyDescent="0.15">
      <c r="A1015" s="27">
        <v>4700</v>
      </c>
      <c r="B1015" s="27" t="s">
        <v>2</v>
      </c>
      <c r="C1015" s="27" t="s">
        <v>20</v>
      </c>
      <c r="D1015" s="27" t="s">
        <v>1446</v>
      </c>
      <c r="E1015" s="27" t="s">
        <v>1505</v>
      </c>
      <c r="F1015" s="28"/>
      <c r="G1015" s="28"/>
      <c r="H1015" s="28"/>
      <c r="I1015" s="28"/>
      <c r="J1015" s="28"/>
      <c r="K1015" s="28"/>
      <c r="L1015" s="28"/>
      <c r="M1015" s="28"/>
      <c r="N1015" s="28"/>
      <c r="O1015" s="28"/>
      <c r="P1015" s="28"/>
      <c r="Q1015" s="28"/>
      <c r="R1015" s="28"/>
      <c r="S1015" s="28"/>
      <c r="T1015" s="32"/>
      <c r="U1015" s="28"/>
      <c r="V1015" s="28"/>
      <c r="W1015" s="28"/>
      <c r="X1015" s="28"/>
      <c r="Y1015" s="28"/>
      <c r="Z1015" s="28"/>
      <c r="AA1015" s="28"/>
      <c r="AB1015" s="28"/>
      <c r="AC1015" s="28"/>
      <c r="AD1015" s="28"/>
      <c r="AE1015" s="28"/>
      <c r="AF1015" s="28"/>
    </row>
    <row r="1016" spans="1:32" ht="13" x14ac:dyDescent="0.15">
      <c r="A1016" s="27">
        <v>4702</v>
      </c>
      <c r="B1016" s="27" t="s">
        <v>2</v>
      </c>
      <c r="C1016" s="27" t="s">
        <v>20</v>
      </c>
      <c r="D1016" s="27" t="s">
        <v>282</v>
      </c>
      <c r="E1016" s="27" t="s">
        <v>1506</v>
      </c>
      <c r="F1016" s="28"/>
      <c r="G1016" s="28"/>
      <c r="H1016" s="28"/>
      <c r="I1016" s="28"/>
      <c r="J1016" s="28"/>
      <c r="K1016" s="28"/>
      <c r="L1016" s="28"/>
      <c r="M1016" s="28"/>
      <c r="N1016" s="28"/>
      <c r="O1016" s="28"/>
      <c r="P1016" s="28"/>
      <c r="Q1016" s="28"/>
      <c r="R1016" s="28"/>
      <c r="S1016" s="28"/>
      <c r="T1016" s="32"/>
      <c r="U1016" s="28"/>
      <c r="V1016" s="28"/>
      <c r="W1016" s="28"/>
      <c r="X1016" s="28"/>
      <c r="Y1016" s="28"/>
      <c r="Z1016" s="28"/>
      <c r="AA1016" s="28"/>
      <c r="AB1016" s="28"/>
      <c r="AC1016" s="28"/>
      <c r="AD1016" s="28"/>
      <c r="AE1016" s="28"/>
      <c r="AF1016" s="28"/>
    </row>
    <row r="1017" spans="1:32" ht="13" x14ac:dyDescent="0.15">
      <c r="A1017" s="27">
        <v>4703</v>
      </c>
      <c r="B1017" s="27" t="s">
        <v>2</v>
      </c>
      <c r="C1017" s="27" t="s">
        <v>20</v>
      </c>
      <c r="D1017" s="27" t="s">
        <v>833</v>
      </c>
      <c r="E1017" s="27" t="s">
        <v>1507</v>
      </c>
      <c r="F1017" s="28"/>
      <c r="G1017" s="28"/>
      <c r="H1017" s="28"/>
      <c r="I1017" s="28"/>
      <c r="J1017" s="28"/>
      <c r="K1017" s="28"/>
      <c r="L1017" s="28"/>
      <c r="M1017" s="28"/>
      <c r="N1017" s="28"/>
      <c r="O1017" s="28"/>
      <c r="P1017" s="28"/>
      <c r="Q1017" s="28"/>
      <c r="R1017" s="28"/>
      <c r="S1017" s="28"/>
      <c r="T1017" s="32"/>
      <c r="U1017" s="28"/>
      <c r="V1017" s="28"/>
      <c r="W1017" s="28"/>
      <c r="X1017" s="28"/>
      <c r="Y1017" s="28"/>
      <c r="Z1017" s="28"/>
      <c r="AA1017" s="28"/>
      <c r="AB1017" s="28"/>
      <c r="AC1017" s="28"/>
      <c r="AD1017" s="28"/>
      <c r="AE1017" s="28"/>
      <c r="AF1017" s="28"/>
    </row>
    <row r="1018" spans="1:32" ht="13" x14ac:dyDescent="0.15">
      <c r="A1018" s="27">
        <v>4706</v>
      </c>
      <c r="B1018" s="27" t="s">
        <v>2</v>
      </c>
      <c r="C1018" s="27" t="s">
        <v>25</v>
      </c>
      <c r="D1018" s="27" t="s">
        <v>529</v>
      </c>
      <c r="E1018" s="27" t="s">
        <v>1508</v>
      </c>
      <c r="F1018" s="28"/>
      <c r="G1018" s="28"/>
      <c r="H1018" s="28"/>
      <c r="I1018" s="28"/>
      <c r="J1018" s="28"/>
      <c r="K1018" s="28"/>
      <c r="L1018" s="28"/>
      <c r="M1018" s="28"/>
      <c r="N1018" s="28"/>
      <c r="O1018" s="28"/>
      <c r="P1018" s="28"/>
      <c r="Q1018" s="28"/>
      <c r="R1018" s="28"/>
      <c r="S1018" s="28"/>
      <c r="T1018" s="32"/>
      <c r="U1018" s="28"/>
      <c r="V1018" s="28"/>
      <c r="W1018" s="28"/>
      <c r="X1018" s="28"/>
      <c r="Y1018" s="28"/>
      <c r="Z1018" s="28"/>
      <c r="AA1018" s="28"/>
      <c r="AB1018" s="28"/>
      <c r="AC1018" s="28"/>
      <c r="AD1018" s="28"/>
      <c r="AE1018" s="28"/>
      <c r="AF1018" s="28"/>
    </row>
    <row r="1019" spans="1:32" ht="13" x14ac:dyDescent="0.15">
      <c r="A1019" s="27">
        <v>4707</v>
      </c>
      <c r="B1019" s="27" t="s">
        <v>2</v>
      </c>
      <c r="C1019" s="27" t="s">
        <v>9</v>
      </c>
      <c r="D1019" s="27" t="s">
        <v>326</v>
      </c>
      <c r="E1019" s="30" t="s">
        <v>1509</v>
      </c>
      <c r="F1019" s="28"/>
      <c r="G1019" s="28"/>
      <c r="H1019" s="28"/>
      <c r="I1019" s="28"/>
      <c r="J1019" s="28"/>
      <c r="K1019" s="28"/>
      <c r="L1019" s="28"/>
      <c r="M1019" s="28"/>
      <c r="N1019" s="28"/>
      <c r="O1019" s="28"/>
      <c r="P1019" s="28"/>
      <c r="Q1019" s="28"/>
      <c r="R1019" s="28"/>
      <c r="S1019" s="28"/>
      <c r="T1019" s="32"/>
      <c r="U1019" s="28"/>
      <c r="V1019" s="28"/>
      <c r="W1019" s="28"/>
      <c r="X1019" s="28"/>
      <c r="Y1019" s="28"/>
      <c r="Z1019" s="28"/>
      <c r="AA1019" s="28"/>
      <c r="AB1019" s="28"/>
      <c r="AC1019" s="28"/>
      <c r="AD1019" s="28"/>
      <c r="AE1019" s="28"/>
      <c r="AF1019" s="28"/>
    </row>
    <row r="1020" spans="1:32" ht="13" x14ac:dyDescent="0.15">
      <c r="A1020" s="30">
        <v>4708</v>
      </c>
      <c r="B1020" s="27" t="s">
        <v>2</v>
      </c>
      <c r="C1020" s="27" t="s">
        <v>20</v>
      </c>
      <c r="D1020" s="33" t="s">
        <v>1510</v>
      </c>
      <c r="E1020" s="30" t="s">
        <v>1511</v>
      </c>
      <c r="H1020" s="31"/>
      <c r="I1020" s="28"/>
      <c r="J1020" s="28"/>
      <c r="K1020" s="28"/>
      <c r="L1020" s="28"/>
      <c r="M1020" s="28"/>
      <c r="N1020" s="28"/>
      <c r="O1020" s="28"/>
      <c r="P1020" s="28"/>
      <c r="Q1020" s="28"/>
      <c r="R1020" s="28"/>
      <c r="S1020" s="28"/>
      <c r="T1020" s="32"/>
      <c r="U1020" s="28"/>
      <c r="V1020" s="28"/>
      <c r="W1020" s="28"/>
      <c r="X1020" s="28"/>
      <c r="Y1020" s="28"/>
      <c r="Z1020" s="28"/>
      <c r="AA1020" s="28"/>
      <c r="AB1020" s="28"/>
      <c r="AC1020" s="28"/>
      <c r="AD1020" s="28"/>
      <c r="AE1020" s="28"/>
      <c r="AF1020" s="28"/>
    </row>
    <row r="1021" spans="1:32" ht="13" x14ac:dyDescent="0.15">
      <c r="A1021" s="30">
        <v>4709</v>
      </c>
      <c r="B1021" s="27" t="s">
        <v>2</v>
      </c>
      <c r="C1021" s="27" t="s">
        <v>9</v>
      </c>
      <c r="D1021" s="33" t="s">
        <v>1337</v>
      </c>
      <c r="E1021" s="30" t="s">
        <v>1512</v>
      </c>
      <c r="F1021" s="31"/>
      <c r="G1021" s="28"/>
      <c r="H1021" s="28"/>
      <c r="I1021" s="28"/>
      <c r="J1021" s="28"/>
      <c r="K1021" s="28"/>
      <c r="L1021" s="28"/>
      <c r="M1021" s="28"/>
      <c r="N1021" s="28"/>
      <c r="O1021" s="28"/>
      <c r="P1021" s="28"/>
      <c r="Q1021" s="28"/>
      <c r="R1021" s="28"/>
      <c r="S1021" s="28"/>
      <c r="T1021" s="32"/>
      <c r="U1021" s="28"/>
      <c r="V1021" s="28"/>
      <c r="W1021" s="28"/>
      <c r="X1021" s="28"/>
      <c r="Y1021" s="28"/>
      <c r="Z1021" s="28"/>
      <c r="AA1021" s="28"/>
      <c r="AB1021" s="28"/>
      <c r="AC1021" s="28"/>
      <c r="AD1021" s="28"/>
      <c r="AE1021" s="28"/>
      <c r="AF1021" s="28"/>
    </row>
    <row r="1022" spans="1:32" ht="13" x14ac:dyDescent="0.15">
      <c r="A1022" s="30">
        <v>4713</v>
      </c>
      <c r="B1022" s="27" t="s">
        <v>2</v>
      </c>
      <c r="C1022" s="27" t="s">
        <v>25</v>
      </c>
      <c r="D1022" s="33" t="s">
        <v>1513</v>
      </c>
      <c r="E1022" s="30" t="s">
        <v>1514</v>
      </c>
      <c r="F1022" s="31"/>
      <c r="G1022" s="28"/>
      <c r="H1022" s="31"/>
      <c r="I1022" s="28"/>
      <c r="J1022" s="28"/>
      <c r="K1022" s="28"/>
      <c r="L1022" s="28"/>
      <c r="M1022" s="28"/>
      <c r="N1022" s="28"/>
      <c r="O1022" s="28"/>
      <c r="P1022" s="28"/>
      <c r="Q1022" s="28"/>
      <c r="R1022" s="28"/>
      <c r="S1022" s="28"/>
      <c r="T1022" s="32"/>
      <c r="U1022" s="28"/>
      <c r="V1022" s="28"/>
      <c r="W1022" s="28"/>
      <c r="X1022" s="28"/>
      <c r="Y1022" s="28"/>
      <c r="Z1022" s="28"/>
      <c r="AA1022" s="28"/>
      <c r="AB1022" s="28"/>
      <c r="AC1022" s="28"/>
      <c r="AD1022" s="28"/>
      <c r="AE1022" s="28"/>
      <c r="AF1022" s="28"/>
    </row>
    <row r="1023" spans="1:32" ht="13" x14ac:dyDescent="0.15">
      <c r="A1023" s="27">
        <v>4716</v>
      </c>
      <c r="B1023" s="27" t="s">
        <v>2</v>
      </c>
      <c r="C1023" s="27" t="s">
        <v>25</v>
      </c>
      <c r="D1023" s="27" t="s">
        <v>194</v>
      </c>
      <c r="E1023" s="27" t="s">
        <v>1515</v>
      </c>
      <c r="F1023" s="28"/>
      <c r="G1023" s="34"/>
      <c r="H1023" s="34"/>
      <c r="I1023" s="34"/>
      <c r="J1023" s="28"/>
      <c r="K1023" s="28"/>
      <c r="L1023" s="35"/>
      <c r="M1023" s="28"/>
      <c r="N1023" s="28"/>
      <c r="O1023" s="28"/>
      <c r="P1023" s="28"/>
      <c r="Q1023" s="28"/>
      <c r="R1023" s="28"/>
      <c r="S1023" s="28"/>
      <c r="T1023" s="28"/>
      <c r="U1023" s="28"/>
      <c r="V1023" s="28"/>
      <c r="W1023" s="28"/>
      <c r="X1023" s="28"/>
      <c r="Y1023" s="28"/>
      <c r="Z1023" s="28"/>
      <c r="AA1023" s="28"/>
      <c r="AB1023" s="28"/>
      <c r="AC1023" s="28"/>
      <c r="AD1023" s="28"/>
      <c r="AE1023" s="28"/>
      <c r="AF1023" s="28"/>
    </row>
    <row r="1024" spans="1:32" ht="13" x14ac:dyDescent="0.15">
      <c r="A1024" s="30">
        <v>4717</v>
      </c>
      <c r="B1024" s="27" t="s">
        <v>2</v>
      </c>
      <c r="C1024" s="27" t="s">
        <v>25</v>
      </c>
      <c r="D1024" s="33" t="s">
        <v>163</v>
      </c>
      <c r="E1024" s="30" t="s">
        <v>1516</v>
      </c>
      <c r="H1024" s="31"/>
      <c r="I1024" s="28"/>
      <c r="J1024" s="28"/>
      <c r="K1024" s="28"/>
      <c r="L1024" s="28"/>
      <c r="M1024" s="28"/>
      <c r="N1024" s="28"/>
      <c r="O1024" s="28"/>
      <c r="P1024" s="28"/>
      <c r="Q1024" s="28"/>
      <c r="R1024" s="28"/>
      <c r="S1024" s="28"/>
      <c r="T1024" s="32"/>
      <c r="U1024" s="28"/>
      <c r="V1024" s="28"/>
      <c r="W1024" s="28"/>
      <c r="X1024" s="28"/>
      <c r="Y1024" s="28"/>
      <c r="Z1024" s="28"/>
      <c r="AA1024" s="28"/>
      <c r="AB1024" s="28"/>
      <c r="AC1024" s="28"/>
      <c r="AD1024" s="28"/>
      <c r="AE1024" s="28"/>
      <c r="AF1024" s="28"/>
    </row>
    <row r="1025" spans="1:32" ht="13" x14ac:dyDescent="0.15">
      <c r="A1025" s="30">
        <v>4718</v>
      </c>
      <c r="B1025" s="27" t="s">
        <v>2</v>
      </c>
      <c r="C1025" s="27" t="s">
        <v>25</v>
      </c>
      <c r="D1025" s="27" t="s">
        <v>539</v>
      </c>
      <c r="E1025" s="30" t="s">
        <v>1517</v>
      </c>
      <c r="F1025" s="31"/>
      <c r="G1025" s="28"/>
      <c r="H1025" s="31"/>
      <c r="I1025" s="28"/>
      <c r="J1025" s="28"/>
      <c r="K1025" s="28"/>
      <c r="L1025" s="28"/>
      <c r="M1025" s="28"/>
      <c r="N1025" s="28"/>
      <c r="O1025" s="28"/>
      <c r="P1025" s="28"/>
      <c r="Q1025" s="28"/>
      <c r="R1025" s="28"/>
      <c r="S1025" s="28"/>
      <c r="T1025" s="32"/>
      <c r="U1025" s="28"/>
      <c r="V1025" s="28"/>
      <c r="W1025" s="28"/>
      <c r="X1025" s="28"/>
      <c r="Y1025" s="28"/>
      <c r="Z1025" s="28"/>
      <c r="AA1025" s="28"/>
      <c r="AB1025" s="28"/>
      <c r="AC1025" s="28"/>
      <c r="AD1025" s="28"/>
      <c r="AE1025" s="28"/>
      <c r="AF1025" s="28"/>
    </row>
    <row r="1026" spans="1:32" ht="13" x14ac:dyDescent="0.15">
      <c r="A1026" s="30">
        <v>4719</v>
      </c>
      <c r="B1026" s="27" t="s">
        <v>2</v>
      </c>
      <c r="C1026" s="27" t="s">
        <v>9</v>
      </c>
      <c r="D1026" s="33" t="s">
        <v>838</v>
      </c>
      <c r="E1026" s="30" t="s">
        <v>1518</v>
      </c>
      <c r="H1026" s="31"/>
      <c r="I1026" s="28"/>
      <c r="J1026" s="28"/>
      <c r="K1026" s="28"/>
      <c r="L1026" s="28"/>
      <c r="M1026" s="28"/>
      <c r="N1026" s="28"/>
      <c r="O1026" s="28"/>
      <c r="P1026" s="28"/>
      <c r="Q1026" s="28"/>
      <c r="R1026" s="28"/>
      <c r="S1026" s="28"/>
      <c r="T1026" s="32"/>
      <c r="U1026" s="28"/>
      <c r="V1026" s="28"/>
      <c r="W1026" s="28"/>
      <c r="X1026" s="28"/>
      <c r="Y1026" s="28"/>
      <c r="Z1026" s="28"/>
      <c r="AA1026" s="28"/>
      <c r="AB1026" s="28"/>
      <c r="AC1026" s="28"/>
      <c r="AD1026" s="28"/>
      <c r="AE1026" s="28"/>
      <c r="AF1026" s="28"/>
    </row>
    <row r="1027" spans="1:32" ht="13" x14ac:dyDescent="0.15">
      <c r="A1027" s="30">
        <v>4720</v>
      </c>
      <c r="B1027" s="27" t="s">
        <v>2</v>
      </c>
      <c r="C1027" s="27" t="s">
        <v>9</v>
      </c>
      <c r="D1027" s="33" t="s">
        <v>320</v>
      </c>
      <c r="E1027" s="30" t="s">
        <v>1519</v>
      </c>
      <c r="F1027" s="31"/>
      <c r="G1027" s="28"/>
      <c r="H1027" s="28"/>
      <c r="I1027" s="28"/>
      <c r="J1027" s="28"/>
      <c r="K1027" s="28"/>
      <c r="L1027" s="28"/>
      <c r="M1027" s="28"/>
      <c r="N1027" s="28"/>
      <c r="O1027" s="28"/>
      <c r="P1027" s="28"/>
      <c r="Q1027" s="28"/>
      <c r="R1027" s="28"/>
      <c r="S1027" s="28"/>
      <c r="T1027" s="32"/>
      <c r="U1027" s="28"/>
      <c r="V1027" s="28"/>
      <c r="W1027" s="28"/>
      <c r="X1027" s="28"/>
      <c r="Y1027" s="28"/>
      <c r="Z1027" s="28"/>
      <c r="AA1027" s="28"/>
      <c r="AB1027" s="28"/>
      <c r="AC1027" s="28"/>
      <c r="AD1027" s="28"/>
      <c r="AE1027" s="28"/>
      <c r="AF1027" s="28"/>
    </row>
    <row r="1028" spans="1:32" ht="13" x14ac:dyDescent="0.15">
      <c r="A1028" s="30">
        <v>4721</v>
      </c>
      <c r="B1028" s="27" t="s">
        <v>2</v>
      </c>
      <c r="C1028" s="27" t="s">
        <v>12</v>
      </c>
      <c r="D1028" s="33" t="s">
        <v>67</v>
      </c>
      <c r="E1028" s="30" t="s">
        <v>1520</v>
      </c>
      <c r="H1028" s="31"/>
      <c r="I1028" s="28"/>
      <c r="J1028" s="28"/>
      <c r="K1028" s="28"/>
      <c r="L1028" s="28"/>
      <c r="M1028" s="28"/>
      <c r="N1028" s="28"/>
      <c r="O1028" s="28"/>
      <c r="P1028" s="28"/>
      <c r="Q1028" s="28"/>
      <c r="R1028" s="28"/>
      <c r="S1028" s="28"/>
      <c r="T1028" s="32"/>
      <c r="U1028" s="28"/>
      <c r="V1028" s="28"/>
      <c r="W1028" s="28"/>
      <c r="X1028" s="28"/>
      <c r="Y1028" s="28"/>
      <c r="Z1028" s="28"/>
      <c r="AA1028" s="28"/>
      <c r="AB1028" s="28"/>
      <c r="AC1028" s="28"/>
      <c r="AD1028" s="28"/>
      <c r="AE1028" s="28"/>
      <c r="AF1028" s="28"/>
    </row>
    <row r="1029" spans="1:32" ht="13" x14ac:dyDescent="0.15">
      <c r="A1029" s="30">
        <v>4722</v>
      </c>
      <c r="B1029" s="27" t="s">
        <v>2</v>
      </c>
      <c r="C1029" s="27" t="s">
        <v>9</v>
      </c>
      <c r="D1029" s="33" t="s">
        <v>65</v>
      </c>
      <c r="E1029" s="30" t="s">
        <v>1521</v>
      </c>
      <c r="G1029" s="31"/>
      <c r="H1029" s="31"/>
      <c r="I1029" s="28"/>
      <c r="J1029" s="28"/>
      <c r="K1029" s="28"/>
      <c r="L1029" s="28"/>
      <c r="M1029" s="28"/>
      <c r="N1029" s="28"/>
      <c r="O1029" s="28"/>
      <c r="P1029" s="28"/>
      <c r="Q1029" s="28"/>
      <c r="R1029" s="28"/>
      <c r="S1029" s="28"/>
      <c r="T1029" s="32"/>
      <c r="U1029" s="28"/>
      <c r="V1029" s="28"/>
      <c r="W1029" s="28"/>
      <c r="X1029" s="28"/>
      <c r="Y1029" s="28"/>
      <c r="Z1029" s="28"/>
      <c r="AA1029" s="28"/>
      <c r="AB1029" s="28"/>
      <c r="AC1029" s="28"/>
      <c r="AD1029" s="28"/>
      <c r="AE1029" s="28"/>
      <c r="AF1029" s="28"/>
    </row>
    <row r="1030" spans="1:32" ht="13" x14ac:dyDescent="0.15">
      <c r="A1030" s="30">
        <v>4725</v>
      </c>
      <c r="B1030" s="27" t="s">
        <v>2</v>
      </c>
      <c r="C1030" s="27" t="s">
        <v>9</v>
      </c>
      <c r="D1030" s="33" t="s">
        <v>1522</v>
      </c>
      <c r="E1030" s="30" t="s">
        <v>1523</v>
      </c>
      <c r="H1030" s="31"/>
      <c r="I1030" s="28"/>
      <c r="J1030" s="28"/>
      <c r="K1030" s="28"/>
      <c r="L1030" s="28"/>
      <c r="M1030" s="28"/>
      <c r="N1030" s="28"/>
      <c r="O1030" s="28"/>
      <c r="P1030" s="28"/>
      <c r="Q1030" s="28"/>
      <c r="R1030" s="28"/>
      <c r="S1030" s="28"/>
      <c r="T1030" s="32"/>
      <c r="U1030" s="28"/>
      <c r="V1030" s="28"/>
      <c r="W1030" s="28"/>
      <c r="X1030" s="28"/>
      <c r="Y1030" s="28"/>
      <c r="Z1030" s="28"/>
      <c r="AA1030" s="28"/>
      <c r="AB1030" s="28"/>
      <c r="AC1030" s="28"/>
      <c r="AD1030" s="28"/>
      <c r="AE1030" s="28"/>
      <c r="AF1030" s="28"/>
    </row>
    <row r="1031" spans="1:32" ht="13" x14ac:dyDescent="0.15">
      <c r="A1031" s="27">
        <v>4728</v>
      </c>
      <c r="B1031" s="27" t="s">
        <v>2</v>
      </c>
      <c r="C1031" s="27" t="s">
        <v>9</v>
      </c>
      <c r="D1031" s="27" t="s">
        <v>1524</v>
      </c>
      <c r="E1031" s="27" t="s">
        <v>1525</v>
      </c>
      <c r="F1031" s="28"/>
      <c r="G1031" s="28"/>
      <c r="H1031" s="28"/>
      <c r="I1031" s="28"/>
      <c r="J1031" s="28"/>
      <c r="K1031" s="28"/>
      <c r="L1031" s="28"/>
      <c r="M1031" s="28"/>
      <c r="N1031" s="28"/>
      <c r="O1031" s="28"/>
      <c r="P1031" s="28"/>
      <c r="Q1031" s="28"/>
      <c r="R1031" s="28"/>
      <c r="S1031" s="28"/>
      <c r="T1031" s="29"/>
      <c r="U1031" s="28"/>
      <c r="V1031" s="28"/>
      <c r="W1031" s="28"/>
      <c r="X1031" s="28"/>
      <c r="Y1031" s="28"/>
      <c r="Z1031" s="28"/>
      <c r="AA1031" s="28"/>
      <c r="AB1031" s="28"/>
      <c r="AC1031" s="28"/>
      <c r="AD1031" s="28"/>
      <c r="AE1031" s="28"/>
      <c r="AF1031" s="28"/>
    </row>
    <row r="1032" spans="1:32" ht="13" x14ac:dyDescent="0.15">
      <c r="A1032" s="27">
        <v>4730</v>
      </c>
      <c r="B1032" s="27" t="s">
        <v>2</v>
      </c>
      <c r="C1032" s="27" t="s">
        <v>25</v>
      </c>
      <c r="D1032" s="27" t="s">
        <v>539</v>
      </c>
      <c r="E1032" s="27" t="s">
        <v>1526</v>
      </c>
      <c r="F1032" s="28"/>
      <c r="G1032" s="28"/>
      <c r="H1032" s="28"/>
      <c r="I1032" s="28"/>
      <c r="J1032" s="28"/>
      <c r="K1032" s="28"/>
      <c r="L1032" s="28"/>
      <c r="M1032" s="28"/>
      <c r="N1032" s="28"/>
      <c r="O1032" s="28"/>
      <c r="P1032" s="28"/>
      <c r="Q1032" s="28"/>
      <c r="R1032" s="28"/>
      <c r="S1032" s="28"/>
      <c r="T1032" s="32"/>
      <c r="U1032" s="28"/>
      <c r="V1032" s="28"/>
      <c r="W1032" s="28"/>
      <c r="X1032" s="28"/>
      <c r="Y1032" s="28"/>
      <c r="Z1032" s="28"/>
      <c r="AA1032" s="28"/>
      <c r="AB1032" s="28"/>
      <c r="AC1032" s="28"/>
      <c r="AD1032" s="28"/>
      <c r="AE1032" s="28"/>
      <c r="AF1032" s="28"/>
    </row>
    <row r="1033" spans="1:32" ht="13" x14ac:dyDescent="0.15">
      <c r="A1033" s="27">
        <v>4732</v>
      </c>
      <c r="B1033" s="27" t="s">
        <v>2</v>
      </c>
      <c r="C1033" s="27" t="s">
        <v>10</v>
      </c>
      <c r="D1033" s="27" t="s">
        <v>896</v>
      </c>
      <c r="E1033" s="37" t="s">
        <v>1527</v>
      </c>
      <c r="F1033" s="28"/>
      <c r="G1033" s="28"/>
      <c r="H1033" s="28"/>
      <c r="I1033" s="28"/>
      <c r="J1033" s="28"/>
      <c r="K1033" s="28"/>
      <c r="L1033" s="28"/>
      <c r="M1033" s="28"/>
      <c r="N1033" s="28"/>
      <c r="O1033" s="28"/>
      <c r="P1033" s="28"/>
      <c r="Q1033" s="28"/>
      <c r="R1033" s="28"/>
      <c r="S1033" s="28"/>
      <c r="T1033" s="32"/>
      <c r="U1033" s="28"/>
      <c r="V1033" s="28"/>
      <c r="W1033" s="28"/>
      <c r="X1033" s="28"/>
      <c r="Y1033" s="28"/>
      <c r="Z1033" s="28"/>
      <c r="AA1033" s="28"/>
      <c r="AB1033" s="28"/>
      <c r="AC1033" s="28"/>
      <c r="AD1033" s="28"/>
      <c r="AE1033" s="28"/>
      <c r="AF1033" s="28"/>
    </row>
    <row r="1034" spans="1:32" ht="13" x14ac:dyDescent="0.15">
      <c r="A1034" s="30">
        <v>4733</v>
      </c>
      <c r="B1034" s="27" t="s">
        <v>2</v>
      </c>
      <c r="C1034" s="27" t="s">
        <v>26</v>
      </c>
      <c r="D1034" s="33" t="s">
        <v>1171</v>
      </c>
      <c r="E1034" s="30" t="s">
        <v>1528</v>
      </c>
      <c r="G1034" s="31"/>
      <c r="H1034" s="31"/>
      <c r="I1034" s="28"/>
      <c r="J1034" s="28"/>
      <c r="K1034" s="28"/>
      <c r="L1034" s="28"/>
      <c r="M1034" s="28"/>
      <c r="N1034" s="28"/>
      <c r="O1034" s="28"/>
      <c r="P1034" s="28"/>
      <c r="Q1034" s="28"/>
      <c r="R1034" s="28"/>
      <c r="S1034" s="28"/>
      <c r="T1034" s="32"/>
      <c r="U1034" s="28"/>
      <c r="V1034" s="28"/>
      <c r="W1034" s="28"/>
      <c r="X1034" s="28"/>
      <c r="Y1034" s="28"/>
      <c r="Z1034" s="28"/>
      <c r="AA1034" s="28"/>
      <c r="AB1034" s="28"/>
      <c r="AC1034" s="28"/>
      <c r="AD1034" s="28"/>
      <c r="AE1034" s="28"/>
      <c r="AF1034" s="28"/>
    </row>
    <row r="1035" spans="1:32" ht="13" x14ac:dyDescent="0.15">
      <c r="A1035" s="30">
        <v>4736</v>
      </c>
      <c r="B1035" s="27" t="s">
        <v>2</v>
      </c>
      <c r="C1035" s="27" t="s">
        <v>16</v>
      </c>
      <c r="D1035" s="33" t="s">
        <v>268</v>
      </c>
      <c r="E1035" s="30" t="s">
        <v>1529</v>
      </c>
      <c r="H1035" s="31"/>
      <c r="I1035" s="28"/>
      <c r="J1035" s="28"/>
      <c r="K1035" s="28"/>
      <c r="L1035" s="28"/>
      <c r="M1035" s="28"/>
      <c r="N1035" s="28"/>
      <c r="O1035" s="28"/>
      <c r="P1035" s="28"/>
      <c r="Q1035" s="28"/>
      <c r="R1035" s="28"/>
      <c r="S1035" s="28"/>
      <c r="T1035" s="32"/>
      <c r="U1035" s="28"/>
      <c r="V1035" s="28"/>
      <c r="W1035" s="28"/>
      <c r="X1035" s="28"/>
      <c r="Y1035" s="28"/>
      <c r="Z1035" s="28"/>
      <c r="AA1035" s="28"/>
      <c r="AB1035" s="28"/>
      <c r="AC1035" s="28"/>
      <c r="AD1035" s="28"/>
      <c r="AE1035" s="28"/>
      <c r="AF1035" s="28"/>
    </row>
    <row r="1036" spans="1:32" ht="13" x14ac:dyDescent="0.15">
      <c r="A1036" s="30">
        <v>4739</v>
      </c>
      <c r="B1036" s="27" t="s">
        <v>2</v>
      </c>
      <c r="C1036" s="27" t="s">
        <v>26</v>
      </c>
      <c r="D1036" s="33" t="s">
        <v>372</v>
      </c>
      <c r="E1036" s="30" t="s">
        <v>1530</v>
      </c>
      <c r="G1036" s="28"/>
      <c r="H1036" s="31"/>
      <c r="I1036" s="28"/>
      <c r="J1036" s="28"/>
      <c r="K1036" s="28"/>
      <c r="L1036" s="28"/>
      <c r="M1036" s="28"/>
      <c r="N1036" s="28"/>
      <c r="O1036" s="28"/>
      <c r="P1036" s="28"/>
      <c r="Q1036" s="28"/>
      <c r="R1036" s="28"/>
      <c r="S1036" s="28"/>
      <c r="T1036" s="32"/>
      <c r="U1036" s="28"/>
      <c r="V1036" s="28"/>
      <c r="W1036" s="28"/>
      <c r="X1036" s="28"/>
      <c r="Y1036" s="28"/>
      <c r="Z1036" s="28"/>
      <c r="AA1036" s="28"/>
      <c r="AB1036" s="28"/>
      <c r="AC1036" s="28"/>
      <c r="AD1036" s="28"/>
      <c r="AE1036" s="28"/>
      <c r="AF1036" s="28"/>
    </row>
    <row r="1037" spans="1:32" ht="13" x14ac:dyDescent="0.15">
      <c r="A1037" s="30">
        <v>4740</v>
      </c>
      <c r="B1037" s="27" t="s">
        <v>2</v>
      </c>
      <c r="C1037" s="27" t="s">
        <v>9</v>
      </c>
      <c r="D1037" s="33" t="s">
        <v>1531</v>
      </c>
      <c r="E1037" s="30" t="s">
        <v>1532</v>
      </c>
      <c r="G1037" s="31"/>
      <c r="H1037" s="31"/>
      <c r="I1037" s="28"/>
      <c r="J1037" s="28"/>
      <c r="K1037" s="28"/>
      <c r="L1037" s="28"/>
      <c r="M1037" s="28"/>
      <c r="N1037" s="28"/>
      <c r="O1037" s="28"/>
      <c r="P1037" s="28"/>
      <c r="Q1037" s="28"/>
      <c r="R1037" s="28"/>
      <c r="S1037" s="28"/>
      <c r="T1037" s="32"/>
      <c r="U1037" s="28"/>
      <c r="V1037" s="28"/>
      <c r="W1037" s="28"/>
      <c r="X1037" s="28"/>
      <c r="Y1037" s="28"/>
      <c r="Z1037" s="28"/>
      <c r="AA1037" s="28"/>
      <c r="AB1037" s="28"/>
      <c r="AC1037" s="28"/>
      <c r="AD1037" s="28"/>
      <c r="AE1037" s="28"/>
      <c r="AF1037" s="28"/>
    </row>
    <row r="1038" spans="1:32" ht="13" x14ac:dyDescent="0.15">
      <c r="A1038" s="30">
        <v>4741</v>
      </c>
      <c r="B1038" s="27" t="s">
        <v>2</v>
      </c>
      <c r="C1038" s="27" t="s">
        <v>9</v>
      </c>
      <c r="D1038" s="33" t="s">
        <v>311</v>
      </c>
      <c r="E1038" s="30" t="s">
        <v>1533</v>
      </c>
      <c r="H1038" s="31"/>
      <c r="I1038" s="28"/>
      <c r="J1038" s="28"/>
      <c r="K1038" s="28"/>
      <c r="L1038" s="28"/>
      <c r="M1038" s="28"/>
      <c r="N1038" s="28"/>
      <c r="O1038" s="28"/>
      <c r="P1038" s="28"/>
      <c r="Q1038" s="28"/>
      <c r="R1038" s="28"/>
      <c r="S1038" s="28"/>
      <c r="T1038" s="32"/>
      <c r="U1038" s="28"/>
      <c r="V1038" s="28"/>
      <c r="W1038" s="28"/>
      <c r="X1038" s="28"/>
      <c r="Y1038" s="28"/>
      <c r="Z1038" s="28"/>
      <c r="AA1038" s="28"/>
      <c r="AB1038" s="28"/>
      <c r="AC1038" s="28"/>
      <c r="AD1038" s="28"/>
      <c r="AE1038" s="28"/>
      <c r="AF1038" s="28"/>
    </row>
    <row r="1039" spans="1:32" ht="13" x14ac:dyDescent="0.15">
      <c r="A1039" s="30">
        <v>4742</v>
      </c>
      <c r="B1039" s="27" t="s">
        <v>2</v>
      </c>
      <c r="C1039" s="27" t="s">
        <v>9</v>
      </c>
      <c r="D1039" s="33" t="s">
        <v>529</v>
      </c>
      <c r="E1039" s="30" t="s">
        <v>1534</v>
      </c>
      <c r="H1039" s="31"/>
      <c r="I1039" s="28"/>
      <c r="J1039" s="28"/>
      <c r="K1039" s="28"/>
      <c r="L1039" s="28"/>
      <c r="M1039" s="28"/>
      <c r="N1039" s="28"/>
      <c r="O1039" s="28"/>
      <c r="P1039" s="28"/>
      <c r="Q1039" s="28"/>
      <c r="R1039" s="28"/>
      <c r="S1039" s="28"/>
      <c r="T1039" s="32"/>
      <c r="U1039" s="28"/>
      <c r="V1039" s="28"/>
      <c r="W1039" s="28"/>
      <c r="X1039" s="28"/>
      <c r="Y1039" s="28"/>
      <c r="Z1039" s="28"/>
      <c r="AA1039" s="28"/>
      <c r="AB1039" s="28"/>
      <c r="AC1039" s="28"/>
      <c r="AD1039" s="28"/>
      <c r="AE1039" s="28"/>
      <c r="AF1039" s="28"/>
    </row>
    <row r="1040" spans="1:32" ht="13" x14ac:dyDescent="0.15">
      <c r="A1040" s="30">
        <v>4747</v>
      </c>
      <c r="B1040" s="27" t="s">
        <v>2</v>
      </c>
      <c r="C1040" s="27" t="s">
        <v>14</v>
      </c>
      <c r="D1040" s="33" t="s">
        <v>1433</v>
      </c>
      <c r="E1040" s="30" t="s">
        <v>1535</v>
      </c>
      <c r="H1040" s="31"/>
      <c r="I1040" s="28"/>
      <c r="J1040" s="28"/>
      <c r="K1040" s="28"/>
      <c r="L1040" s="28"/>
      <c r="M1040" s="28"/>
      <c r="N1040" s="28"/>
      <c r="O1040" s="28"/>
      <c r="P1040" s="28"/>
      <c r="Q1040" s="28"/>
      <c r="R1040" s="28"/>
      <c r="S1040" s="28"/>
      <c r="T1040" s="32"/>
      <c r="U1040" s="28"/>
      <c r="V1040" s="28"/>
      <c r="W1040" s="28"/>
      <c r="X1040" s="28"/>
      <c r="Y1040" s="28"/>
      <c r="Z1040" s="28"/>
      <c r="AA1040" s="28"/>
      <c r="AB1040" s="28"/>
      <c r="AC1040" s="28"/>
      <c r="AD1040" s="28"/>
      <c r="AE1040" s="28"/>
      <c r="AF1040" s="28"/>
    </row>
    <row r="1041" spans="1:32" ht="13" x14ac:dyDescent="0.15">
      <c r="A1041" s="30">
        <v>4749</v>
      </c>
      <c r="B1041" s="27" t="s">
        <v>2</v>
      </c>
      <c r="C1041" s="27" t="s">
        <v>26</v>
      </c>
      <c r="D1041" s="33" t="s">
        <v>126</v>
      </c>
      <c r="E1041" s="30" t="s">
        <v>1536</v>
      </c>
      <c r="G1041" s="31"/>
      <c r="H1041" s="31"/>
      <c r="I1041" s="28"/>
      <c r="J1041" s="28"/>
      <c r="K1041" s="28"/>
      <c r="L1041" s="28"/>
      <c r="M1041" s="28"/>
      <c r="N1041" s="28"/>
      <c r="O1041" s="28"/>
      <c r="P1041" s="28"/>
      <c r="Q1041" s="28"/>
      <c r="R1041" s="28"/>
      <c r="S1041" s="28"/>
      <c r="T1041" s="32"/>
      <c r="U1041" s="28"/>
      <c r="V1041" s="28"/>
      <c r="W1041" s="28"/>
      <c r="X1041" s="28"/>
      <c r="Y1041" s="28"/>
      <c r="Z1041" s="28"/>
      <c r="AA1041" s="28"/>
      <c r="AB1041" s="28"/>
      <c r="AC1041" s="28"/>
      <c r="AD1041" s="28"/>
      <c r="AE1041" s="28"/>
      <c r="AF1041" s="28"/>
    </row>
    <row r="1042" spans="1:32" ht="13" x14ac:dyDescent="0.15">
      <c r="A1042" s="27">
        <v>4750</v>
      </c>
      <c r="B1042" s="27" t="s">
        <v>2</v>
      </c>
      <c r="C1042" s="27" t="s">
        <v>26</v>
      </c>
      <c r="D1042" s="27" t="s">
        <v>79</v>
      </c>
      <c r="E1042" s="27" t="s">
        <v>1537</v>
      </c>
      <c r="F1042" s="28"/>
      <c r="G1042" s="28"/>
      <c r="H1042" s="28"/>
      <c r="I1042" s="28"/>
      <c r="J1042" s="28"/>
      <c r="K1042" s="28"/>
      <c r="L1042" s="28"/>
      <c r="M1042" s="28"/>
      <c r="N1042" s="28"/>
      <c r="O1042" s="28"/>
      <c r="P1042" s="28"/>
      <c r="Q1042" s="28"/>
      <c r="R1042" s="28"/>
      <c r="S1042" s="28"/>
      <c r="T1042" s="32"/>
      <c r="U1042" s="28"/>
      <c r="V1042" s="28"/>
      <c r="W1042" s="28"/>
      <c r="X1042" s="28"/>
      <c r="Y1042" s="28"/>
      <c r="Z1042" s="28"/>
      <c r="AA1042" s="28"/>
      <c r="AB1042" s="28"/>
      <c r="AC1042" s="28"/>
      <c r="AD1042" s="28"/>
      <c r="AE1042" s="28"/>
      <c r="AF1042" s="28"/>
    </row>
    <row r="1043" spans="1:32" ht="13" x14ac:dyDescent="0.15">
      <c r="A1043" s="27">
        <v>4751</v>
      </c>
      <c r="B1043" s="27" t="s">
        <v>2</v>
      </c>
      <c r="C1043" s="27" t="s">
        <v>26</v>
      </c>
      <c r="D1043" s="27" t="s">
        <v>1031</v>
      </c>
      <c r="E1043" s="27" t="s">
        <v>1538</v>
      </c>
      <c r="F1043" s="28"/>
      <c r="G1043" s="28"/>
      <c r="H1043" s="28"/>
      <c r="I1043" s="28"/>
      <c r="J1043" s="28"/>
      <c r="K1043" s="28"/>
      <c r="L1043" s="28"/>
      <c r="M1043" s="28"/>
      <c r="N1043" s="28"/>
      <c r="O1043" s="28"/>
      <c r="P1043" s="28"/>
      <c r="Q1043" s="28"/>
      <c r="R1043" s="28"/>
      <c r="S1043" s="28"/>
      <c r="T1043" s="32"/>
      <c r="U1043" s="28"/>
      <c r="V1043" s="28"/>
      <c r="W1043" s="28"/>
      <c r="X1043" s="28"/>
      <c r="Y1043" s="28"/>
      <c r="Z1043" s="28"/>
      <c r="AA1043" s="28"/>
      <c r="AB1043" s="28"/>
      <c r="AC1043" s="28"/>
      <c r="AD1043" s="28"/>
      <c r="AE1043" s="28"/>
      <c r="AF1043" s="28"/>
    </row>
    <row r="1044" spans="1:32" ht="13" x14ac:dyDescent="0.15">
      <c r="A1044" s="30">
        <v>4752</v>
      </c>
      <c r="B1044" s="27" t="s">
        <v>2</v>
      </c>
      <c r="C1044" s="27" t="s">
        <v>26</v>
      </c>
      <c r="D1044" s="33" t="s">
        <v>116</v>
      </c>
      <c r="E1044" s="30" t="s">
        <v>1539</v>
      </c>
      <c r="G1044" s="31"/>
      <c r="H1044" s="31"/>
      <c r="I1044" s="28"/>
      <c r="J1044" s="28"/>
      <c r="K1044" s="28"/>
      <c r="L1044" s="28"/>
      <c r="M1044" s="28"/>
      <c r="N1044" s="28"/>
      <c r="O1044" s="28"/>
      <c r="P1044" s="28"/>
      <c r="Q1044" s="28"/>
      <c r="R1044" s="28"/>
      <c r="S1044" s="28"/>
      <c r="T1044" s="32"/>
      <c r="U1044" s="28"/>
      <c r="V1044" s="28"/>
      <c r="W1044" s="28"/>
      <c r="X1044" s="28"/>
      <c r="Y1044" s="28"/>
      <c r="Z1044" s="28"/>
      <c r="AA1044" s="28"/>
      <c r="AB1044" s="28"/>
      <c r="AC1044" s="28"/>
      <c r="AD1044" s="28"/>
      <c r="AE1044" s="28"/>
      <c r="AF1044" s="28"/>
    </row>
    <row r="1045" spans="1:32" ht="13" x14ac:dyDescent="0.15">
      <c r="A1045" s="30">
        <v>4753</v>
      </c>
      <c r="B1045" s="27" t="s">
        <v>2</v>
      </c>
      <c r="C1045" s="27" t="s">
        <v>25</v>
      </c>
      <c r="D1045" s="33" t="s">
        <v>1060</v>
      </c>
      <c r="E1045" s="30" t="s">
        <v>1540</v>
      </c>
      <c r="H1045" s="31"/>
      <c r="I1045" s="28"/>
      <c r="J1045" s="28"/>
      <c r="K1045" s="28"/>
      <c r="L1045" s="28"/>
      <c r="M1045" s="28"/>
      <c r="N1045" s="28"/>
      <c r="O1045" s="28"/>
      <c r="P1045" s="28"/>
      <c r="Q1045" s="28"/>
      <c r="R1045" s="28"/>
      <c r="S1045" s="28"/>
      <c r="T1045" s="32"/>
      <c r="U1045" s="28"/>
      <c r="V1045" s="28"/>
      <c r="W1045" s="28"/>
      <c r="X1045" s="28"/>
      <c r="Y1045" s="28"/>
      <c r="Z1045" s="28"/>
      <c r="AA1045" s="28"/>
      <c r="AB1045" s="28"/>
      <c r="AC1045" s="28"/>
      <c r="AD1045" s="28"/>
      <c r="AE1045" s="28"/>
      <c r="AF1045" s="28"/>
    </row>
    <row r="1046" spans="1:32" ht="13" x14ac:dyDescent="0.15">
      <c r="A1046" s="27">
        <v>4760</v>
      </c>
      <c r="B1046" s="27" t="s">
        <v>2</v>
      </c>
      <c r="C1046" s="27" t="s">
        <v>26</v>
      </c>
      <c r="D1046" s="27" t="s">
        <v>642</v>
      </c>
      <c r="E1046" s="27" t="s">
        <v>1541</v>
      </c>
      <c r="F1046" s="28"/>
      <c r="G1046" s="28"/>
      <c r="H1046" s="28"/>
      <c r="I1046" s="28"/>
      <c r="J1046" s="28"/>
      <c r="K1046" s="28"/>
      <c r="L1046" s="28"/>
      <c r="M1046" s="28"/>
      <c r="N1046" s="28"/>
      <c r="O1046" s="28"/>
      <c r="P1046" s="28"/>
      <c r="Q1046" s="28"/>
      <c r="R1046" s="28"/>
      <c r="S1046" s="28"/>
      <c r="T1046" s="32"/>
      <c r="U1046" s="28"/>
      <c r="V1046" s="28"/>
      <c r="W1046" s="28"/>
      <c r="X1046" s="28"/>
      <c r="Y1046" s="28"/>
      <c r="Z1046" s="28"/>
      <c r="AA1046" s="28"/>
      <c r="AB1046" s="28"/>
      <c r="AC1046" s="28"/>
      <c r="AD1046" s="28"/>
      <c r="AE1046" s="28"/>
      <c r="AF1046" s="28"/>
    </row>
    <row r="1047" spans="1:32" ht="13" x14ac:dyDescent="0.15">
      <c r="A1047" s="30">
        <v>4770</v>
      </c>
      <c r="B1047" s="27" t="s">
        <v>2</v>
      </c>
      <c r="C1047" s="27" t="s">
        <v>25</v>
      </c>
      <c r="D1047" s="33" t="s">
        <v>1457</v>
      </c>
      <c r="E1047" s="30" t="s">
        <v>1542</v>
      </c>
      <c r="H1047" s="31"/>
      <c r="I1047" s="28"/>
      <c r="J1047" s="28"/>
      <c r="K1047" s="28"/>
      <c r="L1047" s="28"/>
      <c r="M1047" s="28"/>
      <c r="N1047" s="28"/>
      <c r="O1047" s="28"/>
      <c r="P1047" s="28"/>
      <c r="Q1047" s="28"/>
      <c r="R1047" s="28"/>
      <c r="S1047" s="28"/>
      <c r="T1047" s="32"/>
      <c r="U1047" s="28"/>
      <c r="V1047" s="28"/>
      <c r="W1047" s="28"/>
      <c r="X1047" s="28"/>
      <c r="Y1047" s="28"/>
      <c r="Z1047" s="28"/>
      <c r="AA1047" s="28"/>
      <c r="AB1047" s="28"/>
      <c r="AC1047" s="28"/>
      <c r="AD1047" s="28"/>
      <c r="AE1047" s="28"/>
      <c r="AF1047" s="28"/>
    </row>
    <row r="1048" spans="1:32" ht="13" x14ac:dyDescent="0.15">
      <c r="A1048" s="27">
        <v>4771</v>
      </c>
      <c r="B1048" s="27" t="s">
        <v>2</v>
      </c>
      <c r="C1048" s="27" t="s">
        <v>9</v>
      </c>
      <c r="D1048" s="27" t="s">
        <v>1543</v>
      </c>
      <c r="E1048" s="27" t="s">
        <v>1544</v>
      </c>
      <c r="F1048" s="28"/>
      <c r="G1048" s="28"/>
      <c r="H1048" s="28"/>
      <c r="I1048" s="28"/>
      <c r="J1048" s="28"/>
      <c r="K1048" s="28"/>
      <c r="L1048" s="28"/>
      <c r="M1048" s="28"/>
      <c r="N1048" s="28"/>
      <c r="O1048" s="28"/>
      <c r="P1048" s="28"/>
      <c r="Q1048" s="28"/>
      <c r="R1048" s="28"/>
      <c r="S1048" s="28"/>
      <c r="T1048" s="32"/>
      <c r="U1048" s="28"/>
      <c r="V1048" s="28"/>
      <c r="W1048" s="28"/>
      <c r="X1048" s="28"/>
      <c r="Y1048" s="28"/>
      <c r="Z1048" s="28"/>
      <c r="AA1048" s="28"/>
      <c r="AB1048" s="28"/>
      <c r="AC1048" s="28"/>
      <c r="AD1048" s="28"/>
      <c r="AE1048" s="28"/>
      <c r="AF1048" s="28"/>
    </row>
    <row r="1049" spans="1:32" ht="13" x14ac:dyDescent="0.15">
      <c r="A1049" s="30">
        <v>4772</v>
      </c>
      <c r="B1049" s="27" t="s">
        <v>2</v>
      </c>
      <c r="C1049" s="27" t="s">
        <v>25</v>
      </c>
      <c r="D1049" s="33" t="s">
        <v>194</v>
      </c>
      <c r="E1049" s="30" t="s">
        <v>1545</v>
      </c>
      <c r="H1049" s="31"/>
      <c r="I1049" s="28"/>
      <c r="J1049" s="28"/>
      <c r="K1049" s="28"/>
      <c r="L1049" s="28"/>
      <c r="M1049" s="28"/>
      <c r="N1049" s="28"/>
      <c r="O1049" s="28"/>
      <c r="P1049" s="28"/>
      <c r="Q1049" s="28"/>
      <c r="R1049" s="28"/>
      <c r="S1049" s="28"/>
      <c r="T1049" s="32"/>
      <c r="U1049" s="28"/>
      <c r="V1049" s="28"/>
      <c r="W1049" s="28"/>
      <c r="X1049" s="28"/>
      <c r="Y1049" s="28"/>
      <c r="Z1049" s="28"/>
      <c r="AA1049" s="28"/>
      <c r="AB1049" s="28"/>
      <c r="AC1049" s="28"/>
      <c r="AD1049" s="28"/>
      <c r="AE1049" s="28"/>
      <c r="AF1049" s="28"/>
    </row>
    <row r="1050" spans="1:32" ht="13" x14ac:dyDescent="0.15">
      <c r="A1050" s="27">
        <v>4812</v>
      </c>
      <c r="B1050" s="27" t="s">
        <v>2</v>
      </c>
      <c r="C1050" s="27" t="s">
        <v>10</v>
      </c>
      <c r="D1050" s="27" t="s">
        <v>1546</v>
      </c>
      <c r="E1050" s="36" t="s">
        <v>1547</v>
      </c>
      <c r="F1050" s="28"/>
      <c r="G1050" s="28"/>
      <c r="H1050" s="28"/>
      <c r="I1050" s="28"/>
      <c r="J1050" s="28"/>
      <c r="K1050" s="28"/>
      <c r="L1050" s="28"/>
      <c r="M1050" s="28"/>
      <c r="N1050" s="28"/>
      <c r="O1050" s="28"/>
      <c r="P1050" s="28"/>
      <c r="Q1050" s="28"/>
      <c r="R1050" s="28"/>
      <c r="S1050" s="28"/>
      <c r="T1050" s="32"/>
      <c r="U1050" s="28"/>
      <c r="V1050" s="28"/>
      <c r="W1050" s="28"/>
      <c r="X1050" s="28"/>
      <c r="Y1050" s="28"/>
      <c r="Z1050" s="28"/>
      <c r="AA1050" s="28"/>
      <c r="AB1050" s="28"/>
      <c r="AC1050" s="28"/>
      <c r="AD1050" s="28"/>
      <c r="AE1050" s="28"/>
      <c r="AF1050" s="28"/>
    </row>
    <row r="1051" spans="1:32" ht="13" x14ac:dyDescent="0.15">
      <c r="A1051" s="30">
        <v>4859</v>
      </c>
      <c r="B1051" s="27" t="s">
        <v>2</v>
      </c>
      <c r="C1051" s="27" t="s">
        <v>16</v>
      </c>
      <c r="D1051" s="33" t="s">
        <v>1226</v>
      </c>
      <c r="E1051" s="30" t="s">
        <v>1548</v>
      </c>
      <c r="G1051" s="28"/>
      <c r="H1051" s="31"/>
      <c r="I1051" s="28"/>
      <c r="J1051" s="28"/>
      <c r="K1051" s="28"/>
      <c r="L1051" s="28"/>
      <c r="M1051" s="28"/>
      <c r="N1051" s="28"/>
      <c r="O1051" s="28"/>
      <c r="P1051" s="28"/>
      <c r="Q1051" s="28"/>
      <c r="R1051" s="28"/>
      <c r="S1051" s="28"/>
      <c r="T1051" s="32"/>
      <c r="U1051" s="28"/>
      <c r="V1051" s="28"/>
      <c r="W1051" s="28"/>
      <c r="X1051" s="28"/>
      <c r="Y1051" s="28"/>
      <c r="Z1051" s="28"/>
      <c r="AA1051" s="28"/>
      <c r="AB1051" s="28"/>
      <c r="AC1051" s="28"/>
      <c r="AD1051" s="28"/>
      <c r="AE1051" s="28"/>
      <c r="AF1051" s="28"/>
    </row>
    <row r="1052" spans="1:32" ht="13" x14ac:dyDescent="0.15">
      <c r="A1052" s="30">
        <v>4860</v>
      </c>
      <c r="B1052" s="27" t="s">
        <v>2</v>
      </c>
      <c r="C1052" s="27" t="s">
        <v>16</v>
      </c>
      <c r="D1052" s="33" t="s">
        <v>1549</v>
      </c>
      <c r="E1052" s="30" t="s">
        <v>1550</v>
      </c>
      <c r="G1052" s="28"/>
      <c r="H1052" s="31"/>
      <c r="I1052" s="28"/>
      <c r="J1052" s="28"/>
      <c r="K1052" s="28"/>
      <c r="L1052" s="28"/>
      <c r="M1052" s="28"/>
      <c r="N1052" s="28"/>
      <c r="O1052" s="28"/>
      <c r="P1052" s="28"/>
      <c r="Q1052" s="28"/>
      <c r="R1052" s="28"/>
      <c r="S1052" s="28"/>
      <c r="T1052" s="32"/>
      <c r="U1052" s="28"/>
      <c r="V1052" s="28"/>
      <c r="W1052" s="28"/>
      <c r="X1052" s="28"/>
      <c r="Y1052" s="28"/>
      <c r="Z1052" s="28"/>
      <c r="AA1052" s="28"/>
      <c r="AB1052" s="28"/>
      <c r="AC1052" s="28"/>
      <c r="AD1052" s="28"/>
      <c r="AE1052" s="28"/>
      <c r="AF1052" s="28"/>
    </row>
    <row r="1053" spans="1:32" ht="13" x14ac:dyDescent="0.15">
      <c r="A1053" s="30">
        <v>4861</v>
      </c>
      <c r="B1053" s="27" t="s">
        <v>2</v>
      </c>
      <c r="C1053" s="27" t="s">
        <v>16</v>
      </c>
      <c r="D1053" s="33" t="s">
        <v>1551</v>
      </c>
      <c r="E1053" s="30" t="s">
        <v>1552</v>
      </c>
      <c r="H1053" s="31"/>
      <c r="I1053" s="28"/>
      <c r="J1053" s="28"/>
      <c r="K1053" s="28"/>
      <c r="L1053" s="28"/>
      <c r="M1053" s="28"/>
      <c r="N1053" s="28"/>
      <c r="O1053" s="28"/>
      <c r="P1053" s="28"/>
      <c r="Q1053" s="28"/>
      <c r="R1053" s="28"/>
      <c r="S1053" s="28"/>
      <c r="T1053" s="29"/>
      <c r="U1053" s="28"/>
      <c r="V1053" s="28"/>
      <c r="W1053" s="28"/>
      <c r="X1053" s="28"/>
      <c r="Y1053" s="28"/>
      <c r="Z1053" s="28"/>
      <c r="AA1053" s="28"/>
      <c r="AB1053" s="28"/>
      <c r="AC1053" s="28"/>
      <c r="AD1053" s="28"/>
      <c r="AE1053" s="28"/>
      <c r="AF1053" s="28"/>
    </row>
    <row r="1054" spans="1:32" ht="13" x14ac:dyDescent="0.15">
      <c r="A1054" s="27">
        <v>4862</v>
      </c>
      <c r="B1054" s="27" t="s">
        <v>2</v>
      </c>
      <c r="C1054" s="27" t="s">
        <v>22</v>
      </c>
      <c r="D1054" s="27" t="s">
        <v>1553</v>
      </c>
      <c r="E1054" s="30" t="s">
        <v>1554</v>
      </c>
      <c r="F1054" s="28"/>
      <c r="G1054" s="34"/>
      <c r="H1054" s="34"/>
      <c r="I1054" s="34"/>
      <c r="J1054" s="28"/>
      <c r="K1054" s="28"/>
      <c r="L1054" s="35"/>
      <c r="M1054" s="28"/>
      <c r="N1054" s="28"/>
      <c r="O1054" s="28"/>
      <c r="P1054" s="28"/>
      <c r="Q1054" s="28"/>
      <c r="R1054" s="28"/>
      <c r="S1054" s="28"/>
      <c r="T1054" s="28"/>
      <c r="U1054" s="28"/>
      <c r="V1054" s="28"/>
      <c r="W1054" s="28"/>
      <c r="X1054" s="28"/>
      <c r="Y1054" s="28"/>
      <c r="Z1054" s="28"/>
      <c r="AA1054" s="28"/>
      <c r="AB1054" s="28"/>
      <c r="AC1054" s="28"/>
      <c r="AD1054" s="28"/>
      <c r="AE1054" s="28"/>
      <c r="AF1054" s="28"/>
    </row>
    <row r="1055" spans="1:32" ht="13" x14ac:dyDescent="0.15">
      <c r="A1055" s="30">
        <v>4863</v>
      </c>
      <c r="B1055" s="27" t="s">
        <v>2</v>
      </c>
      <c r="C1055" s="27" t="s">
        <v>25</v>
      </c>
      <c r="D1055" s="33" t="s">
        <v>543</v>
      </c>
      <c r="E1055" s="30" t="s">
        <v>1555</v>
      </c>
      <c r="H1055" s="31"/>
      <c r="I1055" s="28"/>
      <c r="J1055" s="28"/>
      <c r="K1055" s="28"/>
      <c r="L1055" s="28"/>
      <c r="M1055" s="28"/>
      <c r="N1055" s="28"/>
      <c r="O1055" s="28"/>
      <c r="P1055" s="28"/>
      <c r="Q1055" s="28"/>
      <c r="R1055" s="28"/>
      <c r="S1055" s="28"/>
      <c r="T1055" s="32"/>
      <c r="U1055" s="28"/>
      <c r="V1055" s="28"/>
      <c r="W1055" s="28"/>
      <c r="X1055" s="28"/>
      <c r="Y1055" s="28"/>
      <c r="Z1055" s="28"/>
      <c r="AA1055" s="28"/>
      <c r="AB1055" s="28"/>
      <c r="AC1055" s="28"/>
      <c r="AD1055" s="28"/>
      <c r="AE1055" s="28"/>
      <c r="AF1055" s="28"/>
    </row>
    <row r="1056" spans="1:32" ht="13" x14ac:dyDescent="0.15">
      <c r="A1056" s="30">
        <v>4864</v>
      </c>
      <c r="B1056" s="27" t="s">
        <v>2</v>
      </c>
      <c r="C1056" s="27" t="s">
        <v>25</v>
      </c>
      <c r="D1056" s="33" t="s">
        <v>1556</v>
      </c>
      <c r="E1056" s="30" t="s">
        <v>1557</v>
      </c>
      <c r="F1056" s="31"/>
      <c r="G1056" s="28"/>
      <c r="H1056" s="31"/>
      <c r="I1056" s="28"/>
      <c r="J1056" s="28"/>
      <c r="K1056" s="28"/>
      <c r="L1056" s="28"/>
      <c r="M1056" s="28"/>
      <c r="N1056" s="28"/>
      <c r="O1056" s="28"/>
      <c r="P1056" s="28"/>
      <c r="Q1056" s="28"/>
      <c r="R1056" s="28"/>
      <c r="S1056" s="28"/>
      <c r="T1056" s="32"/>
      <c r="U1056" s="28"/>
      <c r="V1056" s="28"/>
      <c r="W1056" s="28"/>
      <c r="X1056" s="28"/>
      <c r="Y1056" s="28"/>
      <c r="Z1056" s="28"/>
      <c r="AA1056" s="28"/>
      <c r="AB1056" s="28"/>
      <c r="AC1056" s="28"/>
      <c r="AD1056" s="28"/>
      <c r="AE1056" s="28"/>
      <c r="AF1056" s="28"/>
    </row>
    <row r="1057" spans="1:32" ht="13" x14ac:dyDescent="0.15">
      <c r="A1057" s="30">
        <v>4866</v>
      </c>
      <c r="B1057" s="27" t="s">
        <v>2</v>
      </c>
      <c r="C1057" s="27" t="s">
        <v>26</v>
      </c>
      <c r="D1057" s="33" t="s">
        <v>387</v>
      </c>
      <c r="E1057" s="30" t="s">
        <v>1558</v>
      </c>
      <c r="G1057" s="28"/>
      <c r="H1057" s="31"/>
      <c r="I1057" s="28"/>
      <c r="J1057" s="28"/>
      <c r="K1057" s="28"/>
      <c r="L1057" s="28"/>
      <c r="M1057" s="28"/>
      <c r="N1057" s="28"/>
      <c r="O1057" s="28"/>
      <c r="P1057" s="28"/>
      <c r="Q1057" s="28"/>
      <c r="R1057" s="28"/>
      <c r="S1057" s="28"/>
      <c r="T1057" s="32"/>
      <c r="U1057" s="28"/>
      <c r="V1057" s="28"/>
      <c r="W1057" s="28"/>
      <c r="X1057" s="28"/>
      <c r="Y1057" s="28"/>
      <c r="Z1057" s="28"/>
      <c r="AA1057" s="28"/>
      <c r="AB1057" s="28"/>
      <c r="AC1057" s="28"/>
      <c r="AD1057" s="28"/>
      <c r="AE1057" s="28"/>
      <c r="AF1057" s="28"/>
    </row>
    <row r="1058" spans="1:32" ht="13" x14ac:dyDescent="0.15">
      <c r="A1058" s="30">
        <v>4867</v>
      </c>
      <c r="B1058" s="27" t="s">
        <v>2</v>
      </c>
      <c r="C1058" s="27" t="s">
        <v>17</v>
      </c>
      <c r="D1058" s="33" t="s">
        <v>163</v>
      </c>
      <c r="E1058" s="27" t="s">
        <v>1559</v>
      </c>
      <c r="G1058" s="31"/>
      <c r="H1058" s="31"/>
      <c r="I1058" s="28"/>
      <c r="J1058" s="28"/>
      <c r="K1058" s="28"/>
      <c r="L1058" s="28"/>
      <c r="M1058" s="28"/>
      <c r="N1058" s="28"/>
      <c r="O1058" s="28"/>
      <c r="P1058" s="28"/>
      <c r="Q1058" s="28"/>
      <c r="R1058" s="28"/>
      <c r="S1058" s="28"/>
      <c r="T1058" s="32"/>
      <c r="U1058" s="28"/>
      <c r="V1058" s="28"/>
      <c r="W1058" s="28"/>
      <c r="X1058" s="28"/>
      <c r="Y1058" s="28"/>
      <c r="Z1058" s="28"/>
      <c r="AA1058" s="28"/>
      <c r="AB1058" s="28"/>
      <c r="AC1058" s="28"/>
      <c r="AD1058" s="28"/>
      <c r="AE1058" s="28"/>
      <c r="AF1058" s="28"/>
    </row>
    <row r="1059" spans="1:32" ht="13" x14ac:dyDescent="0.15">
      <c r="A1059" s="30">
        <v>4894</v>
      </c>
      <c r="B1059" s="27" t="s">
        <v>2</v>
      </c>
      <c r="C1059" s="27" t="s">
        <v>9</v>
      </c>
      <c r="D1059" s="33" t="s">
        <v>568</v>
      </c>
      <c r="E1059" s="30" t="s">
        <v>1560</v>
      </c>
      <c r="G1059" s="31"/>
      <c r="H1059" s="31"/>
      <c r="I1059" s="28"/>
      <c r="J1059" s="28"/>
      <c r="K1059" s="28"/>
      <c r="L1059" s="28"/>
      <c r="M1059" s="28"/>
      <c r="N1059" s="28"/>
      <c r="O1059" s="28"/>
      <c r="P1059" s="28"/>
      <c r="Q1059" s="28"/>
      <c r="R1059" s="28"/>
      <c r="S1059" s="28"/>
      <c r="T1059" s="32"/>
      <c r="U1059" s="28"/>
      <c r="V1059" s="28"/>
      <c r="W1059" s="28"/>
      <c r="X1059" s="28"/>
      <c r="Y1059" s="28"/>
      <c r="Z1059" s="28"/>
      <c r="AA1059" s="28"/>
      <c r="AB1059" s="28"/>
      <c r="AC1059" s="28"/>
      <c r="AD1059" s="28"/>
      <c r="AE1059" s="28"/>
      <c r="AF1059" s="28"/>
    </row>
    <row r="1060" spans="1:32" ht="13" x14ac:dyDescent="0.15">
      <c r="A1060" s="30">
        <v>4900</v>
      </c>
      <c r="B1060" s="27" t="s">
        <v>2</v>
      </c>
      <c r="C1060" s="27" t="s">
        <v>20</v>
      </c>
      <c r="D1060" s="33" t="s">
        <v>541</v>
      </c>
      <c r="E1060" s="30" t="s">
        <v>1561</v>
      </c>
      <c r="G1060" s="31"/>
      <c r="H1060" s="31"/>
      <c r="I1060" s="28"/>
      <c r="J1060" s="28"/>
      <c r="K1060" s="28"/>
      <c r="L1060" s="28"/>
      <c r="M1060" s="28"/>
      <c r="N1060" s="28"/>
      <c r="O1060" s="28"/>
      <c r="P1060" s="28"/>
      <c r="Q1060" s="28"/>
      <c r="R1060" s="28"/>
      <c r="S1060" s="28"/>
      <c r="T1060" s="32"/>
      <c r="U1060" s="28"/>
      <c r="V1060" s="28"/>
      <c r="W1060" s="28"/>
      <c r="X1060" s="28"/>
      <c r="Y1060" s="28"/>
      <c r="Z1060" s="28"/>
      <c r="AA1060" s="28"/>
      <c r="AB1060" s="28"/>
      <c r="AC1060" s="28"/>
      <c r="AD1060" s="28"/>
      <c r="AE1060" s="28"/>
      <c r="AF1060" s="28"/>
    </row>
    <row r="1061" spans="1:32" ht="13" x14ac:dyDescent="0.15">
      <c r="A1061" s="30">
        <v>4901</v>
      </c>
      <c r="B1061" s="27" t="s">
        <v>2</v>
      </c>
      <c r="C1061" s="27" t="s">
        <v>21</v>
      </c>
      <c r="D1061" s="33" t="s">
        <v>215</v>
      </c>
      <c r="E1061" s="30" t="s">
        <v>1562</v>
      </c>
      <c r="G1061" s="28"/>
      <c r="H1061" s="31"/>
      <c r="I1061" s="28"/>
      <c r="J1061" s="28"/>
      <c r="K1061" s="28"/>
      <c r="L1061" s="28"/>
      <c r="M1061" s="28"/>
      <c r="N1061" s="28"/>
      <c r="O1061" s="28"/>
      <c r="P1061" s="28"/>
      <c r="Q1061" s="28"/>
      <c r="R1061" s="28"/>
      <c r="S1061" s="28"/>
      <c r="T1061" s="32"/>
      <c r="U1061" s="28"/>
      <c r="V1061" s="28"/>
      <c r="W1061" s="28"/>
      <c r="X1061" s="28"/>
      <c r="Y1061" s="28"/>
      <c r="Z1061" s="28"/>
      <c r="AA1061" s="28"/>
      <c r="AB1061" s="28"/>
      <c r="AC1061" s="28"/>
      <c r="AD1061" s="28"/>
      <c r="AE1061" s="28"/>
      <c r="AF1061" s="28"/>
    </row>
    <row r="1062" spans="1:32" ht="13" x14ac:dyDescent="0.15">
      <c r="A1062" s="30">
        <v>4903</v>
      </c>
      <c r="B1062" s="27" t="s">
        <v>2</v>
      </c>
      <c r="C1062" s="27" t="s">
        <v>14</v>
      </c>
      <c r="D1062" s="33" t="s">
        <v>104</v>
      </c>
      <c r="E1062" s="30" t="s">
        <v>1563</v>
      </c>
      <c r="H1062" s="31"/>
      <c r="I1062" s="28"/>
      <c r="J1062" s="28"/>
      <c r="K1062" s="28"/>
      <c r="L1062" s="28"/>
      <c r="M1062" s="28"/>
      <c r="N1062" s="28"/>
      <c r="O1062" s="28"/>
      <c r="P1062" s="28"/>
      <c r="Q1062" s="28"/>
      <c r="R1062" s="28"/>
      <c r="S1062" s="28"/>
      <c r="T1062" s="32"/>
      <c r="U1062" s="28"/>
      <c r="V1062" s="28"/>
      <c r="W1062" s="28"/>
      <c r="X1062" s="28"/>
      <c r="Y1062" s="28"/>
      <c r="Z1062" s="28"/>
      <c r="AA1062" s="28"/>
      <c r="AB1062" s="28"/>
      <c r="AC1062" s="28"/>
      <c r="AD1062" s="28"/>
      <c r="AE1062" s="28"/>
      <c r="AF1062" s="28"/>
    </row>
    <row r="1063" spans="1:32" ht="13" x14ac:dyDescent="0.15">
      <c r="A1063" s="27">
        <v>4908</v>
      </c>
      <c r="B1063" s="27" t="s">
        <v>2</v>
      </c>
      <c r="C1063" s="27" t="s">
        <v>9</v>
      </c>
      <c r="D1063" s="27" t="s">
        <v>1153</v>
      </c>
      <c r="E1063" s="27" t="s">
        <v>1564</v>
      </c>
      <c r="F1063" s="28"/>
      <c r="G1063" s="28"/>
      <c r="H1063" s="28"/>
      <c r="I1063" s="28"/>
      <c r="J1063" s="28"/>
      <c r="K1063" s="28"/>
      <c r="L1063" s="28"/>
      <c r="M1063" s="28"/>
      <c r="N1063" s="28"/>
      <c r="O1063" s="28"/>
      <c r="P1063" s="28"/>
      <c r="Q1063" s="28"/>
      <c r="R1063" s="28"/>
      <c r="S1063" s="28"/>
      <c r="T1063" s="29"/>
      <c r="U1063" s="28"/>
      <c r="V1063" s="28"/>
      <c r="W1063" s="28"/>
      <c r="X1063" s="28"/>
      <c r="Y1063" s="28"/>
      <c r="Z1063" s="28"/>
      <c r="AA1063" s="28"/>
      <c r="AB1063" s="28"/>
      <c r="AC1063" s="28"/>
      <c r="AD1063" s="28"/>
      <c r="AE1063" s="28"/>
      <c r="AF1063" s="28"/>
    </row>
    <row r="1064" spans="1:32" ht="13" x14ac:dyDescent="0.15">
      <c r="A1064" s="30">
        <v>4909</v>
      </c>
      <c r="B1064" s="27" t="s">
        <v>2</v>
      </c>
      <c r="C1064" s="27" t="s">
        <v>9</v>
      </c>
      <c r="D1064" s="33" t="s">
        <v>326</v>
      </c>
      <c r="E1064" s="30" t="s">
        <v>1565</v>
      </c>
      <c r="F1064" s="31"/>
      <c r="G1064" s="31"/>
      <c r="H1064" s="31"/>
      <c r="I1064" s="28"/>
      <c r="J1064" s="28"/>
      <c r="K1064" s="28"/>
      <c r="L1064" s="28"/>
      <c r="M1064" s="28"/>
      <c r="N1064" s="28"/>
      <c r="O1064" s="28"/>
      <c r="P1064" s="28"/>
      <c r="Q1064" s="28"/>
      <c r="R1064" s="28"/>
      <c r="S1064" s="28"/>
      <c r="T1064" s="32"/>
      <c r="U1064" s="28"/>
      <c r="V1064" s="28"/>
      <c r="W1064" s="28"/>
      <c r="X1064" s="28"/>
      <c r="Y1064" s="28"/>
      <c r="Z1064" s="28"/>
      <c r="AA1064" s="28"/>
      <c r="AB1064" s="28"/>
      <c r="AC1064" s="28"/>
      <c r="AD1064" s="28"/>
      <c r="AE1064" s="28"/>
      <c r="AF1064" s="28"/>
    </row>
    <row r="1065" spans="1:32" ht="13" x14ac:dyDescent="0.15">
      <c r="A1065" s="30">
        <v>4910</v>
      </c>
      <c r="B1065" s="27" t="s">
        <v>2</v>
      </c>
      <c r="C1065" s="27" t="s">
        <v>9</v>
      </c>
      <c r="D1065" s="33" t="s">
        <v>584</v>
      </c>
      <c r="E1065" s="30" t="s">
        <v>1566</v>
      </c>
      <c r="H1065" s="31"/>
      <c r="I1065" s="28"/>
      <c r="J1065" s="28"/>
      <c r="K1065" s="28"/>
      <c r="L1065" s="28"/>
      <c r="M1065" s="28"/>
      <c r="N1065" s="28"/>
      <c r="O1065" s="28"/>
      <c r="P1065" s="28"/>
      <c r="Q1065" s="28"/>
      <c r="R1065" s="28"/>
      <c r="S1065" s="28"/>
      <c r="T1065" s="32"/>
      <c r="U1065" s="28"/>
      <c r="V1065" s="28"/>
      <c r="W1065" s="28"/>
      <c r="X1065" s="28"/>
      <c r="Y1065" s="28"/>
      <c r="Z1065" s="28"/>
      <c r="AA1065" s="28"/>
      <c r="AB1065" s="28"/>
      <c r="AC1065" s="28"/>
      <c r="AD1065" s="28"/>
      <c r="AE1065" s="28"/>
      <c r="AF1065" s="28"/>
    </row>
    <row r="1066" spans="1:32" ht="13" x14ac:dyDescent="0.15">
      <c r="A1066" s="30">
        <v>4911</v>
      </c>
      <c r="B1066" s="27" t="s">
        <v>2</v>
      </c>
      <c r="C1066" s="27" t="s">
        <v>9</v>
      </c>
      <c r="D1066" s="33" t="s">
        <v>1531</v>
      </c>
      <c r="E1066" s="30" t="s">
        <v>1567</v>
      </c>
      <c r="G1066" s="31"/>
      <c r="H1066" s="31"/>
      <c r="I1066" s="28"/>
      <c r="J1066" s="28"/>
      <c r="K1066" s="28"/>
      <c r="L1066" s="28"/>
      <c r="M1066" s="28"/>
      <c r="N1066" s="28"/>
      <c r="O1066" s="28"/>
      <c r="P1066" s="28"/>
      <c r="Q1066" s="28"/>
      <c r="R1066" s="28"/>
      <c r="S1066" s="28"/>
      <c r="T1066" s="32"/>
      <c r="U1066" s="28"/>
      <c r="V1066" s="28"/>
      <c r="W1066" s="28"/>
      <c r="X1066" s="28"/>
      <c r="Y1066" s="28"/>
      <c r="Z1066" s="28"/>
      <c r="AA1066" s="28"/>
      <c r="AB1066" s="28"/>
      <c r="AC1066" s="28"/>
      <c r="AD1066" s="28"/>
      <c r="AE1066" s="28"/>
      <c r="AF1066" s="28"/>
    </row>
    <row r="1067" spans="1:32" ht="13" x14ac:dyDescent="0.15">
      <c r="A1067" s="30">
        <v>4913</v>
      </c>
      <c r="B1067" s="27" t="s">
        <v>2</v>
      </c>
      <c r="C1067" s="27" t="s">
        <v>20</v>
      </c>
      <c r="D1067" s="33" t="s">
        <v>1145</v>
      </c>
      <c r="E1067" s="30" t="s">
        <v>1568</v>
      </c>
      <c r="G1067" s="31"/>
      <c r="H1067" s="31"/>
      <c r="I1067" s="28"/>
      <c r="J1067" s="28"/>
      <c r="K1067" s="28"/>
      <c r="L1067" s="28"/>
      <c r="M1067" s="28"/>
      <c r="N1067" s="28"/>
      <c r="O1067" s="28"/>
      <c r="P1067" s="28"/>
      <c r="Q1067" s="28"/>
      <c r="R1067" s="28"/>
      <c r="S1067" s="28"/>
      <c r="T1067" s="32"/>
      <c r="U1067" s="28"/>
      <c r="V1067" s="28"/>
      <c r="W1067" s="28"/>
      <c r="X1067" s="28"/>
      <c r="Y1067" s="28"/>
      <c r="Z1067" s="28"/>
      <c r="AA1067" s="28"/>
      <c r="AB1067" s="28"/>
      <c r="AC1067" s="28"/>
      <c r="AD1067" s="28"/>
      <c r="AE1067" s="28"/>
      <c r="AF1067" s="28"/>
    </row>
    <row r="1068" spans="1:32" ht="13" x14ac:dyDescent="0.15">
      <c r="A1068" s="30">
        <v>4914</v>
      </c>
      <c r="B1068" s="27" t="s">
        <v>2</v>
      </c>
      <c r="C1068" s="27" t="s">
        <v>20</v>
      </c>
      <c r="D1068" s="33" t="s">
        <v>1145</v>
      </c>
      <c r="E1068" s="30" t="s">
        <v>1569</v>
      </c>
      <c r="G1068" s="31"/>
      <c r="H1068" s="31"/>
      <c r="I1068" s="28"/>
      <c r="J1068" s="28"/>
      <c r="K1068" s="28"/>
      <c r="L1068" s="28"/>
      <c r="M1068" s="28"/>
      <c r="N1068" s="28"/>
      <c r="O1068" s="28"/>
      <c r="P1068" s="28"/>
      <c r="Q1068" s="28"/>
      <c r="R1068" s="28"/>
      <c r="S1068" s="28"/>
      <c r="T1068" s="32"/>
      <c r="U1068" s="28"/>
      <c r="V1068" s="28"/>
      <c r="W1068" s="28"/>
      <c r="X1068" s="28"/>
      <c r="Y1068" s="28"/>
      <c r="Z1068" s="28"/>
      <c r="AA1068" s="28"/>
      <c r="AB1068" s="28"/>
      <c r="AC1068" s="28"/>
      <c r="AD1068" s="28"/>
      <c r="AE1068" s="28"/>
      <c r="AF1068" s="28"/>
    </row>
    <row r="1069" spans="1:32" ht="13" x14ac:dyDescent="0.15">
      <c r="A1069" s="30">
        <v>4920</v>
      </c>
      <c r="B1069" s="27" t="s">
        <v>2</v>
      </c>
      <c r="C1069" s="27" t="s">
        <v>9</v>
      </c>
      <c r="D1069" s="33" t="s">
        <v>1337</v>
      </c>
      <c r="E1069" s="30" t="s">
        <v>1570</v>
      </c>
      <c r="G1069" s="31"/>
      <c r="H1069" s="31"/>
      <c r="I1069" s="28"/>
      <c r="J1069" s="28"/>
      <c r="K1069" s="28"/>
      <c r="L1069" s="28"/>
      <c r="M1069" s="28"/>
      <c r="N1069" s="28"/>
      <c r="O1069" s="28"/>
      <c r="P1069" s="28"/>
      <c r="Q1069" s="28"/>
      <c r="R1069" s="28"/>
      <c r="S1069" s="28"/>
      <c r="T1069" s="32"/>
      <c r="U1069" s="28"/>
      <c r="V1069" s="28"/>
      <c r="W1069" s="28"/>
      <c r="X1069" s="28"/>
      <c r="Y1069" s="28"/>
      <c r="Z1069" s="28"/>
      <c r="AA1069" s="28"/>
      <c r="AB1069" s="28"/>
      <c r="AC1069" s="28"/>
      <c r="AD1069" s="28"/>
      <c r="AE1069" s="28"/>
      <c r="AF1069" s="28"/>
    </row>
    <row r="1070" spans="1:32" ht="13" x14ac:dyDescent="0.15">
      <c r="A1070" s="30">
        <v>4921</v>
      </c>
      <c r="B1070" s="27" t="s">
        <v>2</v>
      </c>
      <c r="C1070" s="27" t="s">
        <v>20</v>
      </c>
      <c r="D1070" s="33" t="s">
        <v>845</v>
      </c>
      <c r="E1070" s="30" t="s">
        <v>1571</v>
      </c>
      <c r="F1070" s="31"/>
      <c r="H1070" s="28"/>
      <c r="I1070" s="28"/>
      <c r="J1070" s="28"/>
      <c r="K1070" s="28"/>
      <c r="L1070" s="28"/>
      <c r="M1070" s="28"/>
      <c r="N1070" s="28"/>
      <c r="O1070" s="28"/>
      <c r="P1070" s="28"/>
      <c r="Q1070" s="28"/>
      <c r="R1070" s="28"/>
      <c r="S1070" s="28"/>
      <c r="T1070" s="32"/>
      <c r="U1070" s="28"/>
      <c r="V1070" s="28"/>
      <c r="W1070" s="28"/>
      <c r="X1070" s="28"/>
      <c r="Y1070" s="28"/>
      <c r="Z1070" s="28"/>
      <c r="AA1070" s="28"/>
      <c r="AB1070" s="28"/>
      <c r="AC1070" s="28"/>
      <c r="AD1070" s="28"/>
      <c r="AE1070" s="28"/>
      <c r="AF1070" s="28"/>
    </row>
    <row r="1071" spans="1:32" ht="13" x14ac:dyDescent="0.15">
      <c r="A1071" s="27">
        <v>4922</v>
      </c>
      <c r="B1071" s="27" t="s">
        <v>2</v>
      </c>
      <c r="C1071" s="27" t="s">
        <v>9</v>
      </c>
      <c r="D1071" s="27" t="s">
        <v>757</v>
      </c>
      <c r="E1071" s="38" t="s">
        <v>1572</v>
      </c>
      <c r="F1071" s="28"/>
      <c r="G1071" s="28"/>
      <c r="H1071" s="28"/>
      <c r="I1071" s="28"/>
      <c r="J1071" s="28"/>
      <c r="K1071" s="28"/>
      <c r="L1071" s="28"/>
      <c r="M1071" s="28"/>
      <c r="N1071" s="28"/>
      <c r="O1071" s="28"/>
      <c r="P1071" s="28"/>
      <c r="Q1071" s="28"/>
      <c r="R1071" s="28"/>
      <c r="S1071" s="28"/>
      <c r="T1071" s="32"/>
      <c r="U1071" s="28"/>
      <c r="V1071" s="28"/>
      <c r="W1071" s="28"/>
      <c r="X1071" s="28"/>
      <c r="Y1071" s="28"/>
      <c r="Z1071" s="28"/>
      <c r="AA1071" s="28"/>
      <c r="AB1071" s="28"/>
      <c r="AC1071" s="28"/>
      <c r="AD1071" s="28"/>
      <c r="AE1071" s="28"/>
      <c r="AF1071" s="28"/>
    </row>
    <row r="1072" spans="1:32" ht="13" x14ac:dyDescent="0.15">
      <c r="A1072" s="30">
        <v>4923</v>
      </c>
      <c r="B1072" s="27" t="s">
        <v>2</v>
      </c>
      <c r="C1072" s="27" t="s">
        <v>20</v>
      </c>
      <c r="D1072" s="33" t="s">
        <v>1573</v>
      </c>
      <c r="E1072" s="30" t="s">
        <v>1574</v>
      </c>
      <c r="F1072" s="31"/>
      <c r="H1072" s="28"/>
      <c r="I1072" s="28"/>
      <c r="J1072" s="28"/>
      <c r="K1072" s="28"/>
      <c r="L1072" s="28"/>
      <c r="M1072" s="28"/>
      <c r="N1072" s="28"/>
      <c r="O1072" s="28"/>
      <c r="P1072" s="28"/>
      <c r="Q1072" s="28"/>
      <c r="R1072" s="28"/>
      <c r="S1072" s="28"/>
      <c r="T1072" s="32"/>
      <c r="U1072" s="28"/>
      <c r="V1072" s="28"/>
      <c r="W1072" s="28"/>
      <c r="X1072" s="28"/>
      <c r="Y1072" s="28"/>
      <c r="Z1072" s="28"/>
      <c r="AA1072" s="28"/>
      <c r="AB1072" s="28"/>
      <c r="AC1072" s="28"/>
      <c r="AD1072" s="28"/>
      <c r="AE1072" s="28"/>
      <c r="AF1072" s="28"/>
    </row>
    <row r="1073" spans="1:32" ht="13" x14ac:dyDescent="0.15">
      <c r="A1073" s="30">
        <v>4927</v>
      </c>
      <c r="B1073" s="27" t="s">
        <v>2</v>
      </c>
      <c r="C1073" s="27" t="s">
        <v>14</v>
      </c>
      <c r="D1073" s="33" t="s">
        <v>211</v>
      </c>
      <c r="E1073" s="30" t="s">
        <v>1575</v>
      </c>
      <c r="G1073" s="28"/>
      <c r="H1073" s="31"/>
      <c r="I1073" s="28"/>
      <c r="J1073" s="28"/>
      <c r="K1073" s="28"/>
      <c r="L1073" s="28"/>
      <c r="M1073" s="28"/>
      <c r="N1073" s="28"/>
      <c r="O1073" s="28"/>
      <c r="P1073" s="28"/>
      <c r="Q1073" s="28"/>
      <c r="R1073" s="28"/>
      <c r="S1073" s="28"/>
      <c r="T1073" s="32"/>
      <c r="U1073" s="28"/>
      <c r="V1073" s="28"/>
      <c r="W1073" s="28"/>
      <c r="X1073" s="28"/>
      <c r="Y1073" s="28"/>
      <c r="Z1073" s="28"/>
      <c r="AA1073" s="28"/>
      <c r="AB1073" s="28"/>
      <c r="AC1073" s="28"/>
      <c r="AD1073" s="28"/>
      <c r="AE1073" s="28"/>
      <c r="AF1073" s="28"/>
    </row>
    <row r="1074" spans="1:32" ht="13" x14ac:dyDescent="0.15">
      <c r="A1074" s="27">
        <v>4928</v>
      </c>
      <c r="B1074" s="27" t="s">
        <v>2</v>
      </c>
      <c r="C1074" s="27" t="s">
        <v>9</v>
      </c>
      <c r="D1074" s="27" t="s">
        <v>1576</v>
      </c>
      <c r="E1074" s="27" t="s">
        <v>1577</v>
      </c>
      <c r="F1074" s="28"/>
      <c r="G1074" s="28"/>
      <c r="H1074" s="28"/>
      <c r="I1074" s="28"/>
      <c r="J1074" s="28"/>
      <c r="K1074" s="28"/>
      <c r="L1074" s="28"/>
      <c r="M1074" s="28"/>
      <c r="N1074" s="28"/>
      <c r="O1074" s="28"/>
      <c r="P1074" s="28"/>
      <c r="Q1074" s="28"/>
      <c r="R1074" s="28"/>
      <c r="S1074" s="28"/>
      <c r="T1074" s="32"/>
      <c r="U1074" s="28"/>
      <c r="V1074" s="28"/>
      <c r="W1074" s="28"/>
      <c r="X1074" s="28"/>
      <c r="Y1074" s="28"/>
      <c r="Z1074" s="28"/>
      <c r="AA1074" s="28"/>
      <c r="AB1074" s="28"/>
      <c r="AC1074" s="28"/>
      <c r="AD1074" s="28"/>
      <c r="AE1074" s="28"/>
      <c r="AF1074" s="28"/>
    </row>
    <row r="1075" spans="1:32" ht="13" x14ac:dyDescent="0.15">
      <c r="A1075" s="30">
        <v>4933</v>
      </c>
      <c r="B1075" s="27" t="s">
        <v>2</v>
      </c>
      <c r="C1075" s="27" t="s">
        <v>27</v>
      </c>
      <c r="D1075" s="33" t="s">
        <v>1578</v>
      </c>
      <c r="E1075" s="30" t="s">
        <v>1579</v>
      </c>
      <c r="H1075" s="31"/>
      <c r="I1075" s="28"/>
      <c r="J1075" s="28"/>
      <c r="K1075" s="28"/>
      <c r="L1075" s="28"/>
      <c r="M1075" s="28"/>
      <c r="N1075" s="28"/>
      <c r="O1075" s="28"/>
      <c r="P1075" s="28"/>
      <c r="Q1075" s="28"/>
      <c r="R1075" s="28"/>
      <c r="S1075" s="28"/>
      <c r="T1075" s="32"/>
      <c r="U1075" s="28"/>
      <c r="V1075" s="28"/>
      <c r="W1075" s="28"/>
      <c r="X1075" s="28"/>
      <c r="Y1075" s="28"/>
      <c r="Z1075" s="28"/>
      <c r="AA1075" s="28"/>
      <c r="AB1075" s="28"/>
      <c r="AC1075" s="28"/>
      <c r="AD1075" s="28"/>
      <c r="AE1075" s="28"/>
      <c r="AF1075" s="28"/>
    </row>
    <row r="1076" spans="1:32" ht="13" x14ac:dyDescent="0.15">
      <c r="A1076" s="30">
        <v>4934</v>
      </c>
      <c r="B1076" s="27" t="s">
        <v>2</v>
      </c>
      <c r="C1076" s="27" t="s">
        <v>14</v>
      </c>
      <c r="D1076" s="33" t="s">
        <v>173</v>
      </c>
      <c r="E1076" s="30" t="s">
        <v>1580</v>
      </c>
      <c r="G1076" s="28"/>
      <c r="H1076" s="31"/>
      <c r="I1076" s="28"/>
      <c r="J1076" s="28"/>
      <c r="K1076" s="28"/>
      <c r="L1076" s="28"/>
      <c r="M1076" s="28"/>
      <c r="N1076" s="28"/>
      <c r="O1076" s="28"/>
      <c r="P1076" s="28"/>
      <c r="Q1076" s="28"/>
      <c r="R1076" s="28"/>
      <c r="S1076" s="28"/>
      <c r="T1076" s="32"/>
      <c r="U1076" s="28"/>
      <c r="V1076" s="28"/>
      <c r="W1076" s="28"/>
      <c r="X1076" s="28"/>
      <c r="Y1076" s="28"/>
      <c r="Z1076" s="28"/>
      <c r="AA1076" s="28"/>
      <c r="AB1076" s="28"/>
      <c r="AC1076" s="28"/>
      <c r="AD1076" s="28"/>
      <c r="AE1076" s="28"/>
      <c r="AF1076" s="28"/>
    </row>
    <row r="1077" spans="1:32" ht="13" x14ac:dyDescent="0.15">
      <c r="A1077" s="30">
        <v>4938</v>
      </c>
      <c r="B1077" s="27" t="s">
        <v>2</v>
      </c>
      <c r="C1077" s="27" t="s">
        <v>17</v>
      </c>
      <c r="D1077" s="33" t="s">
        <v>505</v>
      </c>
      <c r="E1077" s="27" t="s">
        <v>1581</v>
      </c>
      <c r="F1077" s="31"/>
      <c r="G1077" s="31"/>
      <c r="H1077" s="31"/>
      <c r="I1077" s="28"/>
      <c r="J1077" s="28"/>
      <c r="K1077" s="28"/>
      <c r="L1077" s="28"/>
      <c r="M1077" s="28"/>
      <c r="N1077" s="28"/>
      <c r="O1077" s="28"/>
      <c r="P1077" s="28"/>
      <c r="Q1077" s="28"/>
      <c r="R1077" s="28"/>
      <c r="S1077" s="28"/>
      <c r="T1077" s="32"/>
      <c r="U1077" s="28"/>
      <c r="V1077" s="28"/>
      <c r="W1077" s="28"/>
      <c r="X1077" s="28"/>
      <c r="Y1077" s="28"/>
      <c r="Z1077" s="28"/>
      <c r="AA1077" s="28"/>
      <c r="AB1077" s="28"/>
      <c r="AC1077" s="28"/>
      <c r="AD1077" s="28"/>
      <c r="AE1077" s="28"/>
      <c r="AF1077" s="28"/>
    </row>
    <row r="1078" spans="1:32" ht="13" x14ac:dyDescent="0.15">
      <c r="A1078" s="30">
        <v>4939</v>
      </c>
      <c r="B1078" s="27" t="s">
        <v>2</v>
      </c>
      <c r="C1078" s="27" t="s">
        <v>17</v>
      </c>
      <c r="D1078" s="33" t="s">
        <v>505</v>
      </c>
      <c r="E1078" s="30" t="s">
        <v>1582</v>
      </c>
      <c r="F1078" s="31"/>
      <c r="G1078" s="31"/>
      <c r="H1078" s="31"/>
      <c r="I1078" s="28"/>
      <c r="J1078" s="28"/>
      <c r="K1078" s="28"/>
      <c r="L1078" s="28"/>
      <c r="M1078" s="28"/>
      <c r="N1078" s="28"/>
      <c r="O1078" s="28"/>
      <c r="P1078" s="28"/>
      <c r="Q1078" s="28"/>
      <c r="R1078" s="28"/>
      <c r="S1078" s="28"/>
      <c r="T1078" s="32"/>
      <c r="U1078" s="28"/>
      <c r="V1078" s="28"/>
      <c r="W1078" s="28"/>
      <c r="X1078" s="28"/>
      <c r="Y1078" s="28"/>
      <c r="Z1078" s="28"/>
      <c r="AA1078" s="28"/>
      <c r="AB1078" s="28"/>
      <c r="AC1078" s="28"/>
      <c r="AD1078" s="28"/>
      <c r="AE1078" s="28"/>
      <c r="AF1078" s="28"/>
    </row>
    <row r="1079" spans="1:32" ht="13" x14ac:dyDescent="0.15">
      <c r="A1079" s="30">
        <v>4940</v>
      </c>
      <c r="B1079" s="27" t="s">
        <v>2</v>
      </c>
      <c r="C1079" s="27" t="s">
        <v>16</v>
      </c>
      <c r="D1079" s="33" t="s">
        <v>249</v>
      </c>
      <c r="E1079" s="30" t="s">
        <v>1583</v>
      </c>
      <c r="G1079" s="28"/>
      <c r="H1079" s="31"/>
      <c r="I1079" s="28"/>
      <c r="J1079" s="28"/>
      <c r="K1079" s="28"/>
      <c r="L1079" s="28"/>
      <c r="M1079" s="28"/>
      <c r="N1079" s="28"/>
      <c r="O1079" s="28"/>
      <c r="P1079" s="28"/>
      <c r="Q1079" s="28"/>
      <c r="R1079" s="28"/>
      <c r="S1079" s="28"/>
      <c r="T1079" s="32"/>
      <c r="U1079" s="28"/>
      <c r="V1079" s="28"/>
      <c r="W1079" s="28"/>
      <c r="X1079" s="28"/>
      <c r="Y1079" s="28"/>
      <c r="Z1079" s="28"/>
      <c r="AA1079" s="28"/>
      <c r="AB1079" s="28"/>
      <c r="AC1079" s="28"/>
      <c r="AD1079" s="28"/>
      <c r="AE1079" s="28"/>
      <c r="AF1079" s="28"/>
    </row>
    <row r="1080" spans="1:32" ht="13" x14ac:dyDescent="0.15">
      <c r="A1080" s="30">
        <v>6913</v>
      </c>
      <c r="B1080" s="27" t="s">
        <v>2</v>
      </c>
      <c r="C1080" s="27" t="s">
        <v>20</v>
      </c>
      <c r="D1080" s="33" t="s">
        <v>1584</v>
      </c>
      <c r="E1080" s="30" t="s">
        <v>1585</v>
      </c>
      <c r="G1080" s="31"/>
      <c r="H1080" s="31"/>
      <c r="I1080" s="28"/>
      <c r="J1080" s="28"/>
      <c r="K1080" s="28"/>
      <c r="L1080" s="28"/>
      <c r="M1080" s="28"/>
      <c r="N1080" s="28"/>
      <c r="O1080" s="28"/>
      <c r="P1080" s="28"/>
      <c r="Q1080" s="28"/>
      <c r="R1080" s="28"/>
      <c r="S1080" s="28"/>
      <c r="T1080" s="32"/>
      <c r="U1080" s="28"/>
      <c r="V1080" s="28"/>
      <c r="W1080" s="28"/>
      <c r="X1080" s="28"/>
      <c r="Y1080" s="28"/>
      <c r="Z1080" s="28"/>
      <c r="AA1080" s="28"/>
      <c r="AB1080" s="28"/>
      <c r="AC1080" s="28"/>
      <c r="AD1080" s="28"/>
      <c r="AE1080" s="28"/>
      <c r="AF1080" s="28"/>
    </row>
    <row r="1081" spans="1:32" ht="13" x14ac:dyDescent="0.15">
      <c r="A1081" s="30">
        <v>6942</v>
      </c>
      <c r="B1081" s="27" t="s">
        <v>2</v>
      </c>
      <c r="C1081" s="27" t="s">
        <v>25</v>
      </c>
      <c r="D1081" s="33" t="s">
        <v>1177</v>
      </c>
      <c r="E1081" s="30" t="s">
        <v>1586</v>
      </c>
      <c r="G1081" s="31"/>
      <c r="H1081" s="31"/>
      <c r="I1081" s="28"/>
      <c r="J1081" s="28"/>
      <c r="K1081" s="28"/>
      <c r="L1081" s="28"/>
      <c r="M1081" s="28"/>
      <c r="N1081" s="28"/>
      <c r="O1081" s="28"/>
      <c r="P1081" s="28"/>
      <c r="Q1081" s="28"/>
      <c r="R1081" s="28"/>
      <c r="S1081" s="28"/>
      <c r="T1081" s="32"/>
      <c r="U1081" s="28"/>
      <c r="V1081" s="28"/>
      <c r="W1081" s="28"/>
      <c r="X1081" s="28"/>
      <c r="Y1081" s="28"/>
      <c r="Z1081" s="28"/>
      <c r="AA1081" s="28"/>
      <c r="AB1081" s="28"/>
      <c r="AC1081" s="28"/>
      <c r="AD1081" s="28"/>
      <c r="AE1081" s="28"/>
      <c r="AF1081" s="28"/>
    </row>
    <row r="1082" spans="1:32" ht="13" x14ac:dyDescent="0.15">
      <c r="A1082" s="30">
        <v>6945</v>
      </c>
      <c r="B1082" s="27" t="s">
        <v>2</v>
      </c>
      <c r="C1082" s="27" t="s">
        <v>9</v>
      </c>
      <c r="D1082" s="33" t="s">
        <v>1153</v>
      </c>
      <c r="E1082" s="30" t="s">
        <v>1587</v>
      </c>
      <c r="G1082" s="31"/>
      <c r="H1082" s="31"/>
      <c r="I1082" s="28"/>
      <c r="J1082" s="28"/>
      <c r="K1082" s="28"/>
      <c r="L1082" s="28"/>
      <c r="M1082" s="28"/>
      <c r="N1082" s="28"/>
      <c r="O1082" s="28"/>
      <c r="P1082" s="28"/>
      <c r="Q1082" s="28"/>
      <c r="R1082" s="28"/>
      <c r="S1082" s="28"/>
      <c r="T1082" s="32"/>
      <c r="U1082" s="28"/>
      <c r="V1082" s="28"/>
      <c r="W1082" s="28"/>
      <c r="X1082" s="28"/>
      <c r="Y1082" s="28"/>
      <c r="Z1082" s="28"/>
      <c r="AA1082" s="28"/>
      <c r="AB1082" s="28"/>
      <c r="AC1082" s="28"/>
      <c r="AD1082" s="28"/>
      <c r="AE1082" s="28"/>
      <c r="AF1082" s="28"/>
    </row>
    <row r="1083" spans="1:32" ht="13" x14ac:dyDescent="0.15">
      <c r="A1083" s="27">
        <v>6969</v>
      </c>
      <c r="B1083" s="27" t="s">
        <v>2</v>
      </c>
      <c r="C1083" s="27" t="s">
        <v>26</v>
      </c>
      <c r="D1083" s="27" t="s">
        <v>146</v>
      </c>
      <c r="E1083" s="27" t="s">
        <v>1588</v>
      </c>
      <c r="F1083" s="28"/>
      <c r="G1083" s="28"/>
      <c r="H1083" s="28"/>
      <c r="I1083" s="28"/>
      <c r="J1083" s="28"/>
      <c r="K1083" s="28"/>
      <c r="L1083" s="28"/>
      <c r="M1083" s="28"/>
      <c r="N1083" s="28"/>
      <c r="O1083" s="28"/>
      <c r="P1083" s="28"/>
      <c r="Q1083" s="28"/>
      <c r="R1083" s="28"/>
      <c r="S1083" s="28"/>
      <c r="T1083" s="32"/>
      <c r="U1083" s="28"/>
      <c r="V1083" s="28"/>
      <c r="W1083" s="28"/>
      <c r="X1083" s="28"/>
      <c r="Y1083" s="28"/>
      <c r="Z1083" s="28"/>
      <c r="AA1083" s="28"/>
      <c r="AB1083" s="28"/>
      <c r="AC1083" s="28"/>
      <c r="AD1083" s="28"/>
      <c r="AE1083" s="28"/>
      <c r="AF1083" s="28"/>
    </row>
    <row r="1084" spans="1:32" ht="13" x14ac:dyDescent="0.15">
      <c r="A1084" s="30">
        <v>7006</v>
      </c>
      <c r="B1084" s="27" t="s">
        <v>2</v>
      </c>
      <c r="C1084" s="27" t="s">
        <v>27</v>
      </c>
      <c r="D1084" s="27" t="s">
        <v>203</v>
      </c>
      <c r="E1084" s="30" t="s">
        <v>1589</v>
      </c>
      <c r="H1084" s="31"/>
      <c r="I1084" s="28"/>
      <c r="J1084" s="28"/>
      <c r="K1084" s="28"/>
      <c r="L1084" s="28"/>
      <c r="M1084" s="28"/>
      <c r="N1084" s="28"/>
      <c r="O1084" s="28"/>
      <c r="P1084" s="28"/>
      <c r="Q1084" s="28"/>
      <c r="R1084" s="28"/>
      <c r="S1084" s="28"/>
      <c r="T1084" s="32"/>
      <c r="U1084" s="28"/>
      <c r="V1084" s="28"/>
      <c r="W1084" s="28"/>
      <c r="X1084" s="28"/>
      <c r="Y1084" s="28"/>
      <c r="Z1084" s="28"/>
      <c r="AA1084" s="28"/>
      <c r="AB1084" s="28"/>
      <c r="AC1084" s="28"/>
      <c r="AD1084" s="28"/>
      <c r="AE1084" s="28"/>
      <c r="AF1084" s="28"/>
    </row>
    <row r="1085" spans="1:32" ht="13" x14ac:dyDescent="0.15">
      <c r="A1085" s="27">
        <v>7010</v>
      </c>
      <c r="B1085" s="27" t="s">
        <v>2</v>
      </c>
      <c r="C1085" s="27" t="s">
        <v>12</v>
      </c>
      <c r="D1085" s="27" t="s">
        <v>85</v>
      </c>
      <c r="E1085" s="30" t="s">
        <v>1590</v>
      </c>
      <c r="F1085" s="28"/>
      <c r="G1085" s="28"/>
      <c r="H1085" s="28"/>
      <c r="I1085" s="28"/>
      <c r="J1085" s="28"/>
      <c r="K1085" s="28"/>
      <c r="L1085" s="28"/>
      <c r="M1085" s="28"/>
      <c r="N1085" s="28"/>
      <c r="O1085" s="28"/>
      <c r="P1085" s="28"/>
      <c r="Q1085" s="28"/>
      <c r="R1085" s="28"/>
      <c r="S1085" s="28"/>
      <c r="T1085" s="32"/>
      <c r="U1085" s="28"/>
      <c r="V1085" s="28"/>
      <c r="W1085" s="28"/>
      <c r="X1085" s="28"/>
      <c r="Y1085" s="28"/>
      <c r="Z1085" s="28"/>
      <c r="AA1085" s="28"/>
      <c r="AB1085" s="28"/>
      <c r="AC1085" s="28"/>
      <c r="AD1085" s="28"/>
      <c r="AE1085" s="28"/>
      <c r="AF1085" s="28"/>
    </row>
    <row r="1086" spans="1:32" ht="13" x14ac:dyDescent="0.15">
      <c r="A1086" s="27">
        <v>7019</v>
      </c>
      <c r="B1086" s="27" t="s">
        <v>2</v>
      </c>
      <c r="C1086" s="27" t="s">
        <v>10</v>
      </c>
      <c r="D1086" s="27" t="s">
        <v>364</v>
      </c>
      <c r="E1086" s="27" t="s">
        <v>1591</v>
      </c>
      <c r="F1086" s="28"/>
      <c r="G1086" s="28"/>
      <c r="H1086" s="28"/>
      <c r="I1086" s="28"/>
      <c r="J1086" s="28"/>
      <c r="K1086" s="28"/>
      <c r="L1086" s="28"/>
      <c r="M1086" s="28"/>
      <c r="N1086" s="28"/>
      <c r="O1086" s="28"/>
      <c r="P1086" s="28"/>
      <c r="Q1086" s="28"/>
      <c r="R1086" s="28"/>
      <c r="S1086" s="28"/>
      <c r="T1086" s="32"/>
      <c r="U1086" s="28"/>
      <c r="V1086" s="28"/>
      <c r="W1086" s="28"/>
      <c r="X1086" s="28"/>
      <c r="Y1086" s="28"/>
      <c r="Z1086" s="28"/>
      <c r="AA1086" s="28"/>
      <c r="AB1086" s="28"/>
      <c r="AC1086" s="28"/>
      <c r="AD1086" s="28"/>
      <c r="AE1086" s="28"/>
      <c r="AF1086" s="28"/>
    </row>
    <row r="1087" spans="1:32" ht="13" x14ac:dyDescent="0.15">
      <c r="A1087" s="30">
        <v>7494</v>
      </c>
      <c r="B1087" s="27" t="s">
        <v>2</v>
      </c>
      <c r="C1087" s="27" t="s">
        <v>7</v>
      </c>
      <c r="D1087" s="33" t="s">
        <v>900</v>
      </c>
      <c r="E1087" s="30" t="s">
        <v>1592</v>
      </c>
      <c r="G1087" s="28"/>
      <c r="H1087" s="31"/>
      <c r="I1087" s="28"/>
      <c r="J1087" s="28"/>
      <c r="K1087" s="28"/>
      <c r="L1087" s="28"/>
      <c r="M1087" s="28"/>
      <c r="N1087" s="28"/>
      <c r="O1087" s="28"/>
      <c r="P1087" s="28"/>
      <c r="Q1087" s="28"/>
      <c r="R1087" s="28"/>
      <c r="S1087" s="28"/>
      <c r="T1087" s="32"/>
      <c r="U1087" s="28"/>
      <c r="V1087" s="28"/>
      <c r="W1087" s="28"/>
      <c r="X1087" s="28"/>
      <c r="Y1087" s="28"/>
      <c r="Z1087" s="28"/>
      <c r="AA1087" s="28"/>
      <c r="AB1087" s="28"/>
      <c r="AC1087" s="28"/>
      <c r="AD1087" s="28"/>
      <c r="AE1087" s="28"/>
      <c r="AF1087" s="28"/>
    </row>
    <row r="1088" spans="1:32" ht="13" x14ac:dyDescent="0.15">
      <c r="A1088" s="30">
        <v>7517</v>
      </c>
      <c r="B1088" s="27" t="s">
        <v>2</v>
      </c>
      <c r="C1088" s="27" t="s">
        <v>28</v>
      </c>
      <c r="D1088" s="33" t="s">
        <v>805</v>
      </c>
      <c r="E1088" s="30" t="s">
        <v>1593</v>
      </c>
      <c r="F1088" s="28"/>
      <c r="G1088" s="28"/>
      <c r="H1088" s="28"/>
      <c r="I1088" s="28"/>
      <c r="J1088" s="28"/>
      <c r="K1088" s="28"/>
      <c r="L1088" s="28"/>
      <c r="M1088" s="28"/>
      <c r="N1088" s="28"/>
      <c r="O1088" s="28"/>
      <c r="P1088" s="28"/>
      <c r="Q1088" s="28"/>
      <c r="R1088" s="28"/>
      <c r="S1088" s="28"/>
      <c r="T1088" s="32"/>
      <c r="U1088" s="28"/>
      <c r="V1088" s="28"/>
      <c r="W1088" s="28"/>
      <c r="X1088" s="28"/>
      <c r="Y1088" s="28"/>
      <c r="Z1088" s="28"/>
      <c r="AA1088" s="28"/>
      <c r="AB1088" s="28"/>
      <c r="AC1088" s="28"/>
      <c r="AD1088" s="28"/>
      <c r="AE1088" s="28"/>
      <c r="AF1088" s="28"/>
    </row>
    <row r="1089" spans="1:32" ht="13" x14ac:dyDescent="0.15">
      <c r="A1089" s="30">
        <v>7686</v>
      </c>
      <c r="B1089" s="27" t="s">
        <v>2</v>
      </c>
      <c r="C1089" s="27" t="s">
        <v>8</v>
      </c>
      <c r="D1089" s="33" t="s">
        <v>1594</v>
      </c>
      <c r="E1089" s="30" t="s">
        <v>1595</v>
      </c>
      <c r="G1089" s="28"/>
      <c r="H1089" s="31"/>
      <c r="I1089" s="28"/>
      <c r="J1089" s="28"/>
      <c r="K1089" s="28"/>
      <c r="L1089" s="28"/>
      <c r="M1089" s="28"/>
      <c r="N1089" s="28"/>
      <c r="O1089" s="28"/>
      <c r="P1089" s="28"/>
      <c r="Q1089" s="28"/>
      <c r="R1089" s="28"/>
      <c r="S1089" s="28"/>
      <c r="T1089" s="32"/>
      <c r="U1089" s="28"/>
      <c r="V1089" s="28"/>
      <c r="W1089" s="28"/>
      <c r="X1089" s="28"/>
      <c r="Y1089" s="28"/>
      <c r="Z1089" s="28"/>
      <c r="AA1089" s="28"/>
      <c r="AB1089" s="28"/>
      <c r="AC1089" s="28"/>
      <c r="AD1089" s="28"/>
      <c r="AE1089" s="28"/>
      <c r="AF1089" s="28"/>
    </row>
    <row r="1090" spans="1:32" ht="13" x14ac:dyDescent="0.15">
      <c r="A1090" s="30">
        <v>7687</v>
      </c>
      <c r="B1090" s="27" t="s">
        <v>2</v>
      </c>
      <c r="C1090" s="27" t="s">
        <v>8</v>
      </c>
      <c r="D1090" s="33" t="s">
        <v>1594</v>
      </c>
      <c r="E1090" s="30" t="s">
        <v>1596</v>
      </c>
      <c r="G1090" s="28"/>
      <c r="H1090" s="31"/>
      <c r="I1090" s="28"/>
      <c r="J1090" s="28"/>
      <c r="K1090" s="28"/>
      <c r="L1090" s="28"/>
      <c r="M1090" s="28"/>
      <c r="N1090" s="28"/>
      <c r="O1090" s="28"/>
      <c r="P1090" s="28"/>
      <c r="Q1090" s="28"/>
      <c r="R1090" s="28"/>
      <c r="S1090" s="28"/>
      <c r="T1090" s="32"/>
      <c r="U1090" s="28"/>
      <c r="V1090" s="28"/>
      <c r="W1090" s="28"/>
      <c r="X1090" s="28"/>
      <c r="Y1090" s="28"/>
      <c r="Z1090" s="28"/>
      <c r="AA1090" s="28"/>
      <c r="AB1090" s="28"/>
      <c r="AC1090" s="28"/>
      <c r="AD1090" s="28"/>
      <c r="AE1090" s="28"/>
      <c r="AF1090" s="28"/>
    </row>
    <row r="1091" spans="1:32" ht="13" x14ac:dyDescent="0.15">
      <c r="A1091" s="27">
        <v>7688</v>
      </c>
      <c r="B1091" s="27" t="s">
        <v>2</v>
      </c>
      <c r="C1091" s="27" t="s">
        <v>8</v>
      </c>
      <c r="D1091" s="27" t="s">
        <v>1597</v>
      </c>
      <c r="E1091" s="30" t="s">
        <v>1598</v>
      </c>
      <c r="F1091" s="28"/>
      <c r="G1091" s="28"/>
      <c r="H1091" s="28"/>
      <c r="I1091" s="28"/>
      <c r="J1091" s="28"/>
      <c r="K1091" s="28"/>
      <c r="L1091" s="28"/>
      <c r="M1091" s="28"/>
      <c r="N1091" s="28"/>
      <c r="O1091" s="28"/>
      <c r="P1091" s="28"/>
      <c r="Q1091" s="28"/>
      <c r="R1091" s="28"/>
      <c r="S1091" s="28"/>
      <c r="T1091" s="32"/>
      <c r="U1091" s="28"/>
      <c r="V1091" s="28"/>
      <c r="W1091" s="28"/>
      <c r="X1091" s="28"/>
      <c r="Y1091" s="28"/>
      <c r="Z1091" s="28"/>
      <c r="AA1091" s="28"/>
      <c r="AB1091" s="28"/>
      <c r="AC1091" s="28"/>
      <c r="AD1091" s="28"/>
      <c r="AE1091" s="28"/>
      <c r="AF1091" s="28"/>
    </row>
    <row r="1092" spans="1:32" ht="13" x14ac:dyDescent="0.15">
      <c r="A1092" s="27">
        <v>7689</v>
      </c>
      <c r="B1092" s="27" t="s">
        <v>2</v>
      </c>
      <c r="C1092" s="27" t="s">
        <v>8</v>
      </c>
      <c r="D1092" s="27" t="s">
        <v>1597</v>
      </c>
      <c r="E1092" s="30" t="s">
        <v>1599</v>
      </c>
      <c r="F1092" s="28"/>
      <c r="G1092" s="28"/>
      <c r="H1092" s="28"/>
      <c r="I1092" s="28"/>
      <c r="J1092" s="28"/>
      <c r="K1092" s="28"/>
      <c r="L1092" s="28"/>
      <c r="M1092" s="28"/>
      <c r="N1092" s="28"/>
      <c r="O1092" s="28"/>
      <c r="P1092" s="28"/>
      <c r="Q1092" s="28"/>
      <c r="R1092" s="28"/>
      <c r="S1092" s="28"/>
      <c r="T1092" s="32"/>
      <c r="U1092" s="28"/>
      <c r="V1092" s="28"/>
      <c r="W1092" s="28"/>
      <c r="X1092" s="28"/>
      <c r="Y1092" s="28"/>
      <c r="Z1092" s="28"/>
      <c r="AA1092" s="28"/>
      <c r="AB1092" s="28"/>
      <c r="AC1092" s="28"/>
      <c r="AD1092" s="28"/>
      <c r="AE1092" s="28"/>
      <c r="AF1092" s="28"/>
    </row>
    <row r="1093" spans="1:32" ht="13" x14ac:dyDescent="0.15">
      <c r="A1093" s="30">
        <v>7690</v>
      </c>
      <c r="B1093" s="27" t="s">
        <v>2</v>
      </c>
      <c r="C1093" s="27" t="s">
        <v>8</v>
      </c>
      <c r="D1093" s="33" t="s">
        <v>827</v>
      </c>
      <c r="E1093" s="30" t="s">
        <v>1600</v>
      </c>
      <c r="H1093" s="31"/>
      <c r="I1093" s="34"/>
      <c r="J1093" s="28"/>
      <c r="K1093" s="28"/>
      <c r="L1093" s="41"/>
      <c r="M1093" s="28"/>
      <c r="N1093" s="28"/>
      <c r="O1093" s="28"/>
      <c r="P1093" s="28"/>
      <c r="Q1093" s="28"/>
      <c r="R1093" s="28"/>
      <c r="S1093" s="28"/>
      <c r="T1093" s="28"/>
      <c r="U1093" s="28"/>
      <c r="V1093" s="28"/>
      <c r="W1093" s="28"/>
      <c r="X1093" s="28"/>
      <c r="Y1093" s="28"/>
      <c r="Z1093" s="28"/>
      <c r="AA1093" s="28"/>
      <c r="AB1093" s="28"/>
      <c r="AC1093" s="28"/>
      <c r="AD1093" s="28"/>
      <c r="AE1093" s="28"/>
      <c r="AF1093" s="28"/>
    </row>
    <row r="1094" spans="1:32" ht="13" x14ac:dyDescent="0.15">
      <c r="A1094" s="30">
        <v>7691</v>
      </c>
      <c r="B1094" s="27" t="s">
        <v>2</v>
      </c>
      <c r="C1094" s="27" t="s">
        <v>8</v>
      </c>
      <c r="D1094" s="33" t="s">
        <v>824</v>
      </c>
      <c r="E1094" s="30" t="s">
        <v>1601</v>
      </c>
      <c r="H1094" s="31"/>
      <c r="I1094" s="28"/>
      <c r="J1094" s="28"/>
      <c r="K1094" s="28"/>
      <c r="L1094" s="28"/>
      <c r="M1094" s="28"/>
      <c r="N1094" s="28"/>
      <c r="O1094" s="28"/>
      <c r="P1094" s="28"/>
      <c r="Q1094" s="28"/>
      <c r="R1094" s="28"/>
      <c r="S1094" s="28"/>
      <c r="T1094" s="32"/>
      <c r="U1094" s="28"/>
      <c r="V1094" s="28"/>
      <c r="W1094" s="28"/>
      <c r="X1094" s="28"/>
      <c r="Y1094" s="28"/>
      <c r="Z1094" s="28"/>
      <c r="AA1094" s="28"/>
      <c r="AB1094" s="28"/>
      <c r="AC1094" s="28"/>
      <c r="AD1094" s="28"/>
      <c r="AE1094" s="28"/>
      <c r="AF1094" s="28"/>
    </row>
    <row r="1095" spans="1:32" ht="13" x14ac:dyDescent="0.15">
      <c r="A1095" s="30">
        <v>7708</v>
      </c>
      <c r="B1095" s="27" t="s">
        <v>2</v>
      </c>
      <c r="C1095" s="27" t="s">
        <v>8</v>
      </c>
      <c r="D1095" s="33" t="s">
        <v>1224</v>
      </c>
      <c r="E1095" s="30" t="s">
        <v>1602</v>
      </c>
      <c r="G1095" s="28"/>
      <c r="H1095" s="31"/>
      <c r="I1095" s="28"/>
      <c r="J1095" s="28"/>
      <c r="K1095" s="28"/>
      <c r="L1095" s="28"/>
      <c r="M1095" s="28"/>
      <c r="N1095" s="28"/>
      <c r="O1095" s="28"/>
      <c r="P1095" s="28"/>
      <c r="Q1095" s="28"/>
      <c r="R1095" s="28"/>
      <c r="S1095" s="28"/>
      <c r="T1095" s="32"/>
      <c r="U1095" s="28"/>
      <c r="V1095" s="28"/>
      <c r="W1095" s="28"/>
      <c r="X1095" s="28"/>
      <c r="Y1095" s="28"/>
      <c r="Z1095" s="28"/>
      <c r="AA1095" s="28"/>
      <c r="AB1095" s="28"/>
      <c r="AC1095" s="28"/>
      <c r="AD1095" s="28"/>
      <c r="AE1095" s="28"/>
      <c r="AF1095" s="28"/>
    </row>
    <row r="1096" spans="1:32" ht="13" x14ac:dyDescent="0.15">
      <c r="A1096" s="30">
        <v>7709</v>
      </c>
      <c r="B1096" s="27" t="s">
        <v>2</v>
      </c>
      <c r="C1096" s="27" t="s">
        <v>8</v>
      </c>
      <c r="D1096" s="33" t="s">
        <v>1603</v>
      </c>
      <c r="E1096" s="30" t="s">
        <v>1604</v>
      </c>
      <c r="G1096" s="28"/>
      <c r="H1096" s="31"/>
      <c r="I1096" s="28"/>
      <c r="J1096" s="28"/>
      <c r="K1096" s="28"/>
      <c r="L1096" s="28"/>
      <c r="M1096" s="28"/>
      <c r="N1096" s="28"/>
      <c r="O1096" s="28"/>
      <c r="P1096" s="28"/>
      <c r="Q1096" s="28"/>
      <c r="R1096" s="28"/>
      <c r="S1096" s="28"/>
      <c r="T1096" s="32"/>
      <c r="U1096" s="28"/>
      <c r="V1096" s="28"/>
      <c r="W1096" s="28"/>
      <c r="X1096" s="28"/>
      <c r="Y1096" s="28"/>
      <c r="Z1096" s="28"/>
      <c r="AA1096" s="28"/>
      <c r="AB1096" s="28"/>
      <c r="AC1096" s="28"/>
      <c r="AD1096" s="28"/>
      <c r="AE1096" s="28"/>
      <c r="AF1096" s="28"/>
    </row>
    <row r="1097" spans="1:32" ht="13" x14ac:dyDescent="0.15">
      <c r="A1097" s="27">
        <v>7711</v>
      </c>
      <c r="B1097" s="27" t="s">
        <v>2</v>
      </c>
      <c r="C1097" s="27" t="s">
        <v>8</v>
      </c>
      <c r="D1097" s="27" t="s">
        <v>953</v>
      </c>
      <c r="E1097" s="27" t="s">
        <v>1605</v>
      </c>
      <c r="F1097" s="28"/>
      <c r="G1097" s="28"/>
      <c r="H1097" s="28"/>
      <c r="I1097" s="28"/>
      <c r="J1097" s="28"/>
      <c r="K1097" s="28"/>
      <c r="L1097" s="28"/>
      <c r="M1097" s="28"/>
      <c r="N1097" s="28"/>
      <c r="O1097" s="28"/>
      <c r="P1097" s="28"/>
      <c r="Q1097" s="28"/>
      <c r="R1097" s="28"/>
      <c r="S1097" s="28"/>
      <c r="T1097" s="32"/>
      <c r="U1097" s="28"/>
      <c r="V1097" s="28"/>
      <c r="W1097" s="28"/>
      <c r="X1097" s="28"/>
      <c r="Y1097" s="28"/>
      <c r="Z1097" s="28"/>
      <c r="AA1097" s="28"/>
      <c r="AB1097" s="28"/>
      <c r="AC1097" s="28"/>
      <c r="AD1097" s="28"/>
      <c r="AE1097" s="28"/>
      <c r="AF1097" s="28"/>
    </row>
    <row r="1098" spans="1:32" ht="13" x14ac:dyDescent="0.15">
      <c r="A1098" s="27">
        <v>7712</v>
      </c>
      <c r="B1098" s="27" t="s">
        <v>2</v>
      </c>
      <c r="C1098" s="27" t="s">
        <v>8</v>
      </c>
      <c r="D1098" s="27" t="s">
        <v>37</v>
      </c>
      <c r="E1098" s="27" t="s">
        <v>1606</v>
      </c>
      <c r="F1098" s="28"/>
      <c r="G1098" s="28"/>
      <c r="H1098" s="28"/>
      <c r="I1098" s="28"/>
      <c r="J1098" s="28"/>
      <c r="K1098" s="28"/>
      <c r="L1098" s="28"/>
      <c r="M1098" s="28"/>
      <c r="N1098" s="28"/>
      <c r="O1098" s="28"/>
      <c r="P1098" s="28"/>
      <c r="Q1098" s="28"/>
      <c r="R1098" s="28"/>
      <c r="S1098" s="28"/>
      <c r="T1098" s="32"/>
      <c r="U1098" s="28"/>
      <c r="V1098" s="28"/>
      <c r="W1098" s="28"/>
      <c r="X1098" s="28"/>
      <c r="Y1098" s="28"/>
      <c r="Z1098" s="28"/>
      <c r="AA1098" s="28"/>
      <c r="AB1098" s="28"/>
      <c r="AC1098" s="28"/>
      <c r="AD1098" s="28"/>
      <c r="AE1098" s="28"/>
      <c r="AF1098" s="28"/>
    </row>
    <row r="1099" spans="1:32" ht="13" x14ac:dyDescent="0.15">
      <c r="A1099" s="30">
        <v>7722</v>
      </c>
      <c r="B1099" s="27" t="s">
        <v>2</v>
      </c>
      <c r="C1099" s="27" t="s">
        <v>26</v>
      </c>
      <c r="D1099" s="33" t="s">
        <v>1607</v>
      </c>
      <c r="E1099" s="30" t="s">
        <v>1608</v>
      </c>
      <c r="H1099" s="31"/>
      <c r="I1099" s="28"/>
      <c r="J1099" s="28"/>
      <c r="K1099" s="28"/>
      <c r="L1099" s="28"/>
      <c r="M1099" s="28"/>
      <c r="N1099" s="28"/>
      <c r="O1099" s="28"/>
      <c r="P1099" s="28"/>
      <c r="Q1099" s="28"/>
      <c r="R1099" s="28"/>
      <c r="S1099" s="28"/>
      <c r="T1099" s="32"/>
      <c r="U1099" s="28"/>
      <c r="V1099" s="28"/>
      <c r="W1099" s="28"/>
      <c r="X1099" s="28"/>
      <c r="Y1099" s="28"/>
      <c r="Z1099" s="28"/>
      <c r="AA1099" s="28"/>
      <c r="AB1099" s="28"/>
      <c r="AC1099" s="28"/>
      <c r="AD1099" s="28"/>
      <c r="AE1099" s="28"/>
      <c r="AF1099" s="28"/>
    </row>
    <row r="1100" spans="1:32" ht="13" x14ac:dyDescent="0.15">
      <c r="A1100" s="30">
        <v>8331</v>
      </c>
      <c r="B1100" s="27" t="s">
        <v>2</v>
      </c>
      <c r="C1100" s="27" t="s">
        <v>26</v>
      </c>
      <c r="D1100" s="33" t="s">
        <v>58</v>
      </c>
      <c r="E1100" s="30" t="s">
        <v>1609</v>
      </c>
      <c r="G1100" s="28"/>
      <c r="H1100" s="31"/>
      <c r="I1100" s="28"/>
      <c r="J1100" s="28"/>
      <c r="K1100" s="28"/>
      <c r="L1100" s="28"/>
      <c r="M1100" s="28"/>
      <c r="N1100" s="28"/>
      <c r="O1100" s="28"/>
      <c r="P1100" s="28"/>
      <c r="Q1100" s="28"/>
      <c r="R1100" s="28"/>
      <c r="S1100" s="28"/>
      <c r="T1100" s="32"/>
      <c r="U1100" s="28"/>
      <c r="V1100" s="28"/>
      <c r="W1100" s="28"/>
      <c r="X1100" s="28"/>
      <c r="Y1100" s="28"/>
      <c r="Z1100" s="28"/>
      <c r="AA1100" s="28"/>
      <c r="AB1100" s="28"/>
      <c r="AC1100" s="28"/>
      <c r="AD1100" s="28"/>
      <c r="AE1100" s="28"/>
      <c r="AF1100" s="28"/>
    </row>
    <row r="1101" spans="1:32" ht="13" x14ac:dyDescent="0.15">
      <c r="A1101" s="30">
        <v>8472</v>
      </c>
      <c r="B1101" s="27" t="s">
        <v>2</v>
      </c>
      <c r="C1101" s="27" t="s">
        <v>9</v>
      </c>
      <c r="D1101" s="33" t="s">
        <v>757</v>
      </c>
      <c r="E1101" s="30" t="s">
        <v>1610</v>
      </c>
      <c r="G1101" s="31"/>
      <c r="H1101" s="31"/>
      <c r="I1101" s="28"/>
      <c r="J1101" s="28"/>
      <c r="K1101" s="28"/>
      <c r="L1101" s="28"/>
      <c r="M1101" s="28"/>
      <c r="N1101" s="28"/>
      <c r="O1101" s="28"/>
      <c r="P1101" s="28"/>
      <c r="Q1101" s="28"/>
      <c r="R1101" s="28"/>
      <c r="S1101" s="28"/>
      <c r="T1101" s="32"/>
      <c r="U1101" s="28"/>
      <c r="V1101" s="28"/>
      <c r="W1101" s="28"/>
      <c r="X1101" s="28"/>
      <c r="Y1101" s="28"/>
      <c r="Z1101" s="28"/>
      <c r="AA1101" s="28"/>
      <c r="AB1101" s="28"/>
      <c r="AC1101" s="28"/>
      <c r="AD1101" s="28"/>
      <c r="AE1101" s="28"/>
      <c r="AF1101" s="28"/>
    </row>
    <row r="1102" spans="1:32" ht="13" x14ac:dyDescent="0.15">
      <c r="A1102" s="30">
        <v>8815</v>
      </c>
      <c r="B1102" s="27" t="s">
        <v>2</v>
      </c>
      <c r="C1102" s="27" t="s">
        <v>25</v>
      </c>
      <c r="D1102" s="33" t="s">
        <v>982</v>
      </c>
      <c r="E1102" s="30" t="s">
        <v>1611</v>
      </c>
      <c r="H1102" s="31"/>
      <c r="I1102" s="28"/>
      <c r="J1102" s="28"/>
      <c r="K1102" s="28"/>
      <c r="L1102" s="28"/>
      <c r="M1102" s="28"/>
      <c r="N1102" s="28"/>
      <c r="O1102" s="28"/>
      <c r="P1102" s="28"/>
      <c r="Q1102" s="28"/>
      <c r="R1102" s="28"/>
      <c r="S1102" s="28"/>
      <c r="T1102" s="32"/>
      <c r="U1102" s="28"/>
      <c r="V1102" s="28"/>
      <c r="W1102" s="28"/>
      <c r="X1102" s="28"/>
      <c r="Y1102" s="28"/>
      <c r="Z1102" s="28"/>
      <c r="AA1102" s="28"/>
      <c r="AB1102" s="28"/>
      <c r="AC1102" s="28"/>
      <c r="AD1102" s="28"/>
      <c r="AE1102" s="28"/>
      <c r="AF1102" s="28"/>
    </row>
    <row r="1103" spans="1:32" ht="13" x14ac:dyDescent="0.15">
      <c r="A1103" s="27">
        <v>8818</v>
      </c>
      <c r="B1103" s="27" t="s">
        <v>2</v>
      </c>
      <c r="C1103" s="27" t="s">
        <v>25</v>
      </c>
      <c r="D1103" s="27" t="s">
        <v>1060</v>
      </c>
      <c r="E1103" s="27" t="s">
        <v>1612</v>
      </c>
      <c r="F1103" s="28"/>
      <c r="G1103" s="28"/>
      <c r="H1103" s="28"/>
      <c r="I1103" s="28"/>
      <c r="J1103" s="28"/>
      <c r="K1103" s="28"/>
      <c r="L1103" s="28"/>
      <c r="M1103" s="28"/>
      <c r="N1103" s="28"/>
      <c r="O1103" s="28"/>
      <c r="P1103" s="28"/>
      <c r="Q1103" s="28"/>
      <c r="R1103" s="28"/>
      <c r="S1103" s="28"/>
      <c r="T1103" s="32"/>
      <c r="U1103" s="28"/>
      <c r="V1103" s="28"/>
      <c r="W1103" s="28"/>
      <c r="X1103" s="28"/>
      <c r="Y1103" s="28"/>
      <c r="Z1103" s="28"/>
      <c r="AA1103" s="28"/>
      <c r="AB1103" s="28"/>
      <c r="AC1103" s="28"/>
      <c r="AD1103" s="28"/>
      <c r="AE1103" s="28"/>
      <c r="AF1103" s="28"/>
    </row>
    <row r="1104" spans="1:32" ht="13" x14ac:dyDescent="0.15">
      <c r="A1104" s="30">
        <v>8819</v>
      </c>
      <c r="B1104" s="27" t="s">
        <v>2</v>
      </c>
      <c r="C1104" s="27" t="s">
        <v>9</v>
      </c>
      <c r="D1104" s="33" t="s">
        <v>963</v>
      </c>
      <c r="E1104" s="30" t="s">
        <v>1613</v>
      </c>
      <c r="F1104" s="31"/>
      <c r="G1104" s="28"/>
      <c r="H1104" s="28"/>
      <c r="I1104" s="28"/>
      <c r="J1104" s="28"/>
      <c r="K1104" s="28"/>
      <c r="L1104" s="28"/>
      <c r="M1104" s="28"/>
      <c r="N1104" s="28"/>
      <c r="O1104" s="28"/>
      <c r="P1104" s="28"/>
      <c r="Q1104" s="28"/>
      <c r="R1104" s="28"/>
      <c r="S1104" s="28"/>
      <c r="T1104" s="32"/>
      <c r="U1104" s="28"/>
      <c r="V1104" s="28"/>
      <c r="W1104" s="28"/>
      <c r="X1104" s="28"/>
      <c r="Y1104" s="28"/>
      <c r="Z1104" s="28"/>
      <c r="AA1104" s="28"/>
      <c r="AB1104" s="28"/>
      <c r="AC1104" s="28"/>
      <c r="AD1104" s="28"/>
      <c r="AE1104" s="28"/>
      <c r="AF1104" s="28"/>
    </row>
    <row r="1105" spans="1:32" ht="13" x14ac:dyDescent="0.15">
      <c r="A1105" s="30">
        <v>8821</v>
      </c>
      <c r="B1105" s="27" t="s">
        <v>2</v>
      </c>
      <c r="C1105" s="27" t="s">
        <v>10</v>
      </c>
      <c r="D1105" s="33" t="s">
        <v>1614</v>
      </c>
      <c r="E1105" s="30" t="s">
        <v>1615</v>
      </c>
      <c r="H1105" s="31"/>
      <c r="I1105" s="28"/>
      <c r="J1105" s="28"/>
      <c r="K1105" s="28"/>
      <c r="L1105" s="28"/>
      <c r="M1105" s="28"/>
      <c r="N1105" s="28"/>
      <c r="O1105" s="28"/>
      <c r="P1105" s="28"/>
      <c r="Q1105" s="28"/>
      <c r="R1105" s="28"/>
      <c r="S1105" s="28"/>
      <c r="T1105" s="32"/>
      <c r="U1105" s="28"/>
      <c r="V1105" s="28"/>
      <c r="W1105" s="28"/>
      <c r="X1105" s="28"/>
      <c r="Y1105" s="28"/>
      <c r="Z1105" s="28"/>
      <c r="AA1105" s="28"/>
      <c r="AB1105" s="28"/>
      <c r="AC1105" s="28"/>
      <c r="AD1105" s="28"/>
      <c r="AE1105" s="28"/>
      <c r="AF1105" s="28"/>
    </row>
    <row r="1106" spans="1:32" ht="13" x14ac:dyDescent="0.15">
      <c r="A1106" s="27">
        <v>8822</v>
      </c>
      <c r="B1106" s="27" t="s">
        <v>2</v>
      </c>
      <c r="C1106" s="27" t="s">
        <v>24</v>
      </c>
      <c r="D1106" s="27" t="s">
        <v>1616</v>
      </c>
      <c r="E1106" s="27" t="s">
        <v>1617</v>
      </c>
      <c r="F1106" s="28"/>
      <c r="G1106" s="28"/>
      <c r="H1106" s="28"/>
      <c r="I1106" s="28"/>
      <c r="J1106" s="28"/>
      <c r="K1106" s="28"/>
      <c r="L1106" s="28"/>
      <c r="M1106" s="28"/>
      <c r="N1106" s="28"/>
      <c r="O1106" s="28"/>
      <c r="P1106" s="28"/>
      <c r="Q1106" s="28"/>
      <c r="R1106" s="28"/>
      <c r="S1106" s="28"/>
      <c r="T1106" s="29"/>
      <c r="U1106" s="28"/>
      <c r="V1106" s="28"/>
      <c r="W1106" s="28"/>
      <c r="X1106" s="28"/>
      <c r="Y1106" s="28"/>
      <c r="Z1106" s="28"/>
      <c r="AA1106" s="28"/>
      <c r="AB1106" s="28"/>
      <c r="AC1106" s="28"/>
      <c r="AD1106" s="28"/>
      <c r="AE1106" s="28"/>
      <c r="AF1106" s="28"/>
    </row>
    <row r="1107" spans="1:32" ht="13" x14ac:dyDescent="0.15">
      <c r="A1107" s="30">
        <v>8823</v>
      </c>
      <c r="B1107" s="27" t="s">
        <v>2</v>
      </c>
      <c r="C1107" s="27" t="s">
        <v>24</v>
      </c>
      <c r="D1107" s="33" t="s">
        <v>1616</v>
      </c>
      <c r="E1107" s="30" t="s">
        <v>1618</v>
      </c>
      <c r="G1107" s="31"/>
      <c r="H1107" s="31"/>
      <c r="I1107" s="28"/>
      <c r="J1107" s="28"/>
      <c r="K1107" s="28"/>
      <c r="L1107" s="28"/>
      <c r="M1107" s="28"/>
      <c r="N1107" s="28"/>
      <c r="O1107" s="28"/>
      <c r="P1107" s="28"/>
      <c r="Q1107" s="28"/>
      <c r="R1107" s="28"/>
      <c r="S1107" s="28"/>
      <c r="T1107" s="32"/>
      <c r="U1107" s="28"/>
      <c r="V1107" s="28"/>
      <c r="W1107" s="28"/>
      <c r="X1107" s="28"/>
      <c r="Y1107" s="28"/>
      <c r="Z1107" s="28"/>
      <c r="AA1107" s="28"/>
      <c r="AB1107" s="28"/>
      <c r="AC1107" s="28"/>
      <c r="AD1107" s="28"/>
      <c r="AE1107" s="28"/>
      <c r="AF1107" s="28"/>
    </row>
    <row r="1108" spans="1:32" ht="13" x14ac:dyDescent="0.15">
      <c r="A1108" s="30">
        <v>8866</v>
      </c>
      <c r="B1108" s="27" t="s">
        <v>2</v>
      </c>
      <c r="C1108" s="27" t="s">
        <v>27</v>
      </c>
      <c r="D1108" s="33" t="s">
        <v>1619</v>
      </c>
      <c r="E1108" s="30" t="s">
        <v>1620</v>
      </c>
      <c r="H1108" s="31"/>
      <c r="I1108" s="28"/>
      <c r="J1108" s="28"/>
      <c r="K1108" s="28"/>
      <c r="L1108" s="28"/>
      <c r="M1108" s="28"/>
      <c r="N1108" s="28"/>
      <c r="O1108" s="28"/>
      <c r="P1108" s="28"/>
      <c r="Q1108" s="28"/>
      <c r="R1108" s="28"/>
      <c r="S1108" s="28"/>
      <c r="T1108" s="32"/>
      <c r="U1108" s="28"/>
      <c r="V1108" s="28"/>
      <c r="W1108" s="28"/>
      <c r="X1108" s="28"/>
      <c r="Y1108" s="28"/>
      <c r="Z1108" s="28"/>
      <c r="AA1108" s="28"/>
      <c r="AB1108" s="28"/>
      <c r="AC1108" s="28"/>
      <c r="AD1108" s="28"/>
      <c r="AE1108" s="28"/>
      <c r="AF1108" s="28"/>
    </row>
    <row r="1109" spans="1:32" ht="13" x14ac:dyDescent="0.15">
      <c r="A1109" s="30">
        <v>8876</v>
      </c>
      <c r="B1109" s="27" t="s">
        <v>2</v>
      </c>
      <c r="C1109" s="27" t="s">
        <v>12</v>
      </c>
      <c r="D1109" s="33" t="s">
        <v>589</v>
      </c>
      <c r="E1109" s="30" t="s">
        <v>1621</v>
      </c>
      <c r="H1109" s="31"/>
      <c r="I1109" s="28"/>
      <c r="J1109" s="28"/>
      <c r="K1109" s="28"/>
      <c r="L1109" s="28"/>
      <c r="M1109" s="28"/>
      <c r="N1109" s="28"/>
      <c r="O1109" s="28"/>
      <c r="P1109" s="28"/>
      <c r="Q1109" s="28"/>
      <c r="R1109" s="28"/>
      <c r="S1109" s="28"/>
      <c r="T1109" s="32"/>
      <c r="U1109" s="28"/>
      <c r="V1109" s="28"/>
      <c r="W1109" s="28"/>
      <c r="X1109" s="28"/>
      <c r="Y1109" s="28"/>
      <c r="Z1109" s="28"/>
      <c r="AA1109" s="28"/>
      <c r="AB1109" s="28"/>
      <c r="AC1109" s="28"/>
      <c r="AD1109" s="28"/>
      <c r="AE1109" s="28"/>
      <c r="AF1109" s="28"/>
    </row>
    <row r="1110" spans="1:32" ht="13" x14ac:dyDescent="0.15">
      <c r="A1110" s="27">
        <v>8879</v>
      </c>
      <c r="B1110" s="27" t="s">
        <v>2</v>
      </c>
      <c r="C1110" s="27" t="s">
        <v>9</v>
      </c>
      <c r="D1110" s="27" t="s">
        <v>519</v>
      </c>
      <c r="E1110" s="30" t="s">
        <v>1622</v>
      </c>
      <c r="F1110" s="28"/>
      <c r="G1110" s="28"/>
      <c r="H1110" s="28"/>
      <c r="I1110" s="28"/>
      <c r="J1110" s="28"/>
      <c r="K1110" s="28"/>
      <c r="L1110" s="28"/>
      <c r="M1110" s="28"/>
      <c r="N1110" s="28"/>
      <c r="O1110" s="28"/>
      <c r="P1110" s="28"/>
      <c r="Q1110" s="28"/>
      <c r="R1110" s="28"/>
      <c r="S1110" s="28"/>
      <c r="T1110" s="32"/>
      <c r="U1110" s="28"/>
      <c r="V1110" s="28"/>
      <c r="W1110" s="28"/>
      <c r="X1110" s="28"/>
      <c r="Y1110" s="28"/>
      <c r="Z1110" s="28"/>
      <c r="AA1110" s="28"/>
      <c r="AB1110" s="28"/>
      <c r="AC1110" s="28"/>
      <c r="AD1110" s="28"/>
      <c r="AE1110" s="28"/>
      <c r="AF1110" s="28"/>
    </row>
    <row r="1111" spans="1:32" ht="13" x14ac:dyDescent="0.15">
      <c r="A1111" s="30">
        <v>8886</v>
      </c>
      <c r="B1111" s="27" t="s">
        <v>2</v>
      </c>
      <c r="C1111" s="27" t="s">
        <v>27</v>
      </c>
      <c r="D1111" s="33" t="s">
        <v>1623</v>
      </c>
      <c r="E1111" s="30" t="s">
        <v>1624</v>
      </c>
      <c r="G1111" s="31"/>
      <c r="H1111" s="31"/>
      <c r="I1111" s="28"/>
      <c r="J1111" s="28"/>
      <c r="K1111" s="28"/>
      <c r="L1111" s="28"/>
      <c r="M1111" s="28"/>
      <c r="N1111" s="28"/>
      <c r="O1111" s="28"/>
      <c r="P1111" s="28"/>
      <c r="Q1111" s="28"/>
      <c r="R1111" s="28"/>
      <c r="S1111" s="28"/>
      <c r="T1111" s="32"/>
      <c r="U1111" s="28"/>
      <c r="V1111" s="28"/>
      <c r="W1111" s="28"/>
      <c r="X1111" s="28"/>
      <c r="Y1111" s="28"/>
      <c r="Z1111" s="28"/>
      <c r="AA1111" s="28"/>
      <c r="AB1111" s="28"/>
      <c r="AC1111" s="28"/>
      <c r="AD1111" s="28"/>
      <c r="AE1111" s="28"/>
      <c r="AF1111" s="28"/>
    </row>
    <row r="1112" spans="1:32" ht="13" x14ac:dyDescent="0.15">
      <c r="A1112" s="30">
        <v>8894</v>
      </c>
      <c r="B1112" s="27" t="s">
        <v>2</v>
      </c>
      <c r="C1112" s="27" t="s">
        <v>16</v>
      </c>
      <c r="D1112" s="33" t="s">
        <v>1247</v>
      </c>
      <c r="E1112" s="30" t="s">
        <v>1625</v>
      </c>
      <c r="G1112" s="28"/>
      <c r="H1112" s="31"/>
      <c r="I1112" s="28"/>
      <c r="J1112" s="28"/>
      <c r="K1112" s="28"/>
      <c r="L1112" s="28"/>
      <c r="M1112" s="28"/>
      <c r="N1112" s="28"/>
      <c r="O1112" s="28"/>
      <c r="P1112" s="28"/>
      <c r="Q1112" s="28"/>
      <c r="R1112" s="28"/>
      <c r="S1112" s="28"/>
      <c r="T1112" s="32"/>
      <c r="U1112" s="28"/>
      <c r="V1112" s="28"/>
      <c r="W1112" s="28"/>
      <c r="X1112" s="28"/>
      <c r="Y1112" s="28"/>
      <c r="Z1112" s="28"/>
      <c r="AA1112" s="28"/>
      <c r="AB1112" s="28"/>
      <c r="AC1112" s="28"/>
      <c r="AD1112" s="28"/>
      <c r="AE1112" s="28"/>
      <c r="AF1112" s="28"/>
    </row>
    <row r="1113" spans="1:32" ht="13" x14ac:dyDescent="0.15">
      <c r="A1113" s="27">
        <v>8897</v>
      </c>
      <c r="B1113" s="27" t="s">
        <v>2</v>
      </c>
      <c r="C1113" s="27" t="s">
        <v>12</v>
      </c>
      <c r="D1113" s="27" t="s">
        <v>314</v>
      </c>
      <c r="E1113" s="30" t="s">
        <v>1626</v>
      </c>
      <c r="F1113" s="28"/>
      <c r="G1113" s="28"/>
      <c r="H1113" s="28"/>
      <c r="I1113" s="28"/>
      <c r="J1113" s="28"/>
      <c r="K1113" s="28"/>
      <c r="L1113" s="28"/>
      <c r="M1113" s="28"/>
      <c r="N1113" s="28"/>
      <c r="O1113" s="28"/>
      <c r="P1113" s="28"/>
      <c r="Q1113" s="28"/>
      <c r="R1113" s="28"/>
      <c r="S1113" s="28"/>
      <c r="T1113" s="32"/>
      <c r="U1113" s="28"/>
      <c r="V1113" s="28"/>
      <c r="W1113" s="28"/>
      <c r="X1113" s="28"/>
      <c r="Y1113" s="28"/>
      <c r="Z1113" s="28"/>
      <c r="AA1113" s="28"/>
      <c r="AB1113" s="28"/>
      <c r="AC1113" s="28"/>
      <c r="AD1113" s="28"/>
      <c r="AE1113" s="28"/>
      <c r="AF1113" s="28"/>
    </row>
    <row r="1114" spans="1:32" ht="13" x14ac:dyDescent="0.15">
      <c r="A1114" s="30">
        <v>8901</v>
      </c>
      <c r="B1114" s="27" t="s">
        <v>2</v>
      </c>
      <c r="C1114" s="27" t="s">
        <v>12</v>
      </c>
      <c r="D1114" s="33" t="s">
        <v>749</v>
      </c>
      <c r="E1114" s="30" t="s">
        <v>1627</v>
      </c>
      <c r="G1114" s="31"/>
      <c r="H1114" s="31"/>
      <c r="I1114" s="28"/>
      <c r="J1114" s="28"/>
      <c r="K1114" s="28"/>
      <c r="L1114" s="28"/>
      <c r="M1114" s="28"/>
      <c r="N1114" s="28"/>
      <c r="O1114" s="28"/>
      <c r="P1114" s="28"/>
      <c r="Q1114" s="28"/>
      <c r="R1114" s="28"/>
      <c r="S1114" s="28"/>
      <c r="T1114" s="32"/>
      <c r="U1114" s="28"/>
      <c r="V1114" s="28"/>
      <c r="W1114" s="28"/>
      <c r="X1114" s="28"/>
      <c r="Y1114" s="28"/>
      <c r="Z1114" s="28"/>
      <c r="AA1114" s="28"/>
      <c r="AB1114" s="28"/>
      <c r="AC1114" s="28"/>
      <c r="AD1114" s="28"/>
      <c r="AE1114" s="28"/>
      <c r="AF1114" s="28"/>
    </row>
    <row r="1115" spans="1:32" ht="13" x14ac:dyDescent="0.15">
      <c r="A1115" s="30">
        <v>8905</v>
      </c>
      <c r="B1115" s="27" t="s">
        <v>2</v>
      </c>
      <c r="C1115" s="27" t="s">
        <v>25</v>
      </c>
      <c r="D1115" s="33" t="s">
        <v>529</v>
      </c>
      <c r="E1115" s="30" t="s">
        <v>1628</v>
      </c>
      <c r="G1115" s="31"/>
      <c r="H1115" s="31"/>
      <c r="I1115" s="28"/>
      <c r="J1115" s="28"/>
      <c r="K1115" s="28"/>
      <c r="L1115" s="28"/>
      <c r="M1115" s="28"/>
      <c r="N1115" s="28"/>
      <c r="O1115" s="28"/>
      <c r="P1115" s="28"/>
      <c r="Q1115" s="28"/>
      <c r="R1115" s="28"/>
      <c r="S1115" s="28"/>
      <c r="T1115" s="32"/>
      <c r="U1115" s="28"/>
      <c r="V1115" s="28"/>
      <c r="W1115" s="28"/>
      <c r="X1115" s="28"/>
      <c r="Y1115" s="28"/>
      <c r="Z1115" s="28"/>
      <c r="AA1115" s="28"/>
      <c r="AB1115" s="28"/>
      <c r="AC1115" s="28"/>
      <c r="AD1115" s="28"/>
      <c r="AE1115" s="28"/>
      <c r="AF1115" s="28"/>
    </row>
    <row r="1116" spans="1:32" ht="13" x14ac:dyDescent="0.15">
      <c r="A1116" s="30">
        <v>8918</v>
      </c>
      <c r="B1116" s="27" t="s">
        <v>2</v>
      </c>
      <c r="C1116" s="27" t="s">
        <v>12</v>
      </c>
      <c r="D1116" s="33" t="s">
        <v>71</v>
      </c>
      <c r="E1116" s="30" t="s">
        <v>1629</v>
      </c>
      <c r="H1116" s="31"/>
      <c r="I1116" s="28"/>
      <c r="J1116" s="28"/>
      <c r="K1116" s="28"/>
      <c r="L1116" s="28"/>
      <c r="M1116" s="28"/>
      <c r="N1116" s="28"/>
      <c r="O1116" s="28"/>
      <c r="P1116" s="28"/>
      <c r="Q1116" s="28"/>
      <c r="R1116" s="28"/>
      <c r="S1116" s="28"/>
      <c r="T1116" s="32"/>
      <c r="U1116" s="28"/>
      <c r="V1116" s="28"/>
      <c r="W1116" s="28"/>
      <c r="X1116" s="28"/>
      <c r="Y1116" s="28"/>
      <c r="Z1116" s="28"/>
      <c r="AA1116" s="28"/>
      <c r="AB1116" s="28"/>
      <c r="AC1116" s="28"/>
      <c r="AD1116" s="28"/>
      <c r="AE1116" s="28"/>
      <c r="AF1116" s="28"/>
    </row>
    <row r="1117" spans="1:32" ht="13" x14ac:dyDescent="0.15">
      <c r="A1117" s="30">
        <v>8925</v>
      </c>
      <c r="B1117" s="27" t="s">
        <v>2</v>
      </c>
      <c r="C1117" s="27" t="s">
        <v>21</v>
      </c>
      <c r="D1117" s="33" t="s">
        <v>404</v>
      </c>
      <c r="E1117" s="30" t="s">
        <v>1630</v>
      </c>
      <c r="G1117" s="31"/>
      <c r="H1117" s="31"/>
      <c r="I1117" s="28"/>
      <c r="J1117" s="28"/>
      <c r="K1117" s="28"/>
      <c r="L1117" s="28"/>
      <c r="M1117" s="28"/>
      <c r="N1117" s="28"/>
      <c r="O1117" s="28"/>
      <c r="P1117" s="28"/>
      <c r="Q1117" s="28"/>
      <c r="R1117" s="28"/>
      <c r="S1117" s="28"/>
      <c r="T1117" s="32"/>
      <c r="U1117" s="28"/>
      <c r="V1117" s="28"/>
      <c r="W1117" s="28"/>
      <c r="X1117" s="28"/>
      <c r="Y1117" s="28"/>
      <c r="Z1117" s="28"/>
      <c r="AA1117" s="28"/>
      <c r="AB1117" s="28"/>
      <c r="AC1117" s="28"/>
      <c r="AD1117" s="28"/>
      <c r="AE1117" s="28"/>
      <c r="AF1117" s="28"/>
    </row>
    <row r="1118" spans="1:32" ht="13" x14ac:dyDescent="0.15">
      <c r="A1118" s="27">
        <v>8926</v>
      </c>
      <c r="B1118" s="27" t="s">
        <v>2</v>
      </c>
      <c r="C1118" s="27" t="s">
        <v>21</v>
      </c>
      <c r="D1118" s="27" t="s">
        <v>416</v>
      </c>
      <c r="E1118" s="30" t="s">
        <v>1631</v>
      </c>
      <c r="F1118" s="28"/>
      <c r="G1118" s="28"/>
      <c r="H1118" s="28"/>
      <c r="I1118" s="28"/>
      <c r="J1118" s="28"/>
      <c r="K1118" s="28"/>
      <c r="L1118" s="28"/>
      <c r="M1118" s="28"/>
      <c r="N1118" s="28"/>
      <c r="O1118" s="28"/>
      <c r="P1118" s="28"/>
      <c r="Q1118" s="28"/>
      <c r="R1118" s="28"/>
      <c r="S1118" s="28"/>
      <c r="T1118" s="32"/>
      <c r="U1118" s="28"/>
      <c r="V1118" s="28"/>
      <c r="W1118" s="28"/>
      <c r="X1118" s="28"/>
      <c r="Y1118" s="28"/>
      <c r="Z1118" s="28"/>
      <c r="AA1118" s="28"/>
      <c r="AB1118" s="28"/>
      <c r="AC1118" s="28"/>
      <c r="AD1118" s="28"/>
      <c r="AE1118" s="28"/>
      <c r="AF1118" s="28"/>
    </row>
    <row r="1119" spans="1:32" ht="13" x14ac:dyDescent="0.15">
      <c r="A1119" s="30">
        <v>8927</v>
      </c>
      <c r="B1119" s="27" t="s">
        <v>2</v>
      </c>
      <c r="C1119" s="27" t="s">
        <v>9</v>
      </c>
      <c r="D1119" s="33" t="s">
        <v>1576</v>
      </c>
      <c r="E1119" s="30" t="s">
        <v>1632</v>
      </c>
      <c r="F1119" s="31"/>
      <c r="G1119" s="28"/>
      <c r="H1119" s="28"/>
      <c r="I1119" s="28"/>
      <c r="J1119" s="28"/>
      <c r="K1119" s="28"/>
      <c r="L1119" s="28"/>
      <c r="M1119" s="28"/>
      <c r="N1119" s="28"/>
      <c r="O1119" s="28"/>
      <c r="P1119" s="28"/>
      <c r="Q1119" s="28"/>
      <c r="R1119" s="28"/>
      <c r="S1119" s="28"/>
      <c r="T1119" s="32"/>
      <c r="U1119" s="28"/>
      <c r="V1119" s="28"/>
      <c r="W1119" s="28"/>
      <c r="X1119" s="28"/>
      <c r="Y1119" s="28"/>
      <c r="Z1119" s="28"/>
      <c r="AA1119" s="28"/>
      <c r="AB1119" s="28"/>
      <c r="AC1119" s="28"/>
      <c r="AD1119" s="28"/>
      <c r="AE1119" s="28"/>
      <c r="AF1119" s="28"/>
    </row>
    <row r="1120" spans="1:32" ht="13" x14ac:dyDescent="0.15">
      <c r="A1120" s="27">
        <v>8928</v>
      </c>
      <c r="B1120" s="27" t="s">
        <v>2</v>
      </c>
      <c r="C1120" s="27" t="s">
        <v>9</v>
      </c>
      <c r="D1120" s="27" t="s">
        <v>1576</v>
      </c>
      <c r="E1120" s="27" t="s">
        <v>1633</v>
      </c>
      <c r="F1120" s="28"/>
      <c r="G1120" s="28"/>
      <c r="H1120" s="28"/>
      <c r="I1120" s="28"/>
      <c r="J1120" s="28"/>
      <c r="K1120" s="28"/>
      <c r="L1120" s="28"/>
      <c r="M1120" s="28"/>
      <c r="N1120" s="28"/>
      <c r="O1120" s="28"/>
      <c r="P1120" s="28"/>
      <c r="Q1120" s="28"/>
      <c r="R1120" s="28"/>
      <c r="S1120" s="28"/>
      <c r="T1120" s="32"/>
      <c r="U1120" s="28"/>
      <c r="V1120" s="28"/>
      <c r="W1120" s="28"/>
      <c r="X1120" s="28"/>
      <c r="Y1120" s="28"/>
      <c r="Z1120" s="28"/>
      <c r="AA1120" s="28"/>
      <c r="AB1120" s="28"/>
      <c r="AC1120" s="28"/>
      <c r="AD1120" s="28"/>
      <c r="AE1120" s="28"/>
      <c r="AF1120" s="28"/>
    </row>
    <row r="1121" spans="1:32" ht="13" x14ac:dyDescent="0.15">
      <c r="A1121" s="30">
        <v>8933</v>
      </c>
      <c r="B1121" s="27" t="s">
        <v>2</v>
      </c>
      <c r="C1121" s="27" t="s">
        <v>27</v>
      </c>
      <c r="D1121" s="33" t="s">
        <v>607</v>
      </c>
      <c r="E1121" s="30" t="s">
        <v>1634</v>
      </c>
      <c r="H1121" s="31"/>
      <c r="I1121" s="28"/>
      <c r="J1121" s="28"/>
      <c r="K1121" s="28"/>
      <c r="L1121" s="28"/>
      <c r="M1121" s="28"/>
      <c r="N1121" s="28"/>
      <c r="O1121" s="28"/>
      <c r="P1121" s="28"/>
      <c r="Q1121" s="28"/>
      <c r="R1121" s="28"/>
      <c r="S1121" s="28"/>
      <c r="T1121" s="32"/>
      <c r="U1121" s="28"/>
      <c r="V1121" s="28"/>
      <c r="W1121" s="28"/>
      <c r="X1121" s="28"/>
      <c r="Y1121" s="28"/>
      <c r="Z1121" s="28"/>
      <c r="AA1121" s="28"/>
      <c r="AB1121" s="28"/>
      <c r="AC1121" s="28"/>
      <c r="AD1121" s="28"/>
      <c r="AE1121" s="28"/>
      <c r="AF1121" s="28"/>
    </row>
    <row r="1122" spans="1:32" ht="13" x14ac:dyDescent="0.15">
      <c r="A1122" s="27">
        <v>8942</v>
      </c>
      <c r="B1122" s="27" t="s">
        <v>2</v>
      </c>
      <c r="C1122" s="27" t="s">
        <v>28</v>
      </c>
      <c r="D1122" s="27" t="s">
        <v>1635</v>
      </c>
      <c r="E1122" s="27" t="s">
        <v>1636</v>
      </c>
      <c r="F1122" s="28"/>
      <c r="G1122" s="28"/>
      <c r="H1122" s="28"/>
      <c r="I1122" s="28"/>
      <c r="J1122" s="28"/>
      <c r="K1122" s="28"/>
      <c r="L1122" s="28"/>
      <c r="M1122" s="28"/>
      <c r="N1122" s="28"/>
      <c r="O1122" s="28"/>
      <c r="P1122" s="28"/>
      <c r="Q1122" s="28"/>
      <c r="R1122" s="28"/>
      <c r="S1122" s="28"/>
      <c r="T1122" s="32"/>
      <c r="U1122" s="28"/>
      <c r="V1122" s="28"/>
      <c r="W1122" s="28"/>
      <c r="X1122" s="28"/>
      <c r="Y1122" s="28"/>
      <c r="Z1122" s="28"/>
      <c r="AA1122" s="28"/>
      <c r="AB1122" s="28"/>
      <c r="AC1122" s="28"/>
      <c r="AD1122" s="28"/>
      <c r="AE1122" s="28"/>
      <c r="AF1122" s="28"/>
    </row>
    <row r="1123" spans="1:32" ht="13" x14ac:dyDescent="0.15">
      <c r="A1123" s="30">
        <v>8952</v>
      </c>
      <c r="B1123" s="27" t="s">
        <v>2</v>
      </c>
      <c r="C1123" s="27" t="s">
        <v>18</v>
      </c>
      <c r="D1123" s="33" t="s">
        <v>1637</v>
      </c>
      <c r="E1123" s="30" t="s">
        <v>1638</v>
      </c>
      <c r="F1123" s="28"/>
      <c r="G1123" s="28"/>
      <c r="H1123" s="28"/>
      <c r="I1123" s="28"/>
      <c r="J1123" s="28"/>
      <c r="K1123" s="28"/>
      <c r="L1123" s="28"/>
      <c r="M1123" s="28"/>
      <c r="N1123" s="28"/>
      <c r="O1123" s="28"/>
      <c r="P1123" s="28"/>
      <c r="Q1123" s="28"/>
      <c r="R1123" s="28"/>
      <c r="S1123" s="28"/>
      <c r="T1123" s="32"/>
      <c r="U1123" s="28"/>
      <c r="V1123" s="28"/>
      <c r="W1123" s="28"/>
      <c r="X1123" s="28"/>
      <c r="Y1123" s="28"/>
      <c r="Z1123" s="28"/>
      <c r="AA1123" s="28"/>
      <c r="AB1123" s="28"/>
      <c r="AC1123" s="28"/>
      <c r="AD1123" s="28"/>
      <c r="AE1123" s="28"/>
      <c r="AF1123" s="28"/>
    </row>
    <row r="1124" spans="1:32" ht="13" x14ac:dyDescent="0.15">
      <c r="A1124" s="30">
        <v>8957</v>
      </c>
      <c r="B1124" s="27" t="s">
        <v>2</v>
      </c>
      <c r="C1124" s="27" t="s">
        <v>28</v>
      </c>
      <c r="D1124" s="33" t="s">
        <v>1639</v>
      </c>
      <c r="E1124" s="30" t="s">
        <v>1640</v>
      </c>
      <c r="F1124" s="28"/>
      <c r="G1124" s="28"/>
      <c r="H1124" s="28"/>
      <c r="I1124" s="28"/>
      <c r="J1124" s="28"/>
      <c r="K1124" s="28"/>
      <c r="L1124" s="28"/>
      <c r="M1124" s="28"/>
      <c r="N1124" s="28"/>
      <c r="O1124" s="28"/>
      <c r="P1124" s="28"/>
      <c r="Q1124" s="28"/>
      <c r="R1124" s="28"/>
      <c r="S1124" s="28"/>
      <c r="T1124" s="32"/>
      <c r="U1124" s="28"/>
      <c r="V1124" s="28"/>
      <c r="W1124" s="28"/>
      <c r="X1124" s="28"/>
      <c r="Y1124" s="28"/>
      <c r="Z1124" s="28"/>
      <c r="AA1124" s="28"/>
      <c r="AB1124" s="28"/>
      <c r="AC1124" s="28"/>
      <c r="AD1124" s="28"/>
      <c r="AE1124" s="28"/>
      <c r="AF1124" s="28"/>
    </row>
    <row r="1125" spans="1:32" ht="13" x14ac:dyDescent="0.15">
      <c r="A1125" s="27">
        <v>8959</v>
      </c>
      <c r="B1125" s="27" t="s">
        <v>2</v>
      </c>
      <c r="C1125" s="27" t="s">
        <v>17</v>
      </c>
      <c r="D1125" s="27" t="s">
        <v>173</v>
      </c>
      <c r="E1125" s="27" t="s">
        <v>1641</v>
      </c>
      <c r="F1125" s="28"/>
      <c r="G1125" s="28"/>
      <c r="H1125" s="28"/>
      <c r="I1125" s="28"/>
      <c r="J1125" s="28"/>
      <c r="K1125" s="28"/>
      <c r="L1125" s="28"/>
      <c r="M1125" s="28"/>
      <c r="N1125" s="28"/>
      <c r="O1125" s="28"/>
      <c r="P1125" s="28"/>
      <c r="Q1125" s="28"/>
      <c r="R1125" s="28"/>
      <c r="S1125" s="28"/>
      <c r="T1125" s="32"/>
      <c r="U1125" s="28"/>
      <c r="V1125" s="28"/>
      <c r="W1125" s="28"/>
      <c r="X1125" s="28"/>
      <c r="Y1125" s="28"/>
      <c r="Z1125" s="28"/>
      <c r="AA1125" s="28"/>
      <c r="AB1125" s="28"/>
      <c r="AC1125" s="28"/>
      <c r="AD1125" s="28"/>
      <c r="AE1125" s="28"/>
      <c r="AF1125" s="28"/>
    </row>
    <row r="1126" spans="1:32" ht="13" x14ac:dyDescent="0.15">
      <c r="A1126" s="27">
        <v>9634</v>
      </c>
      <c r="B1126" s="27" t="s">
        <v>2</v>
      </c>
      <c r="C1126" s="27" t="s">
        <v>8</v>
      </c>
      <c r="D1126" s="27" t="s">
        <v>1642</v>
      </c>
      <c r="E1126" s="30" t="s">
        <v>1643</v>
      </c>
      <c r="F1126" s="28"/>
      <c r="G1126" s="28"/>
      <c r="H1126" s="28"/>
      <c r="I1126" s="28"/>
      <c r="J1126" s="28"/>
      <c r="K1126" s="28"/>
      <c r="L1126" s="28"/>
      <c r="M1126" s="28"/>
      <c r="N1126" s="28"/>
      <c r="O1126" s="28"/>
      <c r="P1126" s="28"/>
      <c r="Q1126" s="28"/>
      <c r="R1126" s="28"/>
      <c r="S1126" s="28"/>
      <c r="T1126" s="32"/>
      <c r="U1126" s="28"/>
      <c r="V1126" s="28"/>
      <c r="W1126" s="28"/>
      <c r="X1126" s="28"/>
      <c r="Y1126" s="28"/>
      <c r="Z1126" s="28"/>
      <c r="AA1126" s="28"/>
      <c r="AB1126" s="28"/>
      <c r="AC1126" s="28"/>
      <c r="AD1126" s="28"/>
      <c r="AE1126" s="28"/>
      <c r="AF1126" s="28"/>
    </row>
    <row r="1127" spans="1:32" ht="13" x14ac:dyDescent="0.15">
      <c r="A1127" s="30">
        <v>9648</v>
      </c>
      <c r="B1127" s="27" t="s">
        <v>2</v>
      </c>
      <c r="C1127" s="27" t="s">
        <v>9</v>
      </c>
      <c r="D1127" s="33" t="s">
        <v>311</v>
      </c>
      <c r="E1127" s="30" t="s">
        <v>1644</v>
      </c>
      <c r="G1127" s="31"/>
      <c r="H1127" s="31"/>
      <c r="I1127" s="28"/>
      <c r="J1127" s="28"/>
      <c r="K1127" s="28"/>
      <c r="L1127" s="28"/>
      <c r="M1127" s="28"/>
      <c r="N1127" s="28"/>
      <c r="O1127" s="28"/>
      <c r="P1127" s="28"/>
      <c r="Q1127" s="28"/>
      <c r="R1127" s="28"/>
      <c r="S1127" s="28"/>
      <c r="T1127" s="32"/>
      <c r="U1127" s="28"/>
      <c r="V1127" s="28"/>
      <c r="W1127" s="28"/>
      <c r="X1127" s="28"/>
      <c r="Y1127" s="28"/>
      <c r="Z1127" s="28"/>
      <c r="AA1127" s="28"/>
      <c r="AB1127" s="28"/>
      <c r="AC1127" s="28"/>
      <c r="AD1127" s="28"/>
      <c r="AE1127" s="28"/>
      <c r="AF1127" s="28"/>
    </row>
    <row r="1128" spans="1:32" ht="13" x14ac:dyDescent="0.15">
      <c r="A1128" s="30">
        <v>9885</v>
      </c>
      <c r="B1128" s="27" t="s">
        <v>2</v>
      </c>
      <c r="C1128" s="27" t="s">
        <v>17</v>
      </c>
      <c r="D1128" s="33" t="s">
        <v>655</v>
      </c>
      <c r="E1128" s="30" t="s">
        <v>1645</v>
      </c>
      <c r="H1128" s="31"/>
      <c r="I1128" s="28"/>
      <c r="J1128" s="28"/>
      <c r="K1128" s="28"/>
      <c r="L1128" s="28"/>
      <c r="M1128" s="28"/>
      <c r="N1128" s="28"/>
      <c r="O1128" s="28"/>
      <c r="P1128" s="28"/>
      <c r="Q1128" s="28"/>
      <c r="R1128" s="28"/>
      <c r="S1128" s="28"/>
      <c r="T1128" s="32"/>
      <c r="U1128" s="28"/>
      <c r="V1128" s="28"/>
      <c r="W1128" s="28"/>
      <c r="X1128" s="28"/>
      <c r="Y1128" s="28"/>
      <c r="Z1128" s="28"/>
      <c r="AA1128" s="28"/>
      <c r="AB1128" s="28"/>
      <c r="AC1128" s="28"/>
      <c r="AD1128" s="28"/>
      <c r="AE1128" s="28"/>
      <c r="AF1128" s="28"/>
    </row>
    <row r="1129" spans="1:32" ht="13" x14ac:dyDescent="0.15">
      <c r="A1129" s="30">
        <v>9906</v>
      </c>
      <c r="B1129" s="27" t="s">
        <v>2</v>
      </c>
      <c r="C1129" s="27" t="s">
        <v>27</v>
      </c>
      <c r="D1129" s="33" t="s">
        <v>1646</v>
      </c>
      <c r="E1129" s="30" t="s">
        <v>1647</v>
      </c>
      <c r="H1129" s="31"/>
      <c r="I1129" s="28"/>
      <c r="J1129" s="28"/>
      <c r="K1129" s="28"/>
      <c r="L1129" s="28"/>
      <c r="M1129" s="28"/>
      <c r="N1129" s="28"/>
      <c r="O1129" s="28"/>
      <c r="P1129" s="28"/>
      <c r="Q1129" s="28"/>
      <c r="R1129" s="28"/>
      <c r="S1129" s="28"/>
      <c r="T1129" s="32"/>
      <c r="U1129" s="28"/>
      <c r="V1129" s="28"/>
      <c r="W1129" s="28"/>
      <c r="X1129" s="28"/>
      <c r="Y1129" s="28"/>
      <c r="Z1129" s="28"/>
      <c r="AA1129" s="28"/>
      <c r="AB1129" s="28"/>
      <c r="AC1129" s="28"/>
      <c r="AD1129" s="28"/>
      <c r="AE1129" s="28"/>
      <c r="AF1129" s="28"/>
    </row>
    <row r="1130" spans="1:32" ht="13" x14ac:dyDescent="0.15">
      <c r="A1130" s="30">
        <v>9939</v>
      </c>
      <c r="B1130" s="27" t="s">
        <v>2</v>
      </c>
      <c r="C1130" s="27" t="s">
        <v>27</v>
      </c>
      <c r="D1130" s="33" t="s">
        <v>1646</v>
      </c>
      <c r="E1130" s="30" t="s">
        <v>1648</v>
      </c>
      <c r="G1130" s="31"/>
      <c r="H1130" s="31"/>
      <c r="I1130" s="28"/>
      <c r="J1130" s="28"/>
      <c r="K1130" s="28"/>
      <c r="L1130" s="28"/>
      <c r="M1130" s="28"/>
      <c r="N1130" s="28"/>
      <c r="O1130" s="28"/>
      <c r="P1130" s="28"/>
      <c r="Q1130" s="28"/>
      <c r="R1130" s="28"/>
      <c r="S1130" s="28"/>
      <c r="T1130" s="32"/>
      <c r="U1130" s="28"/>
      <c r="V1130" s="28"/>
      <c r="W1130" s="28"/>
      <c r="X1130" s="28"/>
      <c r="Y1130" s="28"/>
      <c r="Z1130" s="28"/>
      <c r="AA1130" s="28"/>
      <c r="AB1130" s="28"/>
      <c r="AC1130" s="28"/>
      <c r="AD1130" s="28"/>
      <c r="AE1130" s="28"/>
      <c r="AF1130" s="28"/>
    </row>
    <row r="1131" spans="1:32" ht="13" x14ac:dyDescent="0.15">
      <c r="A1131" s="30">
        <v>10145</v>
      </c>
      <c r="B1131" s="27" t="s">
        <v>2</v>
      </c>
      <c r="C1131" s="27" t="s">
        <v>22</v>
      </c>
      <c r="D1131" s="33" t="s">
        <v>1649</v>
      </c>
      <c r="E1131" s="30" t="s">
        <v>1650</v>
      </c>
      <c r="F1131" s="28"/>
      <c r="G1131" s="28"/>
      <c r="H1131" s="28"/>
      <c r="I1131" s="28"/>
      <c r="J1131" s="28"/>
      <c r="K1131" s="28"/>
      <c r="L1131" s="28"/>
      <c r="M1131" s="28"/>
      <c r="N1131" s="28"/>
      <c r="O1131" s="28"/>
      <c r="P1131" s="28"/>
      <c r="Q1131" s="28"/>
      <c r="R1131" s="28"/>
      <c r="S1131" s="28"/>
      <c r="T1131" s="32"/>
      <c r="U1131" s="28"/>
      <c r="V1131" s="28"/>
      <c r="W1131" s="28"/>
      <c r="X1131" s="28"/>
      <c r="Y1131" s="28"/>
      <c r="Z1131" s="28"/>
      <c r="AA1131" s="28"/>
      <c r="AB1131" s="28"/>
      <c r="AC1131" s="28"/>
      <c r="AD1131" s="28"/>
      <c r="AE1131" s="28"/>
      <c r="AF1131" s="28"/>
    </row>
    <row r="1132" spans="1:32" ht="13" x14ac:dyDescent="0.15">
      <c r="A1132" s="30">
        <v>10146</v>
      </c>
      <c r="B1132" s="27" t="s">
        <v>2</v>
      </c>
      <c r="C1132" s="27" t="s">
        <v>22</v>
      </c>
      <c r="D1132" s="33" t="s">
        <v>1649</v>
      </c>
      <c r="E1132" s="30" t="s">
        <v>1651</v>
      </c>
      <c r="F1132" s="28"/>
      <c r="G1132" s="28"/>
      <c r="H1132" s="28"/>
      <c r="I1132" s="28"/>
      <c r="J1132" s="28"/>
      <c r="K1132" s="28"/>
      <c r="L1132" s="28"/>
      <c r="M1132" s="28"/>
      <c r="N1132" s="28"/>
      <c r="O1132" s="28"/>
      <c r="P1132" s="28"/>
      <c r="Q1132" s="28"/>
      <c r="R1132" s="28"/>
      <c r="S1132" s="28"/>
      <c r="T1132" s="32"/>
      <c r="U1132" s="28"/>
      <c r="V1132" s="28"/>
      <c r="W1132" s="28"/>
      <c r="X1132" s="28"/>
      <c r="Y1132" s="28"/>
      <c r="Z1132" s="28"/>
      <c r="AA1132" s="28"/>
      <c r="AB1132" s="28"/>
      <c r="AC1132" s="28"/>
      <c r="AD1132" s="28"/>
      <c r="AE1132" s="28"/>
      <c r="AF1132" s="28"/>
    </row>
    <row r="1133" spans="1:32" ht="13" x14ac:dyDescent="0.15">
      <c r="A1133" s="30">
        <v>10179</v>
      </c>
      <c r="B1133" s="27" t="s">
        <v>2</v>
      </c>
      <c r="C1133" s="27" t="s">
        <v>9</v>
      </c>
      <c r="D1133" s="33" t="s">
        <v>957</v>
      </c>
      <c r="E1133" s="30" t="s">
        <v>1652</v>
      </c>
      <c r="H1133" s="31"/>
      <c r="I1133" s="28"/>
      <c r="J1133" s="28"/>
      <c r="K1133" s="28"/>
      <c r="L1133" s="28"/>
      <c r="M1133" s="28"/>
      <c r="N1133" s="28"/>
      <c r="O1133" s="28"/>
      <c r="P1133" s="28"/>
      <c r="Q1133" s="28"/>
      <c r="R1133" s="28"/>
      <c r="S1133" s="28"/>
      <c r="T1133" s="32"/>
      <c r="U1133" s="28"/>
      <c r="V1133" s="28"/>
      <c r="W1133" s="28"/>
      <c r="X1133" s="28"/>
      <c r="Y1133" s="28"/>
      <c r="Z1133" s="28"/>
      <c r="AA1133" s="28"/>
      <c r="AB1133" s="28"/>
      <c r="AC1133" s="28"/>
      <c r="AD1133" s="28"/>
      <c r="AE1133" s="28"/>
      <c r="AF1133" s="28"/>
    </row>
    <row r="1134" spans="1:32" ht="13" x14ac:dyDescent="0.15">
      <c r="A1134" s="30">
        <v>10287</v>
      </c>
      <c r="B1134" s="27" t="s">
        <v>2</v>
      </c>
      <c r="C1134" s="27" t="s">
        <v>26</v>
      </c>
      <c r="D1134" s="33" t="s">
        <v>146</v>
      </c>
      <c r="E1134" s="30" t="s">
        <v>1653</v>
      </c>
      <c r="G1134" s="31"/>
      <c r="H1134" s="31"/>
      <c r="I1134" s="28"/>
      <c r="J1134" s="28"/>
      <c r="K1134" s="28"/>
      <c r="L1134" s="28"/>
      <c r="M1134" s="28"/>
      <c r="N1134" s="28"/>
      <c r="O1134" s="28"/>
      <c r="P1134" s="28"/>
      <c r="Q1134" s="28"/>
      <c r="R1134" s="28"/>
      <c r="S1134" s="28"/>
      <c r="T1134" s="32"/>
      <c r="U1134" s="28"/>
      <c r="V1134" s="28"/>
      <c r="W1134" s="28"/>
      <c r="X1134" s="28"/>
      <c r="Y1134" s="28"/>
      <c r="Z1134" s="28"/>
      <c r="AA1134" s="28"/>
      <c r="AB1134" s="28"/>
      <c r="AC1134" s="28"/>
      <c r="AD1134" s="28"/>
      <c r="AE1134" s="28"/>
      <c r="AF1134" s="28"/>
    </row>
    <row r="1135" spans="1:32" ht="13" x14ac:dyDescent="0.15">
      <c r="A1135" s="30">
        <v>10298</v>
      </c>
      <c r="B1135" s="27" t="s">
        <v>2</v>
      </c>
      <c r="C1135" s="27" t="s">
        <v>10</v>
      </c>
      <c r="D1135" s="33" t="s">
        <v>1654</v>
      </c>
      <c r="E1135" s="30" t="s">
        <v>1655</v>
      </c>
      <c r="F1135" s="31"/>
      <c r="G1135" s="31"/>
      <c r="H1135" s="31"/>
      <c r="I1135" s="28"/>
      <c r="J1135" s="28"/>
      <c r="K1135" s="28"/>
      <c r="L1135" s="28"/>
      <c r="M1135" s="28"/>
      <c r="N1135" s="28"/>
      <c r="O1135" s="28"/>
      <c r="P1135" s="28"/>
      <c r="Q1135" s="28"/>
      <c r="R1135" s="28"/>
      <c r="S1135" s="28"/>
      <c r="T1135" s="32"/>
      <c r="U1135" s="28"/>
      <c r="V1135" s="28"/>
      <c r="W1135" s="28"/>
      <c r="X1135" s="28"/>
      <c r="Y1135" s="28"/>
      <c r="Z1135" s="28"/>
      <c r="AA1135" s="28"/>
      <c r="AB1135" s="28"/>
      <c r="AC1135" s="28"/>
      <c r="AD1135" s="28"/>
      <c r="AE1135" s="28"/>
      <c r="AF1135" s="28"/>
    </row>
    <row r="1136" spans="1:32" ht="13" x14ac:dyDescent="0.15">
      <c r="A1136" s="30">
        <v>10348</v>
      </c>
      <c r="B1136" s="27" t="s">
        <v>2</v>
      </c>
      <c r="C1136" s="27" t="s">
        <v>20</v>
      </c>
      <c r="D1136" s="33" t="s">
        <v>1656</v>
      </c>
      <c r="E1136" s="30" t="s">
        <v>1657</v>
      </c>
      <c r="H1136" s="31"/>
      <c r="I1136" s="28"/>
      <c r="J1136" s="28"/>
      <c r="K1136" s="28"/>
      <c r="L1136" s="28"/>
      <c r="M1136" s="28"/>
      <c r="N1136" s="28"/>
      <c r="O1136" s="28"/>
      <c r="P1136" s="28"/>
      <c r="Q1136" s="28"/>
      <c r="R1136" s="28"/>
      <c r="S1136" s="28"/>
      <c r="T1136" s="32"/>
      <c r="U1136" s="28"/>
      <c r="V1136" s="28"/>
      <c r="W1136" s="28"/>
      <c r="X1136" s="28"/>
      <c r="Y1136" s="28"/>
      <c r="Z1136" s="28"/>
      <c r="AA1136" s="28"/>
      <c r="AB1136" s="28"/>
      <c r="AC1136" s="28"/>
      <c r="AD1136" s="28"/>
      <c r="AE1136" s="28"/>
      <c r="AF1136" s="28"/>
    </row>
    <row r="1137" spans="1:32" ht="13" x14ac:dyDescent="0.15">
      <c r="A1137" s="27">
        <v>10402</v>
      </c>
      <c r="B1137" s="27" t="s">
        <v>2</v>
      </c>
      <c r="C1137" s="27" t="s">
        <v>10</v>
      </c>
      <c r="D1137" s="27" t="s">
        <v>1658</v>
      </c>
      <c r="E1137" s="36" t="s">
        <v>1659</v>
      </c>
      <c r="F1137" s="28"/>
      <c r="G1137" s="28"/>
      <c r="H1137" s="28"/>
      <c r="I1137" s="28"/>
      <c r="J1137" s="28"/>
      <c r="K1137" s="28"/>
      <c r="L1137" s="28"/>
      <c r="M1137" s="28"/>
      <c r="N1137" s="28"/>
      <c r="O1137" s="28"/>
      <c r="P1137" s="28"/>
      <c r="Q1137" s="28"/>
      <c r="R1137" s="28"/>
      <c r="S1137" s="28"/>
      <c r="T1137" s="32"/>
      <c r="U1137" s="28"/>
      <c r="V1137" s="28"/>
      <c r="W1137" s="28"/>
      <c r="X1137" s="28"/>
      <c r="Y1137" s="28"/>
      <c r="Z1137" s="28"/>
      <c r="AA1137" s="28"/>
      <c r="AB1137" s="28"/>
      <c r="AC1137" s="28"/>
      <c r="AD1137" s="28"/>
      <c r="AE1137" s="28"/>
      <c r="AF1137" s="28"/>
    </row>
    <row r="1138" spans="1:32" ht="13" x14ac:dyDescent="0.15">
      <c r="A1138" s="30">
        <v>10448</v>
      </c>
      <c r="B1138" s="27" t="s">
        <v>2</v>
      </c>
      <c r="C1138" s="27" t="s">
        <v>20</v>
      </c>
      <c r="D1138" s="33" t="s">
        <v>1656</v>
      </c>
      <c r="E1138" s="30" t="s">
        <v>1660</v>
      </c>
      <c r="F1138" s="31"/>
      <c r="H1138" s="28"/>
      <c r="I1138" s="28"/>
      <c r="J1138" s="28"/>
      <c r="K1138" s="28"/>
      <c r="L1138" s="28"/>
      <c r="M1138" s="28"/>
      <c r="N1138" s="28"/>
      <c r="O1138" s="28"/>
      <c r="P1138" s="28"/>
      <c r="Q1138" s="28"/>
      <c r="R1138" s="28"/>
      <c r="S1138" s="28"/>
      <c r="T1138" s="32"/>
      <c r="U1138" s="28"/>
      <c r="V1138" s="28"/>
      <c r="W1138" s="28"/>
      <c r="X1138" s="28"/>
      <c r="Y1138" s="28"/>
      <c r="Z1138" s="28"/>
      <c r="AA1138" s="28"/>
      <c r="AB1138" s="28"/>
      <c r="AC1138" s="28"/>
      <c r="AD1138" s="28"/>
      <c r="AE1138" s="28"/>
      <c r="AF1138" s="28"/>
    </row>
    <row r="1139" spans="1:32" ht="13" x14ac:dyDescent="0.15">
      <c r="A1139" s="27">
        <v>10477</v>
      </c>
      <c r="B1139" s="30" t="s">
        <v>2</v>
      </c>
      <c r="C1139" s="30" t="s">
        <v>20</v>
      </c>
      <c r="D1139" s="27" t="s">
        <v>1661</v>
      </c>
      <c r="E1139" s="30" t="s">
        <v>1662</v>
      </c>
      <c r="F1139" s="28"/>
      <c r="G1139" s="28"/>
      <c r="H1139" s="28"/>
      <c r="I1139" s="28"/>
      <c r="J1139" s="28"/>
      <c r="K1139" s="28"/>
      <c r="L1139" s="28"/>
      <c r="M1139" s="28"/>
      <c r="N1139" s="28"/>
      <c r="O1139" s="28"/>
      <c r="P1139" s="28"/>
      <c r="Q1139" s="28"/>
      <c r="R1139" s="28"/>
      <c r="S1139" s="28"/>
      <c r="T1139" s="32"/>
      <c r="U1139" s="28"/>
      <c r="V1139" s="28"/>
      <c r="W1139" s="28"/>
      <c r="X1139" s="28"/>
      <c r="Y1139" s="28"/>
      <c r="Z1139" s="28"/>
      <c r="AA1139" s="28"/>
      <c r="AB1139" s="28"/>
      <c r="AC1139" s="28"/>
      <c r="AD1139" s="28"/>
      <c r="AE1139" s="28"/>
      <c r="AF1139" s="28"/>
    </row>
    <row r="1140" spans="1:32" ht="13" x14ac:dyDescent="0.15">
      <c r="A1140" s="27">
        <v>10485</v>
      </c>
      <c r="B1140" s="27" t="s">
        <v>2</v>
      </c>
      <c r="C1140" s="27" t="s">
        <v>10</v>
      </c>
      <c r="D1140" s="27" t="s">
        <v>907</v>
      </c>
      <c r="E1140" s="36" t="s">
        <v>1663</v>
      </c>
      <c r="F1140" s="28"/>
      <c r="G1140" s="28"/>
      <c r="H1140" s="28"/>
      <c r="I1140" s="28"/>
      <c r="J1140" s="28"/>
      <c r="K1140" s="28"/>
      <c r="L1140" s="28"/>
      <c r="M1140" s="28"/>
      <c r="N1140" s="28"/>
      <c r="O1140" s="28"/>
      <c r="P1140" s="28"/>
      <c r="Q1140" s="28"/>
      <c r="R1140" s="28"/>
      <c r="S1140" s="28"/>
      <c r="T1140" s="32"/>
      <c r="U1140" s="28"/>
      <c r="V1140" s="28"/>
      <c r="W1140" s="28"/>
      <c r="X1140" s="28"/>
      <c r="Y1140" s="28"/>
      <c r="Z1140" s="28"/>
      <c r="AA1140" s="28"/>
      <c r="AB1140" s="28"/>
      <c r="AC1140" s="28"/>
      <c r="AD1140" s="28"/>
      <c r="AE1140" s="28"/>
      <c r="AF1140" s="28"/>
    </row>
    <row r="1141" spans="1:32" ht="13" x14ac:dyDescent="0.15">
      <c r="A1141" s="30">
        <v>10499</v>
      </c>
      <c r="B1141" s="27" t="s">
        <v>2</v>
      </c>
      <c r="C1141" s="27" t="s">
        <v>20</v>
      </c>
      <c r="D1141" s="33" t="s">
        <v>432</v>
      </c>
      <c r="E1141" s="30" t="s">
        <v>1664</v>
      </c>
      <c r="F1141" s="31"/>
      <c r="H1141" s="28"/>
      <c r="I1141" s="28"/>
      <c r="J1141" s="28"/>
      <c r="K1141" s="28"/>
      <c r="L1141" s="28"/>
      <c r="M1141" s="28"/>
      <c r="N1141" s="28"/>
      <c r="O1141" s="28"/>
      <c r="P1141" s="28"/>
      <c r="Q1141" s="28"/>
      <c r="R1141" s="28"/>
      <c r="S1141" s="28"/>
      <c r="T1141" s="32"/>
      <c r="U1141" s="28"/>
      <c r="V1141" s="28"/>
      <c r="W1141" s="28"/>
      <c r="X1141" s="28"/>
      <c r="Y1141" s="28"/>
      <c r="Z1141" s="28"/>
      <c r="AA1141" s="28"/>
      <c r="AB1141" s="28"/>
      <c r="AC1141" s="28"/>
      <c r="AD1141" s="28"/>
      <c r="AE1141" s="28"/>
      <c r="AF1141" s="28"/>
    </row>
    <row r="1142" spans="1:32" ht="13" x14ac:dyDescent="0.15">
      <c r="A1142" s="30">
        <v>10660</v>
      </c>
      <c r="B1142" s="27" t="s">
        <v>2</v>
      </c>
      <c r="C1142" s="27" t="s">
        <v>28</v>
      </c>
      <c r="D1142" s="33" t="s">
        <v>651</v>
      </c>
      <c r="E1142" s="30" t="s">
        <v>1665</v>
      </c>
      <c r="G1142" s="31"/>
      <c r="H1142" s="31"/>
      <c r="I1142" s="28"/>
      <c r="J1142" s="28"/>
      <c r="K1142" s="28"/>
      <c r="L1142" s="28"/>
      <c r="M1142" s="28"/>
      <c r="N1142" s="28"/>
      <c r="O1142" s="28"/>
      <c r="P1142" s="28"/>
      <c r="Q1142" s="28"/>
      <c r="R1142" s="28"/>
      <c r="S1142" s="28"/>
      <c r="T1142" s="32"/>
      <c r="U1142" s="28"/>
      <c r="V1142" s="28"/>
      <c r="W1142" s="28"/>
      <c r="X1142" s="28"/>
      <c r="Y1142" s="28"/>
      <c r="Z1142" s="28"/>
      <c r="AA1142" s="28"/>
      <c r="AB1142" s="28"/>
      <c r="AC1142" s="28"/>
      <c r="AD1142" s="28"/>
      <c r="AE1142" s="28"/>
      <c r="AF1142" s="28"/>
    </row>
    <row r="1143" spans="1:32" ht="13" x14ac:dyDescent="0.15">
      <c r="A1143" s="30">
        <v>10661</v>
      </c>
      <c r="B1143" s="27" t="s">
        <v>2</v>
      </c>
      <c r="C1143" s="27" t="s">
        <v>28</v>
      </c>
      <c r="D1143" s="33" t="s">
        <v>651</v>
      </c>
      <c r="E1143" s="30" t="s">
        <v>1666</v>
      </c>
      <c r="G1143" s="31"/>
      <c r="H1143" s="31"/>
      <c r="I1143" s="28"/>
      <c r="J1143" s="28"/>
      <c r="K1143" s="28"/>
      <c r="L1143" s="28"/>
      <c r="M1143" s="28"/>
      <c r="N1143" s="28"/>
      <c r="O1143" s="28"/>
      <c r="P1143" s="28"/>
      <c r="Q1143" s="28"/>
      <c r="R1143" s="28"/>
      <c r="S1143" s="28"/>
      <c r="T1143" s="32"/>
      <c r="U1143" s="28"/>
      <c r="V1143" s="28"/>
      <c r="W1143" s="28"/>
      <c r="X1143" s="28"/>
      <c r="Y1143" s="28"/>
      <c r="Z1143" s="28"/>
      <c r="AA1143" s="28"/>
      <c r="AB1143" s="28"/>
      <c r="AC1143" s="28"/>
      <c r="AD1143" s="28"/>
      <c r="AE1143" s="28"/>
      <c r="AF1143" s="28"/>
    </row>
    <row r="1144" spans="1:32" ht="13" x14ac:dyDescent="0.15">
      <c r="A1144" s="27">
        <v>10763</v>
      </c>
      <c r="B1144" s="27" t="s">
        <v>2</v>
      </c>
      <c r="C1144" s="27" t="s">
        <v>9</v>
      </c>
      <c r="D1144" s="27" t="s">
        <v>1649</v>
      </c>
      <c r="E1144" s="30" t="s">
        <v>1667</v>
      </c>
      <c r="F1144" s="28"/>
      <c r="G1144" s="28"/>
      <c r="H1144" s="28"/>
      <c r="I1144" s="28"/>
      <c r="J1144" s="28"/>
      <c r="K1144" s="28"/>
      <c r="L1144" s="28"/>
      <c r="M1144" s="28"/>
      <c r="N1144" s="28"/>
      <c r="O1144" s="28"/>
      <c r="P1144" s="28"/>
      <c r="Q1144" s="28"/>
      <c r="R1144" s="28"/>
      <c r="S1144" s="28"/>
      <c r="T1144" s="32"/>
      <c r="U1144" s="28"/>
      <c r="V1144" s="28"/>
      <c r="W1144" s="28"/>
      <c r="X1144" s="28"/>
      <c r="Y1144" s="28"/>
      <c r="Z1144" s="28"/>
      <c r="AA1144" s="28"/>
      <c r="AB1144" s="28"/>
      <c r="AC1144" s="28"/>
      <c r="AD1144" s="28"/>
      <c r="AE1144" s="28"/>
      <c r="AF1144" s="28"/>
    </row>
    <row r="1145" spans="1:32" ht="13" x14ac:dyDescent="0.15">
      <c r="A1145" s="30">
        <v>10764</v>
      </c>
      <c r="B1145" s="27" t="s">
        <v>2</v>
      </c>
      <c r="C1145" s="27" t="s">
        <v>9</v>
      </c>
      <c r="D1145" s="33" t="s">
        <v>818</v>
      </c>
      <c r="E1145" s="30" t="s">
        <v>1668</v>
      </c>
      <c r="H1145" s="31"/>
      <c r="I1145" s="28"/>
      <c r="J1145" s="28"/>
      <c r="K1145" s="28"/>
      <c r="L1145" s="28"/>
      <c r="M1145" s="28"/>
      <c r="N1145" s="28"/>
      <c r="O1145" s="28"/>
      <c r="P1145" s="28"/>
      <c r="Q1145" s="28"/>
      <c r="R1145" s="28"/>
      <c r="S1145" s="28"/>
      <c r="T1145" s="32"/>
      <c r="U1145" s="28"/>
      <c r="V1145" s="28"/>
      <c r="W1145" s="28"/>
      <c r="X1145" s="28"/>
      <c r="Y1145" s="28"/>
      <c r="Z1145" s="28"/>
      <c r="AA1145" s="28"/>
      <c r="AB1145" s="28"/>
      <c r="AC1145" s="28"/>
      <c r="AD1145" s="28"/>
      <c r="AE1145" s="28"/>
      <c r="AF1145" s="28"/>
    </row>
    <row r="1146" spans="1:32" ht="13" x14ac:dyDescent="0.15">
      <c r="A1146" s="30">
        <v>10767</v>
      </c>
      <c r="B1146" s="27" t="s">
        <v>2</v>
      </c>
      <c r="C1146" s="27" t="s">
        <v>16</v>
      </c>
      <c r="D1146" s="33" t="s">
        <v>697</v>
      </c>
      <c r="E1146" s="30" t="s">
        <v>1669</v>
      </c>
      <c r="G1146" s="28"/>
      <c r="H1146" s="31"/>
      <c r="I1146" s="28"/>
      <c r="J1146" s="28"/>
      <c r="K1146" s="28"/>
      <c r="L1146" s="28"/>
      <c r="M1146" s="28"/>
      <c r="N1146" s="28"/>
      <c r="O1146" s="28"/>
      <c r="P1146" s="28"/>
      <c r="Q1146" s="28"/>
      <c r="R1146" s="28"/>
      <c r="S1146" s="28"/>
      <c r="T1146" s="32"/>
      <c r="U1146" s="28"/>
      <c r="V1146" s="28"/>
      <c r="W1146" s="28"/>
      <c r="X1146" s="28"/>
      <c r="Y1146" s="28"/>
      <c r="Z1146" s="28"/>
      <c r="AA1146" s="28"/>
      <c r="AB1146" s="28"/>
      <c r="AC1146" s="28"/>
      <c r="AD1146" s="28"/>
      <c r="AE1146" s="28"/>
      <c r="AF1146" s="28"/>
    </row>
    <row r="1147" spans="1:32" ht="13" x14ac:dyDescent="0.15">
      <c r="A1147" s="30">
        <v>10776</v>
      </c>
      <c r="B1147" s="27" t="s">
        <v>2</v>
      </c>
      <c r="C1147" s="27" t="s">
        <v>20</v>
      </c>
      <c r="D1147" s="33" t="s">
        <v>710</v>
      </c>
      <c r="E1147" s="30" t="s">
        <v>1670</v>
      </c>
      <c r="H1147" s="31"/>
      <c r="I1147" s="28"/>
      <c r="J1147" s="28"/>
      <c r="K1147" s="28"/>
      <c r="L1147" s="28"/>
      <c r="M1147" s="28"/>
      <c r="N1147" s="28"/>
      <c r="O1147" s="28"/>
      <c r="P1147" s="28"/>
      <c r="Q1147" s="28"/>
      <c r="R1147" s="28"/>
      <c r="S1147" s="28"/>
      <c r="T1147" s="32"/>
      <c r="U1147" s="28"/>
      <c r="V1147" s="28"/>
      <c r="W1147" s="28"/>
      <c r="X1147" s="28"/>
      <c r="Y1147" s="28"/>
      <c r="Z1147" s="28"/>
      <c r="AA1147" s="28"/>
      <c r="AB1147" s="28"/>
      <c r="AC1147" s="28"/>
      <c r="AD1147" s="28"/>
      <c r="AE1147" s="28"/>
      <c r="AF1147" s="28"/>
    </row>
    <row r="1148" spans="1:32" ht="13" x14ac:dyDescent="0.15">
      <c r="A1148" s="30">
        <v>10904</v>
      </c>
      <c r="B1148" s="27" t="s">
        <v>2</v>
      </c>
      <c r="C1148" s="27" t="s">
        <v>17</v>
      </c>
      <c r="D1148" s="33" t="s">
        <v>1361</v>
      </c>
      <c r="E1148" s="30" t="s">
        <v>1671</v>
      </c>
      <c r="H1148" s="31"/>
      <c r="I1148" s="28"/>
      <c r="J1148" s="28"/>
      <c r="K1148" s="28"/>
      <c r="L1148" s="28"/>
      <c r="M1148" s="28"/>
      <c r="N1148" s="28"/>
      <c r="O1148" s="28"/>
      <c r="P1148" s="28"/>
      <c r="Q1148" s="28"/>
      <c r="R1148" s="28"/>
      <c r="S1148" s="28"/>
      <c r="T1148" s="32"/>
      <c r="U1148" s="28"/>
      <c r="V1148" s="28"/>
      <c r="W1148" s="28"/>
      <c r="X1148" s="28"/>
      <c r="Y1148" s="28"/>
      <c r="Z1148" s="28"/>
      <c r="AA1148" s="28"/>
      <c r="AB1148" s="28"/>
      <c r="AC1148" s="28"/>
      <c r="AD1148" s="28"/>
      <c r="AE1148" s="28"/>
      <c r="AF1148" s="28"/>
    </row>
    <row r="1149" spans="1:32" ht="13" x14ac:dyDescent="0.15">
      <c r="A1149" s="30">
        <v>10972</v>
      </c>
      <c r="B1149" s="27" t="s">
        <v>2</v>
      </c>
      <c r="C1149" s="27" t="s">
        <v>20</v>
      </c>
      <c r="D1149" s="33" t="s">
        <v>845</v>
      </c>
      <c r="E1149" s="30" t="s">
        <v>1672</v>
      </c>
      <c r="H1149" s="31"/>
      <c r="I1149" s="28"/>
      <c r="J1149" s="28"/>
      <c r="K1149" s="28"/>
      <c r="L1149" s="28"/>
      <c r="M1149" s="28"/>
      <c r="N1149" s="28"/>
      <c r="O1149" s="28"/>
      <c r="P1149" s="28"/>
      <c r="Q1149" s="28"/>
      <c r="R1149" s="28"/>
      <c r="S1149" s="28"/>
      <c r="T1149" s="32"/>
      <c r="U1149" s="28"/>
      <c r="V1149" s="28"/>
      <c r="W1149" s="28"/>
      <c r="X1149" s="28"/>
      <c r="Y1149" s="28"/>
      <c r="Z1149" s="28"/>
      <c r="AA1149" s="28"/>
      <c r="AB1149" s="28"/>
      <c r="AC1149" s="28"/>
      <c r="AD1149" s="28"/>
      <c r="AE1149" s="28"/>
      <c r="AF1149" s="28"/>
    </row>
    <row r="1150" spans="1:32" ht="13" x14ac:dyDescent="0.15">
      <c r="A1150" s="27">
        <v>10982</v>
      </c>
      <c r="B1150" s="27" t="s">
        <v>2</v>
      </c>
      <c r="C1150" s="27" t="s">
        <v>25</v>
      </c>
      <c r="D1150" s="27" t="s">
        <v>982</v>
      </c>
      <c r="E1150" s="27" t="s">
        <v>1673</v>
      </c>
      <c r="F1150" s="28"/>
      <c r="G1150" s="28"/>
      <c r="H1150" s="28"/>
      <c r="I1150" s="28"/>
      <c r="J1150" s="28"/>
      <c r="K1150" s="28"/>
      <c r="L1150" s="28"/>
      <c r="M1150" s="28"/>
      <c r="N1150" s="28"/>
      <c r="O1150" s="28"/>
      <c r="P1150" s="28"/>
      <c r="Q1150" s="28"/>
      <c r="R1150" s="28"/>
      <c r="S1150" s="28"/>
      <c r="T1150" s="32"/>
      <c r="U1150" s="28"/>
      <c r="V1150" s="28"/>
      <c r="W1150" s="28"/>
      <c r="X1150" s="28"/>
      <c r="Y1150" s="28"/>
      <c r="Z1150" s="28"/>
      <c r="AA1150" s="28"/>
      <c r="AB1150" s="28"/>
      <c r="AC1150" s="28"/>
      <c r="AD1150" s="28"/>
      <c r="AE1150" s="28"/>
      <c r="AF1150" s="28"/>
    </row>
    <row r="1151" spans="1:32" ht="13" x14ac:dyDescent="0.15">
      <c r="A1151" s="30">
        <v>11063</v>
      </c>
      <c r="B1151" s="27" t="s">
        <v>2</v>
      </c>
      <c r="C1151" s="27" t="s">
        <v>13</v>
      </c>
      <c r="D1151" s="33" t="s">
        <v>1169</v>
      </c>
      <c r="E1151" s="30" t="s">
        <v>1674</v>
      </c>
      <c r="G1151" s="28"/>
      <c r="H1151" s="31"/>
      <c r="I1151" s="28"/>
      <c r="J1151" s="28"/>
      <c r="K1151" s="28"/>
      <c r="L1151" s="28"/>
      <c r="M1151" s="28"/>
      <c r="N1151" s="28"/>
      <c r="O1151" s="28"/>
      <c r="P1151" s="28"/>
      <c r="Q1151" s="28"/>
      <c r="R1151" s="28"/>
      <c r="S1151" s="28"/>
      <c r="T1151" s="32"/>
      <c r="U1151" s="28"/>
      <c r="V1151" s="28"/>
      <c r="W1151" s="28"/>
      <c r="X1151" s="28"/>
      <c r="Y1151" s="28"/>
      <c r="Z1151" s="28"/>
      <c r="AA1151" s="28"/>
      <c r="AB1151" s="28"/>
      <c r="AC1151" s="28"/>
      <c r="AD1151" s="28"/>
      <c r="AE1151" s="28"/>
      <c r="AF1151" s="28"/>
    </row>
    <row r="1152" spans="1:32" ht="13" x14ac:dyDescent="0.15">
      <c r="A1152" s="30">
        <v>11067</v>
      </c>
      <c r="B1152" s="27" t="s">
        <v>2</v>
      </c>
      <c r="C1152" s="27" t="s">
        <v>14</v>
      </c>
      <c r="D1152" s="33" t="s">
        <v>102</v>
      </c>
      <c r="E1152" s="27" t="s">
        <v>1675</v>
      </c>
      <c r="G1152" s="28"/>
      <c r="H1152" s="31"/>
      <c r="I1152" s="28"/>
      <c r="J1152" s="28"/>
      <c r="K1152" s="28"/>
      <c r="L1152" s="28"/>
      <c r="M1152" s="28"/>
      <c r="N1152" s="28"/>
      <c r="O1152" s="28"/>
      <c r="P1152" s="28"/>
      <c r="Q1152" s="28"/>
      <c r="R1152" s="28"/>
      <c r="S1152" s="28"/>
      <c r="T1152" s="32"/>
      <c r="U1152" s="28"/>
      <c r="V1152" s="28"/>
      <c r="W1152" s="28"/>
      <c r="X1152" s="28"/>
      <c r="Y1152" s="28"/>
      <c r="Z1152" s="28"/>
      <c r="AA1152" s="28"/>
      <c r="AB1152" s="28"/>
      <c r="AC1152" s="28"/>
      <c r="AD1152" s="28"/>
      <c r="AE1152" s="28"/>
      <c r="AF1152" s="28"/>
    </row>
    <row r="1153" spans="1:32" ht="13" x14ac:dyDescent="0.15">
      <c r="A1153" s="27">
        <v>11108</v>
      </c>
      <c r="B1153" s="27" t="s">
        <v>2</v>
      </c>
      <c r="C1153" s="27" t="s">
        <v>17</v>
      </c>
      <c r="D1153" s="27" t="s">
        <v>665</v>
      </c>
      <c r="E1153" s="27" t="s">
        <v>1676</v>
      </c>
      <c r="F1153" s="28"/>
      <c r="G1153" s="28"/>
      <c r="H1153" s="28"/>
      <c r="I1153" s="28"/>
      <c r="J1153" s="28"/>
      <c r="K1153" s="28"/>
      <c r="L1153" s="28"/>
      <c r="M1153" s="28"/>
      <c r="N1153" s="28"/>
      <c r="O1153" s="28"/>
      <c r="P1153" s="28"/>
      <c r="Q1153" s="28"/>
      <c r="R1153" s="28"/>
      <c r="S1153" s="28"/>
      <c r="T1153" s="32"/>
      <c r="U1153" s="28"/>
      <c r="V1153" s="28"/>
      <c r="W1153" s="28"/>
      <c r="X1153" s="28"/>
      <c r="Y1153" s="28"/>
      <c r="Z1153" s="28"/>
      <c r="AA1153" s="28"/>
      <c r="AB1153" s="28"/>
      <c r="AC1153" s="28"/>
      <c r="AD1153" s="28"/>
      <c r="AE1153" s="28"/>
      <c r="AF1153" s="28"/>
    </row>
    <row r="1154" spans="1:32" ht="13" x14ac:dyDescent="0.15">
      <c r="A1154" s="27">
        <v>11126</v>
      </c>
      <c r="B1154" s="27" t="s">
        <v>2</v>
      </c>
      <c r="C1154" s="27" t="s">
        <v>9</v>
      </c>
      <c r="D1154" s="27" t="s">
        <v>100</v>
      </c>
      <c r="E1154" s="27" t="s">
        <v>1677</v>
      </c>
      <c r="F1154" s="28"/>
      <c r="G1154" s="34"/>
      <c r="H1154" s="34"/>
      <c r="I1154" s="34"/>
      <c r="J1154" s="28"/>
      <c r="K1154" s="28"/>
      <c r="L1154" s="35"/>
      <c r="M1154" s="28"/>
      <c r="N1154" s="28"/>
      <c r="O1154" s="28"/>
      <c r="P1154" s="28"/>
      <c r="Q1154" s="28"/>
      <c r="R1154" s="28"/>
      <c r="S1154" s="28"/>
      <c r="T1154" s="28"/>
      <c r="U1154" s="28"/>
      <c r="V1154" s="28"/>
      <c r="W1154" s="28"/>
      <c r="X1154" s="28"/>
      <c r="Y1154" s="28"/>
      <c r="Z1154" s="28"/>
      <c r="AA1154" s="28"/>
      <c r="AB1154" s="28"/>
      <c r="AC1154" s="28"/>
      <c r="AD1154" s="28"/>
      <c r="AE1154" s="28"/>
      <c r="AF1154" s="28"/>
    </row>
    <row r="1155" spans="1:32" ht="13" x14ac:dyDescent="0.15">
      <c r="A1155" s="30">
        <v>11177</v>
      </c>
      <c r="B1155" s="27" t="s">
        <v>2</v>
      </c>
      <c r="C1155" s="27" t="s">
        <v>7</v>
      </c>
      <c r="D1155" s="33" t="s">
        <v>896</v>
      </c>
      <c r="E1155" s="30" t="s">
        <v>1678</v>
      </c>
      <c r="H1155" s="31"/>
      <c r="I1155" s="28"/>
      <c r="J1155" s="28"/>
      <c r="K1155" s="28"/>
      <c r="L1155" s="28"/>
      <c r="M1155" s="28"/>
      <c r="N1155" s="28"/>
      <c r="O1155" s="28"/>
      <c r="P1155" s="28"/>
      <c r="Q1155" s="28"/>
      <c r="R1155" s="28"/>
      <c r="S1155" s="28"/>
      <c r="T1155" s="32"/>
      <c r="U1155" s="28"/>
      <c r="V1155" s="28"/>
      <c r="W1155" s="28"/>
      <c r="X1155" s="28"/>
      <c r="Y1155" s="28"/>
      <c r="Z1155" s="28"/>
      <c r="AA1155" s="28"/>
      <c r="AB1155" s="28"/>
      <c r="AC1155" s="28"/>
      <c r="AD1155" s="28"/>
      <c r="AE1155" s="28"/>
      <c r="AF1155" s="28"/>
    </row>
    <row r="1156" spans="1:32" ht="13" x14ac:dyDescent="0.15">
      <c r="A1156" s="30">
        <v>11228</v>
      </c>
      <c r="B1156" s="27" t="s">
        <v>2</v>
      </c>
      <c r="C1156" s="27" t="s">
        <v>17</v>
      </c>
      <c r="D1156" s="33" t="s">
        <v>1679</v>
      </c>
      <c r="E1156" s="30" t="s">
        <v>1680</v>
      </c>
      <c r="H1156" s="31"/>
      <c r="I1156" s="28"/>
      <c r="J1156" s="28"/>
      <c r="K1156" s="28"/>
      <c r="L1156" s="28"/>
      <c r="M1156" s="28"/>
      <c r="N1156" s="28"/>
      <c r="O1156" s="28"/>
      <c r="P1156" s="28"/>
      <c r="Q1156" s="28"/>
      <c r="R1156" s="28"/>
      <c r="S1156" s="28"/>
      <c r="T1156" s="32"/>
      <c r="U1156" s="28"/>
      <c r="V1156" s="28"/>
      <c r="W1156" s="28"/>
      <c r="X1156" s="28"/>
      <c r="Y1156" s="28"/>
      <c r="Z1156" s="28"/>
      <c r="AA1156" s="28"/>
      <c r="AB1156" s="28"/>
      <c r="AC1156" s="28"/>
      <c r="AD1156" s="28"/>
      <c r="AE1156" s="28"/>
      <c r="AF1156" s="28"/>
    </row>
    <row r="1157" spans="1:32" ht="13" x14ac:dyDescent="0.15">
      <c r="A1157" s="30">
        <v>11252</v>
      </c>
      <c r="B1157" s="27" t="s">
        <v>2</v>
      </c>
      <c r="C1157" s="27" t="s">
        <v>9</v>
      </c>
      <c r="D1157" s="33" t="s">
        <v>1142</v>
      </c>
      <c r="E1157" s="30" t="s">
        <v>1681</v>
      </c>
      <c r="G1157" s="31"/>
      <c r="H1157" s="31"/>
      <c r="I1157" s="28"/>
      <c r="J1157" s="28"/>
      <c r="K1157" s="28"/>
      <c r="L1157" s="28"/>
      <c r="M1157" s="28"/>
      <c r="N1157" s="28"/>
      <c r="O1157" s="28"/>
      <c r="P1157" s="28"/>
      <c r="Q1157" s="28"/>
      <c r="R1157" s="28"/>
      <c r="S1157" s="28"/>
      <c r="T1157" s="32"/>
      <c r="U1157" s="28"/>
      <c r="V1157" s="28"/>
      <c r="W1157" s="28"/>
      <c r="X1157" s="28"/>
      <c r="Y1157" s="28"/>
      <c r="Z1157" s="28"/>
      <c r="AA1157" s="28"/>
      <c r="AB1157" s="28"/>
      <c r="AC1157" s="28"/>
      <c r="AD1157" s="28"/>
      <c r="AE1157" s="28"/>
      <c r="AF1157" s="28"/>
    </row>
    <row r="1158" spans="1:32" ht="13" x14ac:dyDescent="0.15">
      <c r="A1158" s="27">
        <v>11254</v>
      </c>
      <c r="B1158" s="27" t="s">
        <v>2</v>
      </c>
      <c r="C1158" s="27" t="s">
        <v>27</v>
      </c>
      <c r="D1158" s="27" t="s">
        <v>1682</v>
      </c>
      <c r="E1158" s="27" t="s">
        <v>1683</v>
      </c>
      <c r="F1158" s="28"/>
      <c r="G1158" s="28"/>
      <c r="H1158" s="28"/>
      <c r="I1158" s="28"/>
      <c r="J1158" s="28"/>
      <c r="K1158" s="28"/>
      <c r="L1158" s="28"/>
      <c r="M1158" s="28"/>
      <c r="N1158" s="28"/>
      <c r="O1158" s="28"/>
      <c r="P1158" s="28"/>
      <c r="Q1158" s="28"/>
      <c r="R1158" s="28"/>
      <c r="S1158" s="28"/>
      <c r="T1158" s="28"/>
      <c r="U1158" s="28"/>
      <c r="V1158" s="28"/>
      <c r="W1158" s="28"/>
      <c r="X1158" s="28"/>
      <c r="Y1158" s="28"/>
      <c r="Z1158" s="28"/>
      <c r="AA1158" s="28"/>
      <c r="AB1158" s="28"/>
      <c r="AC1158" s="28"/>
      <c r="AD1158" s="28"/>
      <c r="AE1158" s="28"/>
      <c r="AF1158" s="28"/>
    </row>
    <row r="1159" spans="1:32" ht="13" x14ac:dyDescent="0.15">
      <c r="A1159" s="30">
        <v>11270</v>
      </c>
      <c r="B1159" s="27" t="s">
        <v>2</v>
      </c>
      <c r="C1159" s="27" t="s">
        <v>12</v>
      </c>
      <c r="D1159" s="33" t="s">
        <v>69</v>
      </c>
      <c r="E1159" s="30" t="s">
        <v>1684</v>
      </c>
      <c r="H1159" s="31"/>
      <c r="I1159" s="28"/>
      <c r="J1159" s="28"/>
      <c r="K1159" s="28"/>
      <c r="L1159" s="28"/>
      <c r="M1159" s="28"/>
      <c r="N1159" s="28"/>
      <c r="O1159" s="28"/>
      <c r="P1159" s="28"/>
      <c r="Q1159" s="28"/>
      <c r="R1159" s="28"/>
      <c r="S1159" s="28"/>
      <c r="T1159" s="32"/>
      <c r="U1159" s="28"/>
      <c r="V1159" s="28"/>
      <c r="W1159" s="28"/>
      <c r="X1159" s="28"/>
      <c r="Y1159" s="28"/>
      <c r="Z1159" s="28"/>
      <c r="AA1159" s="28"/>
      <c r="AB1159" s="28"/>
      <c r="AC1159" s="28"/>
      <c r="AD1159" s="28"/>
      <c r="AE1159" s="28"/>
      <c r="AF1159" s="28"/>
    </row>
    <row r="1160" spans="1:32" ht="13" x14ac:dyDescent="0.15">
      <c r="A1160" s="30">
        <v>11277</v>
      </c>
      <c r="B1160" s="27" t="s">
        <v>2</v>
      </c>
      <c r="C1160" s="27" t="s">
        <v>12</v>
      </c>
      <c r="D1160" s="33" t="s">
        <v>73</v>
      </c>
      <c r="E1160" s="30" t="s">
        <v>1685</v>
      </c>
      <c r="G1160" s="31"/>
      <c r="H1160" s="31"/>
      <c r="I1160" s="28"/>
      <c r="J1160" s="28"/>
      <c r="K1160" s="28"/>
      <c r="L1160" s="28"/>
      <c r="M1160" s="28"/>
      <c r="N1160" s="28"/>
      <c r="O1160" s="28"/>
      <c r="P1160" s="28"/>
      <c r="Q1160" s="28"/>
      <c r="R1160" s="28"/>
      <c r="S1160" s="28"/>
      <c r="T1160" s="32"/>
      <c r="U1160" s="28"/>
      <c r="V1160" s="28"/>
      <c r="W1160" s="28"/>
      <c r="X1160" s="28"/>
      <c r="Y1160" s="28"/>
      <c r="Z1160" s="28"/>
      <c r="AA1160" s="28"/>
      <c r="AB1160" s="28"/>
      <c r="AC1160" s="28"/>
      <c r="AD1160" s="28"/>
      <c r="AE1160" s="28"/>
      <c r="AF1160" s="28"/>
    </row>
    <row r="1161" spans="1:32" ht="13" x14ac:dyDescent="0.15">
      <c r="A1161" s="30">
        <v>11367</v>
      </c>
      <c r="B1161" s="27" t="s">
        <v>2</v>
      </c>
      <c r="C1161" s="27" t="s">
        <v>12</v>
      </c>
      <c r="D1161" s="33" t="s">
        <v>422</v>
      </c>
      <c r="E1161" s="30" t="s">
        <v>1686</v>
      </c>
      <c r="H1161" s="31"/>
      <c r="I1161" s="28"/>
      <c r="J1161" s="28"/>
      <c r="K1161" s="28"/>
      <c r="L1161" s="28"/>
      <c r="M1161" s="28"/>
      <c r="N1161" s="28"/>
      <c r="O1161" s="28"/>
      <c r="P1161" s="28"/>
      <c r="Q1161" s="28"/>
      <c r="R1161" s="28"/>
      <c r="S1161" s="28"/>
      <c r="T1161" s="32"/>
      <c r="U1161" s="28"/>
      <c r="V1161" s="28"/>
      <c r="W1161" s="28"/>
      <c r="X1161" s="28"/>
      <c r="Y1161" s="28"/>
      <c r="Z1161" s="28"/>
      <c r="AA1161" s="28"/>
      <c r="AB1161" s="28"/>
      <c r="AC1161" s="28"/>
      <c r="AD1161" s="28"/>
      <c r="AE1161" s="28"/>
      <c r="AF1161" s="28"/>
    </row>
    <row r="1162" spans="1:32" ht="13" x14ac:dyDescent="0.15">
      <c r="A1162" s="30">
        <v>11417</v>
      </c>
      <c r="B1162" s="27" t="s">
        <v>2</v>
      </c>
      <c r="C1162" s="27" t="s">
        <v>22</v>
      </c>
      <c r="D1162" s="33" t="s">
        <v>922</v>
      </c>
      <c r="E1162" s="30" t="s">
        <v>1687</v>
      </c>
      <c r="G1162" s="31"/>
      <c r="H1162" s="31"/>
      <c r="I1162" s="28"/>
      <c r="J1162" s="28"/>
      <c r="K1162" s="28"/>
      <c r="L1162" s="28"/>
      <c r="M1162" s="28"/>
      <c r="N1162" s="28"/>
      <c r="O1162" s="28"/>
      <c r="P1162" s="28"/>
      <c r="Q1162" s="28"/>
      <c r="R1162" s="28"/>
      <c r="S1162" s="28"/>
      <c r="T1162" s="32"/>
      <c r="U1162" s="28"/>
      <c r="V1162" s="28"/>
      <c r="W1162" s="28"/>
      <c r="X1162" s="28"/>
      <c r="Y1162" s="28"/>
      <c r="Z1162" s="28"/>
      <c r="AA1162" s="28"/>
      <c r="AB1162" s="28"/>
      <c r="AC1162" s="28"/>
      <c r="AD1162" s="28"/>
      <c r="AE1162" s="28"/>
      <c r="AF1162" s="28"/>
    </row>
    <row r="1163" spans="1:32" ht="13" x14ac:dyDescent="0.15">
      <c r="A1163" s="30">
        <v>11466</v>
      </c>
      <c r="B1163" s="27" t="s">
        <v>2</v>
      </c>
      <c r="C1163" s="27" t="s">
        <v>22</v>
      </c>
      <c r="D1163" s="33" t="s">
        <v>922</v>
      </c>
      <c r="E1163" s="30" t="s">
        <v>1688</v>
      </c>
      <c r="F1163" s="28"/>
      <c r="G1163" s="28"/>
      <c r="H1163" s="28"/>
      <c r="I1163" s="28"/>
      <c r="J1163" s="28"/>
      <c r="K1163" s="28"/>
      <c r="L1163" s="28"/>
      <c r="M1163" s="28"/>
      <c r="N1163" s="28"/>
      <c r="O1163" s="28"/>
      <c r="P1163" s="28"/>
      <c r="Q1163" s="28"/>
      <c r="R1163" s="28"/>
      <c r="S1163" s="28"/>
      <c r="T1163" s="32"/>
      <c r="U1163" s="28"/>
      <c r="V1163" s="28"/>
      <c r="W1163" s="28"/>
      <c r="X1163" s="28"/>
      <c r="Y1163" s="28"/>
      <c r="Z1163" s="28"/>
      <c r="AA1163" s="28"/>
      <c r="AB1163" s="28"/>
      <c r="AC1163" s="28"/>
      <c r="AD1163" s="28"/>
      <c r="AE1163" s="28"/>
      <c r="AF1163" s="28"/>
    </row>
    <row r="1164" spans="1:32" ht="13" x14ac:dyDescent="0.15">
      <c r="A1164" s="30">
        <v>11557</v>
      </c>
      <c r="B1164" s="27" t="s">
        <v>2</v>
      </c>
      <c r="C1164" s="27" t="s">
        <v>20</v>
      </c>
      <c r="D1164" s="33" t="s">
        <v>1689</v>
      </c>
      <c r="E1164" s="30" t="s">
        <v>1690</v>
      </c>
      <c r="H1164" s="31"/>
      <c r="I1164" s="28"/>
      <c r="J1164" s="28"/>
      <c r="K1164" s="28"/>
      <c r="L1164" s="28"/>
      <c r="M1164" s="28"/>
      <c r="N1164" s="28"/>
      <c r="O1164" s="28"/>
      <c r="P1164" s="28"/>
      <c r="Q1164" s="28"/>
      <c r="R1164" s="28"/>
      <c r="S1164" s="28"/>
      <c r="T1164" s="32"/>
      <c r="U1164" s="28"/>
      <c r="V1164" s="28"/>
      <c r="W1164" s="28"/>
      <c r="X1164" s="28"/>
      <c r="Y1164" s="28"/>
      <c r="Z1164" s="28"/>
      <c r="AA1164" s="28"/>
      <c r="AB1164" s="28"/>
      <c r="AC1164" s="28"/>
      <c r="AD1164" s="28"/>
      <c r="AE1164" s="28"/>
      <c r="AF1164" s="28"/>
    </row>
    <row r="1165" spans="1:32" ht="13" x14ac:dyDescent="0.15">
      <c r="A1165" s="27">
        <v>11566</v>
      </c>
      <c r="B1165" s="27" t="s">
        <v>2</v>
      </c>
      <c r="C1165" s="27" t="s">
        <v>26</v>
      </c>
      <c r="D1165" s="27" t="s">
        <v>1649</v>
      </c>
      <c r="E1165" s="27" t="s">
        <v>1691</v>
      </c>
      <c r="F1165" s="28"/>
      <c r="G1165" s="28"/>
      <c r="H1165" s="28"/>
      <c r="I1165" s="28"/>
      <c r="J1165" s="28"/>
      <c r="K1165" s="28"/>
      <c r="L1165" s="28"/>
      <c r="M1165" s="28"/>
      <c r="N1165" s="28"/>
      <c r="O1165" s="28"/>
      <c r="P1165" s="28"/>
      <c r="Q1165" s="28"/>
      <c r="R1165" s="28"/>
      <c r="S1165" s="28"/>
      <c r="T1165" s="32"/>
      <c r="U1165" s="28"/>
      <c r="V1165" s="28"/>
      <c r="W1165" s="28"/>
      <c r="X1165" s="28"/>
      <c r="Y1165" s="28"/>
      <c r="Z1165" s="28"/>
      <c r="AA1165" s="28"/>
      <c r="AB1165" s="28"/>
      <c r="AC1165" s="28"/>
      <c r="AD1165" s="28"/>
      <c r="AE1165" s="28"/>
      <c r="AF1165" s="28"/>
    </row>
    <row r="1166" spans="1:32" ht="13" x14ac:dyDescent="0.15">
      <c r="A1166" s="30">
        <v>11815</v>
      </c>
      <c r="B1166" s="27" t="s">
        <v>2</v>
      </c>
      <c r="C1166" s="27" t="s">
        <v>24</v>
      </c>
      <c r="D1166" s="33" t="s">
        <v>599</v>
      </c>
      <c r="E1166" s="30" t="s">
        <v>1692</v>
      </c>
      <c r="G1166" s="28"/>
      <c r="H1166" s="31"/>
      <c r="I1166" s="28"/>
      <c r="J1166" s="28"/>
      <c r="K1166" s="28"/>
      <c r="L1166" s="28"/>
      <c r="M1166" s="28"/>
      <c r="N1166" s="28"/>
      <c r="O1166" s="28"/>
      <c r="P1166" s="28"/>
      <c r="Q1166" s="28"/>
      <c r="R1166" s="28"/>
      <c r="S1166" s="28"/>
      <c r="T1166" s="32"/>
      <c r="U1166" s="28"/>
      <c r="V1166" s="28"/>
      <c r="W1166" s="28"/>
      <c r="X1166" s="28"/>
      <c r="Y1166" s="28"/>
      <c r="Z1166" s="28"/>
      <c r="AA1166" s="28"/>
      <c r="AB1166" s="28"/>
      <c r="AC1166" s="28"/>
      <c r="AD1166" s="28"/>
      <c r="AE1166" s="28"/>
      <c r="AF1166" s="28"/>
    </row>
    <row r="1167" spans="1:32" ht="13" x14ac:dyDescent="0.15">
      <c r="A1167" s="27">
        <v>11911</v>
      </c>
      <c r="B1167" s="27" t="s">
        <v>2</v>
      </c>
      <c r="C1167" s="27" t="s">
        <v>28</v>
      </c>
      <c r="D1167" s="27" t="s">
        <v>648</v>
      </c>
      <c r="E1167" s="30" t="s">
        <v>1693</v>
      </c>
      <c r="F1167" s="28"/>
      <c r="G1167" s="28"/>
      <c r="H1167" s="28"/>
      <c r="I1167" s="28"/>
      <c r="J1167" s="28"/>
      <c r="K1167" s="28"/>
      <c r="L1167" s="28"/>
      <c r="M1167" s="28"/>
      <c r="N1167" s="28"/>
      <c r="O1167" s="28"/>
      <c r="P1167" s="28"/>
      <c r="Q1167" s="28"/>
      <c r="R1167" s="28"/>
      <c r="S1167" s="28"/>
      <c r="T1167" s="32"/>
      <c r="U1167" s="28"/>
      <c r="V1167" s="28"/>
      <c r="W1167" s="28"/>
      <c r="X1167" s="28"/>
      <c r="Y1167" s="28"/>
      <c r="Z1167" s="28"/>
      <c r="AA1167" s="28"/>
      <c r="AB1167" s="28"/>
      <c r="AC1167" s="28"/>
      <c r="AD1167" s="28"/>
      <c r="AE1167" s="28"/>
      <c r="AF1167" s="28"/>
    </row>
    <row r="1168" spans="1:32" ht="13" x14ac:dyDescent="0.15">
      <c r="A1168" s="30">
        <v>11923</v>
      </c>
      <c r="B1168" s="27" t="s">
        <v>2</v>
      </c>
      <c r="C1168" s="27" t="s">
        <v>27</v>
      </c>
      <c r="D1168" s="33" t="s">
        <v>197</v>
      </c>
      <c r="E1168" s="30" t="s">
        <v>1694</v>
      </c>
      <c r="G1168" s="31"/>
      <c r="H1168" s="31"/>
      <c r="I1168" s="28"/>
      <c r="J1168" s="28"/>
      <c r="K1168" s="28"/>
      <c r="L1168" s="28"/>
      <c r="M1168" s="28"/>
      <c r="N1168" s="28"/>
      <c r="O1168" s="28"/>
      <c r="P1168" s="28"/>
      <c r="Q1168" s="28"/>
      <c r="R1168" s="28"/>
      <c r="S1168" s="28"/>
      <c r="T1168" s="32"/>
      <c r="U1168" s="28"/>
      <c r="V1168" s="28"/>
      <c r="W1168" s="28"/>
      <c r="X1168" s="28"/>
      <c r="Y1168" s="28"/>
      <c r="Z1168" s="28"/>
      <c r="AA1168" s="28"/>
      <c r="AB1168" s="28"/>
      <c r="AC1168" s="28"/>
      <c r="AD1168" s="28"/>
      <c r="AE1168" s="28"/>
      <c r="AF1168" s="28"/>
    </row>
    <row r="1169" spans="1:32" ht="13" x14ac:dyDescent="0.15">
      <c r="A1169" s="27">
        <v>11970</v>
      </c>
      <c r="B1169" s="27" t="s">
        <v>2</v>
      </c>
      <c r="C1169" s="27" t="s">
        <v>13</v>
      </c>
      <c r="D1169" s="27" t="s">
        <v>1695</v>
      </c>
      <c r="E1169" s="27" t="s">
        <v>1696</v>
      </c>
      <c r="F1169" s="28"/>
      <c r="G1169" s="28"/>
      <c r="H1169" s="28"/>
      <c r="I1169" s="28"/>
      <c r="J1169" s="28"/>
      <c r="K1169" s="28"/>
      <c r="L1169" s="28"/>
      <c r="M1169" s="28"/>
      <c r="N1169" s="28"/>
      <c r="O1169" s="28"/>
      <c r="P1169" s="28"/>
      <c r="Q1169" s="28"/>
      <c r="R1169" s="28"/>
      <c r="S1169" s="28"/>
      <c r="T1169" s="32"/>
      <c r="U1169" s="28"/>
      <c r="V1169" s="28"/>
      <c r="W1169" s="28"/>
      <c r="X1169" s="28"/>
      <c r="Y1169" s="28"/>
      <c r="Z1169" s="28"/>
      <c r="AA1169" s="28"/>
      <c r="AB1169" s="28"/>
      <c r="AC1169" s="28"/>
      <c r="AD1169" s="28"/>
      <c r="AE1169" s="28"/>
      <c r="AF1169" s="28"/>
    </row>
    <row r="1170" spans="1:32" ht="13" x14ac:dyDescent="0.15">
      <c r="A1170" s="27">
        <v>11980</v>
      </c>
      <c r="B1170" s="27" t="s">
        <v>2</v>
      </c>
      <c r="C1170" s="27" t="s">
        <v>27</v>
      </c>
      <c r="D1170" s="27" t="s">
        <v>692</v>
      </c>
      <c r="E1170" s="27" t="s">
        <v>1697</v>
      </c>
      <c r="F1170" s="28"/>
      <c r="G1170" s="28"/>
      <c r="H1170" s="28"/>
      <c r="I1170" s="28"/>
      <c r="J1170" s="28"/>
      <c r="K1170" s="28"/>
      <c r="L1170" s="28"/>
      <c r="M1170" s="28"/>
      <c r="N1170" s="28"/>
      <c r="O1170" s="28"/>
      <c r="P1170" s="28"/>
      <c r="Q1170" s="28"/>
      <c r="R1170" s="28"/>
      <c r="S1170" s="28"/>
      <c r="T1170" s="32"/>
      <c r="U1170" s="28"/>
      <c r="V1170" s="28"/>
      <c r="W1170" s="28"/>
      <c r="X1170" s="28"/>
      <c r="Y1170" s="28"/>
      <c r="Z1170" s="28"/>
      <c r="AA1170" s="28"/>
      <c r="AB1170" s="28"/>
      <c r="AC1170" s="28"/>
      <c r="AD1170" s="28"/>
      <c r="AE1170" s="28"/>
      <c r="AF1170" s="28"/>
    </row>
    <row r="1171" spans="1:32" ht="13" x14ac:dyDescent="0.15">
      <c r="A1171" s="30">
        <v>11982</v>
      </c>
      <c r="B1171" s="27" t="s">
        <v>2</v>
      </c>
      <c r="C1171" s="27" t="s">
        <v>20</v>
      </c>
      <c r="D1171" s="33" t="s">
        <v>280</v>
      </c>
      <c r="E1171" s="30" t="s">
        <v>1698</v>
      </c>
      <c r="H1171" s="31"/>
      <c r="I1171" s="28"/>
      <c r="J1171" s="28"/>
      <c r="K1171" s="28"/>
      <c r="L1171" s="28"/>
      <c r="M1171" s="28"/>
      <c r="N1171" s="28"/>
      <c r="O1171" s="28"/>
      <c r="P1171" s="28"/>
      <c r="Q1171" s="28"/>
      <c r="R1171" s="28"/>
      <c r="S1171" s="28"/>
      <c r="T1171" s="32"/>
      <c r="U1171" s="28"/>
      <c r="V1171" s="28"/>
      <c r="W1171" s="28"/>
      <c r="X1171" s="28"/>
      <c r="Y1171" s="28"/>
      <c r="Z1171" s="28"/>
      <c r="AA1171" s="28"/>
      <c r="AB1171" s="28"/>
      <c r="AC1171" s="28"/>
      <c r="AD1171" s="28"/>
      <c r="AE1171" s="28"/>
      <c r="AF1171" s="28"/>
    </row>
    <row r="1172" spans="1:32" ht="13" x14ac:dyDescent="0.15">
      <c r="A1172" s="30">
        <v>11988</v>
      </c>
      <c r="B1172" s="27" t="s">
        <v>2</v>
      </c>
      <c r="C1172" s="27" t="s">
        <v>27</v>
      </c>
      <c r="D1172" s="27" t="s">
        <v>203</v>
      </c>
      <c r="E1172" s="30" t="s">
        <v>1699</v>
      </c>
      <c r="G1172" s="28"/>
      <c r="H1172" s="31"/>
      <c r="I1172" s="28"/>
      <c r="J1172" s="28"/>
      <c r="K1172" s="28"/>
      <c r="L1172" s="28"/>
      <c r="M1172" s="28"/>
      <c r="N1172" s="28"/>
      <c r="O1172" s="28"/>
      <c r="P1172" s="28"/>
      <c r="Q1172" s="28"/>
      <c r="R1172" s="28"/>
      <c r="S1172" s="28"/>
      <c r="T1172" s="32"/>
      <c r="U1172" s="28"/>
      <c r="V1172" s="28"/>
      <c r="W1172" s="28"/>
      <c r="X1172" s="28"/>
      <c r="Y1172" s="28"/>
      <c r="Z1172" s="28"/>
      <c r="AA1172" s="28"/>
      <c r="AB1172" s="28"/>
      <c r="AC1172" s="28"/>
      <c r="AD1172" s="28"/>
      <c r="AE1172" s="28"/>
      <c r="AF1172" s="28"/>
    </row>
    <row r="1173" spans="1:32" ht="13" x14ac:dyDescent="0.15">
      <c r="A1173" s="27">
        <v>11989</v>
      </c>
      <c r="B1173" s="27" t="s">
        <v>2</v>
      </c>
      <c r="C1173" s="27" t="s">
        <v>27</v>
      </c>
      <c r="D1173" s="27" t="s">
        <v>619</v>
      </c>
      <c r="E1173" s="27" t="s">
        <v>1700</v>
      </c>
      <c r="F1173" s="28"/>
      <c r="G1173" s="28"/>
      <c r="H1173" s="28"/>
      <c r="I1173" s="28"/>
      <c r="J1173" s="28"/>
      <c r="K1173" s="28"/>
      <c r="L1173" s="28"/>
      <c r="M1173" s="28"/>
      <c r="N1173" s="28"/>
      <c r="O1173" s="28"/>
      <c r="P1173" s="28"/>
      <c r="Q1173" s="28"/>
      <c r="R1173" s="28"/>
      <c r="S1173" s="28"/>
      <c r="T1173" s="32"/>
      <c r="U1173" s="28"/>
      <c r="V1173" s="28"/>
      <c r="W1173" s="28"/>
      <c r="X1173" s="28"/>
      <c r="Y1173" s="28"/>
      <c r="Z1173" s="28"/>
      <c r="AA1173" s="28"/>
      <c r="AB1173" s="28"/>
      <c r="AC1173" s="28"/>
      <c r="AD1173" s="28"/>
      <c r="AE1173" s="28"/>
      <c r="AF1173" s="28"/>
    </row>
    <row r="1174" spans="1:32" ht="13" x14ac:dyDescent="0.15">
      <c r="A1174" s="30">
        <v>11996</v>
      </c>
      <c r="B1174" s="27" t="s">
        <v>2</v>
      </c>
      <c r="C1174" s="27" t="s">
        <v>20</v>
      </c>
      <c r="D1174" s="33" t="s">
        <v>395</v>
      </c>
      <c r="E1174" s="30" t="s">
        <v>1701</v>
      </c>
      <c r="H1174" s="31"/>
      <c r="I1174" s="28"/>
      <c r="J1174" s="28"/>
      <c r="K1174" s="28"/>
      <c r="L1174" s="28"/>
      <c r="M1174" s="28"/>
      <c r="N1174" s="28"/>
      <c r="O1174" s="28"/>
      <c r="P1174" s="28"/>
      <c r="Q1174" s="28"/>
      <c r="R1174" s="28"/>
      <c r="S1174" s="28"/>
      <c r="T1174" s="32"/>
      <c r="U1174" s="28"/>
      <c r="V1174" s="28"/>
      <c r="W1174" s="28"/>
      <c r="X1174" s="28"/>
      <c r="Y1174" s="28"/>
      <c r="Z1174" s="28"/>
      <c r="AA1174" s="28"/>
      <c r="AB1174" s="28"/>
      <c r="AC1174" s="28"/>
      <c r="AD1174" s="28"/>
      <c r="AE1174" s="28"/>
      <c r="AF1174" s="28"/>
    </row>
    <row r="1175" spans="1:32" ht="13" x14ac:dyDescent="0.15">
      <c r="A1175" s="27">
        <v>12028</v>
      </c>
      <c r="B1175" s="27" t="s">
        <v>2</v>
      </c>
      <c r="C1175" s="27" t="s">
        <v>20</v>
      </c>
      <c r="D1175" s="27" t="s">
        <v>255</v>
      </c>
      <c r="E1175" s="27" t="s">
        <v>1702</v>
      </c>
      <c r="F1175" s="28"/>
      <c r="G1175" s="28"/>
      <c r="H1175" s="28"/>
      <c r="I1175" s="28"/>
      <c r="J1175" s="28"/>
      <c r="K1175" s="28"/>
      <c r="L1175" s="28"/>
      <c r="M1175" s="28"/>
      <c r="N1175" s="28"/>
      <c r="O1175" s="28"/>
      <c r="P1175" s="28"/>
      <c r="Q1175" s="28"/>
      <c r="R1175" s="28"/>
      <c r="S1175" s="28"/>
      <c r="T1175" s="32"/>
      <c r="U1175" s="28"/>
      <c r="V1175" s="28"/>
      <c r="W1175" s="28"/>
      <c r="X1175" s="28"/>
      <c r="Y1175" s="28"/>
      <c r="Z1175" s="28"/>
      <c r="AA1175" s="28"/>
      <c r="AB1175" s="28"/>
      <c r="AC1175" s="28"/>
      <c r="AD1175" s="28"/>
      <c r="AE1175" s="28"/>
      <c r="AF1175" s="28"/>
    </row>
    <row r="1176" spans="1:32" ht="13" x14ac:dyDescent="0.15">
      <c r="A1176" s="27">
        <v>12033</v>
      </c>
      <c r="B1176" s="27" t="s">
        <v>2</v>
      </c>
      <c r="C1176" s="27" t="s">
        <v>26</v>
      </c>
      <c r="D1176" s="27" t="s">
        <v>1169</v>
      </c>
      <c r="E1176" s="27" t="s">
        <v>1703</v>
      </c>
      <c r="F1176" s="28"/>
      <c r="G1176" s="28"/>
      <c r="H1176" s="28"/>
      <c r="I1176" s="28"/>
      <c r="J1176" s="28"/>
      <c r="K1176" s="28"/>
      <c r="L1176" s="28"/>
      <c r="M1176" s="28"/>
      <c r="N1176" s="28"/>
      <c r="O1176" s="28"/>
      <c r="P1176" s="28"/>
      <c r="Q1176" s="28"/>
      <c r="R1176" s="28"/>
      <c r="S1176" s="28"/>
      <c r="T1176" s="32"/>
      <c r="U1176" s="28"/>
      <c r="V1176" s="28"/>
      <c r="W1176" s="28"/>
      <c r="X1176" s="28"/>
      <c r="Y1176" s="28"/>
      <c r="Z1176" s="28"/>
      <c r="AA1176" s="28"/>
      <c r="AB1176" s="28"/>
      <c r="AC1176" s="28"/>
      <c r="AD1176" s="28"/>
      <c r="AE1176" s="28"/>
      <c r="AF1176" s="28"/>
    </row>
    <row r="1177" spans="1:32" ht="13" x14ac:dyDescent="0.15">
      <c r="A1177" s="30">
        <v>12044</v>
      </c>
      <c r="B1177" s="27" t="s">
        <v>2</v>
      </c>
      <c r="C1177" s="27" t="s">
        <v>20</v>
      </c>
      <c r="D1177" s="33" t="s">
        <v>280</v>
      </c>
      <c r="E1177" s="30" t="s">
        <v>1704</v>
      </c>
      <c r="H1177" s="28"/>
      <c r="I1177" s="28"/>
      <c r="J1177" s="28"/>
      <c r="K1177" s="28"/>
      <c r="L1177" s="28"/>
      <c r="M1177" s="28"/>
      <c r="N1177" s="28"/>
      <c r="O1177" s="28"/>
      <c r="P1177" s="28"/>
      <c r="Q1177" s="28"/>
      <c r="R1177" s="28"/>
      <c r="S1177" s="28"/>
      <c r="T1177" s="32"/>
      <c r="U1177" s="28"/>
      <c r="V1177" s="28"/>
      <c r="W1177" s="28"/>
      <c r="X1177" s="28"/>
      <c r="Y1177" s="28"/>
      <c r="Z1177" s="28"/>
      <c r="AA1177" s="28"/>
      <c r="AB1177" s="28"/>
      <c r="AC1177" s="28"/>
      <c r="AD1177" s="28"/>
      <c r="AE1177" s="28"/>
      <c r="AF1177" s="28"/>
    </row>
    <row r="1178" spans="1:32" ht="13" x14ac:dyDescent="0.15">
      <c r="A1178" s="27">
        <v>12057</v>
      </c>
      <c r="B1178" s="27" t="s">
        <v>2</v>
      </c>
      <c r="C1178" s="27" t="s">
        <v>27</v>
      </c>
      <c r="D1178" s="27" t="s">
        <v>1705</v>
      </c>
      <c r="E1178" s="27" t="s">
        <v>1706</v>
      </c>
      <c r="F1178" s="28"/>
      <c r="G1178" s="34"/>
      <c r="H1178" s="34"/>
      <c r="I1178" s="34"/>
      <c r="J1178" s="28"/>
      <c r="K1178" s="28"/>
      <c r="L1178" s="35"/>
      <c r="M1178" s="28"/>
      <c r="N1178" s="28"/>
      <c r="O1178" s="28"/>
      <c r="P1178" s="28"/>
      <c r="Q1178" s="28"/>
      <c r="R1178" s="28"/>
      <c r="S1178" s="28"/>
      <c r="T1178" s="28"/>
      <c r="U1178" s="28"/>
      <c r="V1178" s="28"/>
      <c r="W1178" s="28"/>
      <c r="X1178" s="28"/>
      <c r="Y1178" s="28"/>
      <c r="Z1178" s="28"/>
      <c r="AA1178" s="28"/>
      <c r="AB1178" s="28"/>
      <c r="AC1178" s="28"/>
      <c r="AD1178" s="28"/>
      <c r="AE1178" s="28"/>
      <c r="AF1178" s="28"/>
    </row>
    <row r="1179" spans="1:32" ht="13" x14ac:dyDescent="0.15">
      <c r="A1179" s="30">
        <v>12059</v>
      </c>
      <c r="B1179" s="27" t="s">
        <v>2</v>
      </c>
      <c r="C1179" s="27" t="s">
        <v>27</v>
      </c>
      <c r="D1179" s="33" t="s">
        <v>638</v>
      </c>
      <c r="E1179" s="30" t="s">
        <v>1707</v>
      </c>
      <c r="G1179" s="31"/>
      <c r="H1179" s="31"/>
      <c r="I1179" s="28"/>
      <c r="J1179" s="28"/>
      <c r="K1179" s="28"/>
      <c r="L1179" s="28"/>
      <c r="M1179" s="28"/>
      <c r="N1179" s="28"/>
      <c r="O1179" s="28"/>
      <c r="P1179" s="28"/>
      <c r="Q1179" s="28"/>
      <c r="R1179" s="28"/>
      <c r="S1179" s="28"/>
      <c r="T1179" s="32"/>
      <c r="U1179" s="28"/>
      <c r="V1179" s="28"/>
      <c r="W1179" s="28"/>
      <c r="X1179" s="28"/>
      <c r="Y1179" s="28"/>
      <c r="Z1179" s="28"/>
      <c r="AA1179" s="28"/>
      <c r="AB1179" s="28"/>
      <c r="AC1179" s="28"/>
      <c r="AD1179" s="28"/>
      <c r="AE1179" s="28"/>
      <c r="AF1179" s="28"/>
    </row>
    <row r="1180" spans="1:32" ht="13" x14ac:dyDescent="0.15">
      <c r="A1180" s="30">
        <v>12069</v>
      </c>
      <c r="B1180" s="27" t="s">
        <v>2</v>
      </c>
      <c r="C1180" s="27" t="s">
        <v>25</v>
      </c>
      <c r="D1180" s="33" t="s">
        <v>1402</v>
      </c>
      <c r="E1180" s="30" t="s">
        <v>1708</v>
      </c>
      <c r="G1180" s="31"/>
      <c r="H1180" s="31"/>
      <c r="I1180" s="28"/>
      <c r="J1180" s="28"/>
      <c r="K1180" s="28"/>
      <c r="L1180" s="28"/>
      <c r="M1180" s="28"/>
      <c r="N1180" s="28"/>
      <c r="O1180" s="28"/>
      <c r="P1180" s="28"/>
      <c r="Q1180" s="28"/>
      <c r="R1180" s="28"/>
      <c r="S1180" s="28"/>
      <c r="T1180" s="32"/>
      <c r="U1180" s="28"/>
      <c r="V1180" s="28"/>
      <c r="W1180" s="28"/>
      <c r="X1180" s="28"/>
      <c r="Y1180" s="28"/>
      <c r="Z1180" s="28"/>
      <c r="AA1180" s="28"/>
      <c r="AB1180" s="28"/>
      <c r="AC1180" s="28"/>
      <c r="AD1180" s="28"/>
      <c r="AE1180" s="28"/>
      <c r="AF1180" s="28"/>
    </row>
    <row r="1181" spans="1:32" ht="13" x14ac:dyDescent="0.15">
      <c r="A1181" s="30">
        <v>12070</v>
      </c>
      <c r="B1181" s="27" t="s">
        <v>2</v>
      </c>
      <c r="C1181" s="27" t="s">
        <v>17</v>
      </c>
      <c r="D1181" s="33" t="s">
        <v>455</v>
      </c>
      <c r="E1181" s="30" t="s">
        <v>1709</v>
      </c>
      <c r="F1181" s="31"/>
      <c r="G1181" s="28"/>
      <c r="H1181" s="31"/>
      <c r="I1181" s="28"/>
      <c r="J1181" s="28"/>
      <c r="K1181" s="28"/>
      <c r="L1181" s="28"/>
      <c r="M1181" s="28"/>
      <c r="N1181" s="28"/>
      <c r="O1181" s="28"/>
      <c r="P1181" s="28"/>
      <c r="Q1181" s="28"/>
      <c r="R1181" s="28"/>
      <c r="S1181" s="28"/>
      <c r="T1181" s="32"/>
      <c r="U1181" s="28"/>
      <c r="V1181" s="28"/>
      <c r="W1181" s="28"/>
      <c r="X1181" s="28"/>
      <c r="Y1181" s="28"/>
      <c r="Z1181" s="28"/>
      <c r="AA1181" s="28"/>
      <c r="AB1181" s="28"/>
      <c r="AC1181" s="28"/>
      <c r="AD1181" s="28"/>
      <c r="AE1181" s="28"/>
      <c r="AF1181" s="28"/>
    </row>
    <row r="1182" spans="1:32" ht="13" x14ac:dyDescent="0.15">
      <c r="A1182" s="30">
        <v>12118</v>
      </c>
      <c r="B1182" s="27" t="s">
        <v>2</v>
      </c>
      <c r="C1182" s="27" t="s">
        <v>9</v>
      </c>
      <c r="D1182" s="33" t="s">
        <v>1710</v>
      </c>
      <c r="E1182" s="30" t="s">
        <v>1711</v>
      </c>
      <c r="H1182" s="31"/>
      <c r="I1182" s="34"/>
      <c r="J1182" s="28"/>
      <c r="K1182" s="28"/>
      <c r="L1182" s="35"/>
      <c r="M1182" s="28"/>
      <c r="N1182" s="28"/>
      <c r="O1182" s="28"/>
      <c r="P1182" s="28"/>
      <c r="Q1182" s="28"/>
      <c r="R1182" s="28"/>
      <c r="S1182" s="28"/>
      <c r="T1182" s="28"/>
      <c r="U1182" s="28"/>
      <c r="V1182" s="28"/>
      <c r="W1182" s="28"/>
      <c r="X1182" s="28"/>
      <c r="Y1182" s="28"/>
      <c r="Z1182" s="28"/>
      <c r="AA1182" s="28"/>
      <c r="AB1182" s="28"/>
      <c r="AC1182" s="28"/>
      <c r="AD1182" s="28"/>
      <c r="AE1182" s="28"/>
      <c r="AF1182" s="28"/>
    </row>
    <row r="1183" spans="1:32" ht="13" x14ac:dyDescent="0.15">
      <c r="A1183" s="27">
        <v>12120</v>
      </c>
      <c r="B1183" s="27" t="s">
        <v>2</v>
      </c>
      <c r="C1183" s="27" t="s">
        <v>20</v>
      </c>
      <c r="D1183" s="27" t="s">
        <v>1712</v>
      </c>
      <c r="E1183" s="30" t="s">
        <v>1713</v>
      </c>
      <c r="F1183" s="28"/>
      <c r="G1183" s="28"/>
      <c r="H1183" s="28"/>
      <c r="I1183" s="28"/>
      <c r="J1183" s="28"/>
      <c r="K1183" s="28"/>
      <c r="L1183" s="28"/>
      <c r="M1183" s="28"/>
      <c r="N1183" s="28"/>
      <c r="O1183" s="28"/>
      <c r="P1183" s="28"/>
      <c r="Q1183" s="28"/>
      <c r="R1183" s="28"/>
      <c r="S1183" s="28"/>
      <c r="T1183" s="32"/>
      <c r="U1183" s="28"/>
      <c r="V1183" s="28"/>
      <c r="W1183" s="28"/>
      <c r="X1183" s="28"/>
      <c r="Y1183" s="28"/>
      <c r="Z1183" s="28"/>
      <c r="AA1183" s="28"/>
      <c r="AB1183" s="28"/>
      <c r="AC1183" s="28"/>
      <c r="AD1183" s="28"/>
      <c r="AE1183" s="28"/>
      <c r="AF1183" s="28"/>
    </row>
    <row r="1184" spans="1:32" ht="13" x14ac:dyDescent="0.15">
      <c r="A1184" s="27">
        <v>12123</v>
      </c>
      <c r="B1184" s="27" t="s">
        <v>2</v>
      </c>
      <c r="C1184" s="27" t="s">
        <v>11</v>
      </c>
      <c r="D1184" s="27" t="s">
        <v>1714</v>
      </c>
      <c r="E1184" s="27" t="s">
        <v>1715</v>
      </c>
      <c r="F1184" s="28"/>
      <c r="G1184" s="28"/>
      <c r="H1184" s="28"/>
      <c r="I1184" s="28"/>
      <c r="J1184" s="28"/>
      <c r="K1184" s="28"/>
      <c r="L1184" s="28"/>
      <c r="M1184" s="28"/>
      <c r="N1184" s="28"/>
      <c r="O1184" s="28"/>
      <c r="P1184" s="28"/>
      <c r="Q1184" s="28"/>
      <c r="R1184" s="28"/>
      <c r="S1184" s="28"/>
      <c r="T1184" s="32"/>
      <c r="U1184" s="28"/>
      <c r="V1184" s="28"/>
      <c r="W1184" s="28"/>
      <c r="X1184" s="28"/>
      <c r="Y1184" s="28"/>
      <c r="Z1184" s="28"/>
      <c r="AA1184" s="28"/>
      <c r="AB1184" s="28"/>
      <c r="AC1184" s="28"/>
      <c r="AD1184" s="28"/>
      <c r="AE1184" s="28"/>
      <c r="AF1184" s="28"/>
    </row>
    <row r="1185" spans="1:32" ht="13" x14ac:dyDescent="0.15">
      <c r="A1185" s="30">
        <v>12125</v>
      </c>
      <c r="B1185" s="27" t="s">
        <v>2</v>
      </c>
      <c r="C1185" s="27" t="s">
        <v>20</v>
      </c>
      <c r="D1185" s="33" t="s">
        <v>161</v>
      </c>
      <c r="E1185" s="27" t="s">
        <v>1716</v>
      </c>
      <c r="F1185" s="31"/>
      <c r="H1185" s="28"/>
      <c r="I1185" s="28"/>
      <c r="J1185" s="28"/>
      <c r="K1185" s="28"/>
      <c r="L1185" s="28"/>
      <c r="M1185" s="28"/>
      <c r="N1185" s="28"/>
      <c r="O1185" s="28"/>
      <c r="P1185" s="28"/>
      <c r="Q1185" s="28"/>
      <c r="R1185" s="28"/>
      <c r="S1185" s="28"/>
      <c r="T1185" s="32"/>
      <c r="U1185" s="28"/>
      <c r="V1185" s="28"/>
      <c r="W1185" s="28"/>
      <c r="X1185" s="28"/>
      <c r="Y1185" s="28"/>
      <c r="Z1185" s="28"/>
      <c r="AA1185" s="28"/>
      <c r="AB1185" s="28"/>
      <c r="AC1185" s="28"/>
      <c r="AD1185" s="28"/>
      <c r="AE1185" s="28"/>
      <c r="AF1185" s="28"/>
    </row>
    <row r="1186" spans="1:32" ht="13" x14ac:dyDescent="0.15">
      <c r="A1186" s="30">
        <v>12135</v>
      </c>
      <c r="B1186" s="27" t="s">
        <v>2</v>
      </c>
      <c r="C1186" s="27" t="s">
        <v>25</v>
      </c>
      <c r="D1186" s="33" t="s">
        <v>697</v>
      </c>
      <c r="E1186" s="30" t="s">
        <v>1717</v>
      </c>
      <c r="G1186" s="31"/>
      <c r="H1186" s="31"/>
      <c r="I1186" s="28"/>
      <c r="J1186" s="28"/>
      <c r="K1186" s="28"/>
      <c r="L1186" s="28"/>
      <c r="M1186" s="28"/>
      <c r="N1186" s="28"/>
      <c r="O1186" s="28"/>
      <c r="P1186" s="28"/>
      <c r="Q1186" s="28"/>
      <c r="R1186" s="28"/>
      <c r="S1186" s="28"/>
      <c r="T1186" s="32"/>
      <c r="U1186" s="28"/>
      <c r="V1186" s="28"/>
      <c r="W1186" s="28"/>
      <c r="X1186" s="28"/>
      <c r="Y1186" s="28"/>
      <c r="Z1186" s="28"/>
      <c r="AA1186" s="28"/>
      <c r="AB1186" s="28"/>
      <c r="AC1186" s="28"/>
      <c r="AD1186" s="28"/>
      <c r="AE1186" s="28"/>
      <c r="AF1186" s="28"/>
    </row>
    <row r="1187" spans="1:32" ht="13" x14ac:dyDescent="0.15">
      <c r="A1187" s="30">
        <v>12136</v>
      </c>
      <c r="B1187" s="27" t="s">
        <v>2</v>
      </c>
      <c r="C1187" s="27" t="s">
        <v>25</v>
      </c>
      <c r="D1187" s="33" t="s">
        <v>697</v>
      </c>
      <c r="E1187" s="30" t="s">
        <v>1718</v>
      </c>
      <c r="G1187" s="31"/>
      <c r="H1187" s="31"/>
      <c r="I1187" s="28"/>
      <c r="J1187" s="28"/>
      <c r="K1187" s="28"/>
      <c r="L1187" s="28"/>
      <c r="M1187" s="28"/>
      <c r="N1187" s="28"/>
      <c r="O1187" s="28"/>
      <c r="P1187" s="28"/>
      <c r="Q1187" s="28"/>
      <c r="R1187" s="28"/>
      <c r="S1187" s="28"/>
      <c r="T1187" s="32"/>
      <c r="U1187" s="28"/>
      <c r="V1187" s="28"/>
      <c r="W1187" s="28"/>
      <c r="X1187" s="28"/>
      <c r="Y1187" s="28"/>
      <c r="Z1187" s="28"/>
      <c r="AA1187" s="28"/>
      <c r="AB1187" s="28"/>
      <c r="AC1187" s="28"/>
      <c r="AD1187" s="28"/>
      <c r="AE1187" s="28"/>
      <c r="AF1187" s="28"/>
    </row>
    <row r="1188" spans="1:32" ht="13" x14ac:dyDescent="0.15">
      <c r="A1188" s="30">
        <v>12137</v>
      </c>
      <c r="B1188" s="27" t="s">
        <v>2</v>
      </c>
      <c r="C1188" s="27" t="s">
        <v>13</v>
      </c>
      <c r="D1188" s="33" t="s">
        <v>1719</v>
      </c>
      <c r="E1188" s="30" t="s">
        <v>1720</v>
      </c>
      <c r="G1188" s="28"/>
      <c r="H1188" s="31"/>
      <c r="I1188" s="28"/>
      <c r="J1188" s="28"/>
      <c r="K1188" s="28"/>
      <c r="L1188" s="28"/>
      <c r="M1188" s="28"/>
      <c r="N1188" s="28"/>
      <c r="O1188" s="28"/>
      <c r="P1188" s="28"/>
      <c r="Q1188" s="28"/>
      <c r="R1188" s="28"/>
      <c r="S1188" s="28"/>
      <c r="T1188" s="32"/>
      <c r="U1188" s="28"/>
      <c r="V1188" s="28"/>
      <c r="W1188" s="28"/>
      <c r="X1188" s="28"/>
      <c r="Y1188" s="28"/>
      <c r="Z1188" s="28"/>
      <c r="AA1188" s="28"/>
      <c r="AB1188" s="28"/>
      <c r="AC1188" s="28"/>
      <c r="AD1188" s="28"/>
      <c r="AE1188" s="28"/>
      <c r="AF1188" s="28"/>
    </row>
    <row r="1189" spans="1:32" ht="13" x14ac:dyDescent="0.15">
      <c r="A1189" s="30">
        <v>12142</v>
      </c>
      <c r="B1189" s="27" t="s">
        <v>2</v>
      </c>
      <c r="C1189" s="27" t="s">
        <v>14</v>
      </c>
      <c r="D1189" s="33" t="s">
        <v>1721</v>
      </c>
      <c r="E1189" s="30" t="s">
        <v>1722</v>
      </c>
      <c r="F1189" s="31"/>
      <c r="G1189" s="28"/>
      <c r="H1189" s="31"/>
      <c r="I1189" s="28"/>
      <c r="J1189" s="28"/>
      <c r="K1189" s="28"/>
      <c r="L1189" s="28"/>
      <c r="M1189" s="28"/>
      <c r="N1189" s="28"/>
      <c r="O1189" s="28"/>
      <c r="P1189" s="28"/>
      <c r="Q1189" s="28"/>
      <c r="R1189" s="28"/>
      <c r="S1189" s="28"/>
      <c r="T1189" s="32"/>
      <c r="U1189" s="28"/>
      <c r="V1189" s="28"/>
      <c r="W1189" s="28"/>
      <c r="X1189" s="28"/>
      <c r="Y1189" s="28"/>
      <c r="Z1189" s="28"/>
      <c r="AA1189" s="28"/>
      <c r="AB1189" s="28"/>
      <c r="AC1189" s="28"/>
      <c r="AD1189" s="28"/>
      <c r="AE1189" s="28"/>
      <c r="AF1189" s="28"/>
    </row>
    <row r="1190" spans="1:32" ht="13" x14ac:dyDescent="0.15">
      <c r="A1190" s="27">
        <v>12180</v>
      </c>
      <c r="B1190" s="27" t="s">
        <v>2</v>
      </c>
      <c r="C1190" s="27" t="s">
        <v>20</v>
      </c>
      <c r="D1190" s="27" t="s">
        <v>1723</v>
      </c>
      <c r="E1190" s="27" t="s">
        <v>1724</v>
      </c>
      <c r="F1190" s="28"/>
      <c r="G1190" s="28"/>
      <c r="H1190" s="28"/>
      <c r="I1190" s="28"/>
      <c r="J1190" s="28"/>
      <c r="K1190" s="28"/>
      <c r="L1190" s="28"/>
      <c r="M1190" s="28"/>
      <c r="N1190" s="28"/>
      <c r="O1190" s="28"/>
      <c r="P1190" s="28"/>
      <c r="Q1190" s="28"/>
      <c r="R1190" s="28"/>
      <c r="S1190" s="28"/>
      <c r="T1190" s="32"/>
      <c r="U1190" s="28"/>
      <c r="V1190" s="28"/>
      <c r="W1190" s="28"/>
      <c r="X1190" s="28"/>
      <c r="Y1190" s="28"/>
      <c r="Z1190" s="28"/>
      <c r="AA1190" s="28"/>
      <c r="AB1190" s="28"/>
      <c r="AC1190" s="28"/>
      <c r="AD1190" s="28"/>
      <c r="AE1190" s="28"/>
      <c r="AF1190" s="28"/>
    </row>
    <row r="1191" spans="1:32" ht="13" x14ac:dyDescent="0.15">
      <c r="A1191" s="27">
        <v>12214</v>
      </c>
      <c r="B1191" s="27" t="s">
        <v>2</v>
      </c>
      <c r="C1191" s="27" t="s">
        <v>20</v>
      </c>
      <c r="D1191" s="27" t="s">
        <v>282</v>
      </c>
      <c r="E1191" s="27" t="s">
        <v>1725</v>
      </c>
      <c r="F1191" s="28"/>
      <c r="G1191" s="28"/>
      <c r="H1191" s="28"/>
      <c r="I1191" s="28"/>
      <c r="J1191" s="28"/>
      <c r="K1191" s="28"/>
      <c r="L1191" s="28"/>
      <c r="M1191" s="28"/>
      <c r="N1191" s="28"/>
      <c r="O1191" s="28"/>
      <c r="P1191" s="28"/>
      <c r="Q1191" s="28"/>
      <c r="R1191" s="28"/>
      <c r="S1191" s="28"/>
      <c r="T1191" s="32"/>
      <c r="U1191" s="28"/>
      <c r="V1191" s="28"/>
      <c r="W1191" s="28"/>
      <c r="X1191" s="28"/>
      <c r="Y1191" s="28"/>
      <c r="Z1191" s="28"/>
      <c r="AA1191" s="28"/>
      <c r="AB1191" s="28"/>
      <c r="AC1191" s="28"/>
      <c r="AD1191" s="28"/>
      <c r="AE1191" s="28"/>
      <c r="AF1191" s="28"/>
    </row>
    <row r="1192" spans="1:32" ht="13" x14ac:dyDescent="0.15">
      <c r="A1192" s="30">
        <v>12215</v>
      </c>
      <c r="B1192" s="27" t="s">
        <v>2</v>
      </c>
      <c r="C1192" s="27" t="s">
        <v>20</v>
      </c>
      <c r="D1192" s="33" t="s">
        <v>1726</v>
      </c>
      <c r="E1192" s="30" t="s">
        <v>1727</v>
      </c>
      <c r="H1192" s="31"/>
      <c r="I1192" s="28"/>
      <c r="J1192" s="28"/>
      <c r="K1192" s="28"/>
      <c r="L1192" s="28"/>
      <c r="M1192" s="28"/>
      <c r="N1192" s="28"/>
      <c r="O1192" s="28"/>
      <c r="P1192" s="28"/>
      <c r="Q1192" s="28"/>
      <c r="R1192" s="28"/>
      <c r="S1192" s="28"/>
      <c r="T1192" s="32"/>
      <c r="U1192" s="28"/>
      <c r="V1192" s="28"/>
      <c r="W1192" s="28"/>
      <c r="X1192" s="28"/>
      <c r="Y1192" s="28"/>
      <c r="Z1192" s="28"/>
      <c r="AA1192" s="28"/>
      <c r="AB1192" s="28"/>
      <c r="AC1192" s="28"/>
      <c r="AD1192" s="28"/>
      <c r="AE1192" s="28"/>
      <c r="AF1192" s="28"/>
    </row>
    <row r="1193" spans="1:32" ht="13" x14ac:dyDescent="0.15">
      <c r="A1193" s="30">
        <v>12222</v>
      </c>
      <c r="B1193" s="27" t="s">
        <v>2</v>
      </c>
      <c r="C1193" s="27" t="s">
        <v>26</v>
      </c>
      <c r="D1193" s="33" t="s">
        <v>1607</v>
      </c>
      <c r="E1193" s="30" t="s">
        <v>1728</v>
      </c>
      <c r="I1193" s="28"/>
      <c r="J1193" s="28"/>
      <c r="K1193" s="28"/>
      <c r="L1193" s="28"/>
      <c r="M1193" s="28"/>
      <c r="N1193" s="28"/>
      <c r="O1193" s="28"/>
      <c r="P1193" s="28"/>
      <c r="Q1193" s="28"/>
      <c r="R1193" s="28"/>
      <c r="S1193" s="28"/>
      <c r="T1193" s="32"/>
      <c r="U1193" s="28"/>
      <c r="V1193" s="28"/>
      <c r="W1193" s="28"/>
      <c r="X1193" s="28"/>
      <c r="Y1193" s="28"/>
      <c r="Z1193" s="28"/>
      <c r="AA1193" s="28"/>
      <c r="AB1193" s="28"/>
      <c r="AC1193" s="28"/>
      <c r="AD1193" s="28"/>
      <c r="AE1193" s="28"/>
      <c r="AF1193" s="28"/>
    </row>
    <row r="1194" spans="1:32" ht="13" x14ac:dyDescent="0.15">
      <c r="A1194" s="27">
        <v>12228</v>
      </c>
      <c r="B1194" s="27" t="s">
        <v>2</v>
      </c>
      <c r="C1194" s="27" t="s">
        <v>20</v>
      </c>
      <c r="D1194" s="27" t="s">
        <v>1510</v>
      </c>
      <c r="E1194" s="27" t="s">
        <v>1729</v>
      </c>
      <c r="F1194" s="28"/>
      <c r="G1194" s="28"/>
      <c r="H1194" s="28"/>
      <c r="I1194" s="28"/>
      <c r="J1194" s="28"/>
      <c r="K1194" s="28"/>
      <c r="L1194" s="28"/>
      <c r="M1194" s="28"/>
      <c r="N1194" s="28"/>
      <c r="O1194" s="28"/>
      <c r="P1194" s="28"/>
      <c r="Q1194" s="28"/>
      <c r="R1194" s="28"/>
      <c r="S1194" s="28"/>
      <c r="T1194" s="32"/>
      <c r="U1194" s="28"/>
      <c r="V1194" s="28"/>
      <c r="W1194" s="28"/>
      <c r="X1194" s="28"/>
      <c r="Y1194" s="28"/>
      <c r="Z1194" s="28"/>
      <c r="AA1194" s="28"/>
      <c r="AB1194" s="28"/>
      <c r="AC1194" s="28"/>
      <c r="AD1194" s="28"/>
      <c r="AE1194" s="28"/>
      <c r="AF1194" s="28"/>
    </row>
    <row r="1195" spans="1:32" ht="13" x14ac:dyDescent="0.15">
      <c r="A1195" s="30">
        <v>12240</v>
      </c>
      <c r="B1195" s="27" t="s">
        <v>2</v>
      </c>
      <c r="C1195" s="27" t="s">
        <v>17</v>
      </c>
      <c r="D1195" s="33" t="s">
        <v>655</v>
      </c>
      <c r="E1195" s="27" t="s">
        <v>1730</v>
      </c>
      <c r="G1195" s="31"/>
      <c r="H1195" s="31"/>
      <c r="I1195" s="28"/>
      <c r="J1195" s="28"/>
      <c r="K1195" s="28"/>
      <c r="L1195" s="28"/>
      <c r="M1195" s="28"/>
      <c r="N1195" s="28"/>
      <c r="O1195" s="28"/>
      <c r="P1195" s="28"/>
      <c r="Q1195" s="28"/>
      <c r="R1195" s="28"/>
      <c r="S1195" s="28"/>
      <c r="T1195" s="32"/>
      <c r="U1195" s="28"/>
      <c r="V1195" s="28"/>
      <c r="W1195" s="28"/>
      <c r="X1195" s="28"/>
      <c r="Y1195" s="28"/>
      <c r="Z1195" s="28"/>
      <c r="AA1195" s="28"/>
      <c r="AB1195" s="28"/>
      <c r="AC1195" s="28"/>
      <c r="AD1195" s="28"/>
      <c r="AE1195" s="28"/>
      <c r="AF1195" s="28"/>
    </row>
    <row r="1196" spans="1:32" ht="13" x14ac:dyDescent="0.15">
      <c r="A1196" s="30">
        <v>12241</v>
      </c>
      <c r="B1196" s="27" t="s">
        <v>2</v>
      </c>
      <c r="C1196" s="27" t="s">
        <v>20</v>
      </c>
      <c r="D1196" s="33" t="s">
        <v>1731</v>
      </c>
      <c r="E1196" s="30" t="s">
        <v>1732</v>
      </c>
      <c r="F1196" s="31"/>
      <c r="G1196" s="31"/>
      <c r="H1196" s="31"/>
      <c r="I1196" s="28"/>
      <c r="J1196" s="28"/>
      <c r="K1196" s="28"/>
      <c r="L1196" s="28"/>
      <c r="M1196" s="28"/>
      <c r="N1196" s="28"/>
      <c r="O1196" s="28"/>
      <c r="P1196" s="28"/>
      <c r="Q1196" s="28"/>
      <c r="R1196" s="28"/>
      <c r="S1196" s="28"/>
      <c r="T1196" s="32"/>
      <c r="U1196" s="28"/>
      <c r="V1196" s="28"/>
      <c r="W1196" s="28"/>
      <c r="X1196" s="28"/>
      <c r="Y1196" s="28"/>
      <c r="Z1196" s="28"/>
      <c r="AA1196" s="28"/>
      <c r="AB1196" s="28"/>
      <c r="AC1196" s="28"/>
      <c r="AD1196" s="28"/>
      <c r="AE1196" s="28"/>
      <c r="AF1196" s="28"/>
    </row>
    <row r="1197" spans="1:32" ht="13" x14ac:dyDescent="0.15">
      <c r="A1197" s="30">
        <v>12243</v>
      </c>
      <c r="B1197" s="27" t="s">
        <v>2</v>
      </c>
      <c r="C1197" s="27" t="s">
        <v>20</v>
      </c>
      <c r="D1197" s="33" t="s">
        <v>1733</v>
      </c>
      <c r="E1197" s="30" t="s">
        <v>1734</v>
      </c>
      <c r="F1197" s="31"/>
      <c r="H1197" s="28"/>
      <c r="I1197" s="28"/>
      <c r="J1197" s="28"/>
      <c r="K1197" s="28"/>
      <c r="L1197" s="28"/>
      <c r="M1197" s="28"/>
      <c r="N1197" s="28"/>
      <c r="O1197" s="28"/>
      <c r="P1197" s="28"/>
      <c r="Q1197" s="28"/>
      <c r="R1197" s="28"/>
      <c r="S1197" s="28"/>
      <c r="T1197" s="32"/>
      <c r="U1197" s="28"/>
      <c r="V1197" s="28"/>
      <c r="W1197" s="28"/>
      <c r="X1197" s="28"/>
      <c r="Y1197" s="28"/>
      <c r="Z1197" s="28"/>
      <c r="AA1197" s="28"/>
      <c r="AB1197" s="28"/>
      <c r="AC1197" s="28"/>
      <c r="AD1197" s="28"/>
      <c r="AE1197" s="28"/>
      <c r="AF1197" s="28"/>
    </row>
    <row r="1198" spans="1:32" ht="13" x14ac:dyDescent="0.15">
      <c r="A1198" s="30">
        <v>12246</v>
      </c>
      <c r="B1198" s="27" t="s">
        <v>2</v>
      </c>
      <c r="C1198" s="27" t="s">
        <v>20</v>
      </c>
      <c r="D1198" s="33" t="s">
        <v>555</v>
      </c>
      <c r="E1198" s="30" t="s">
        <v>1735</v>
      </c>
      <c r="H1198" s="31"/>
      <c r="I1198" s="28"/>
      <c r="J1198" s="28"/>
      <c r="K1198" s="28"/>
      <c r="L1198" s="28"/>
      <c r="M1198" s="28"/>
      <c r="N1198" s="28"/>
      <c r="O1198" s="28"/>
      <c r="P1198" s="28"/>
      <c r="Q1198" s="28"/>
      <c r="R1198" s="28"/>
      <c r="S1198" s="28"/>
      <c r="T1198" s="32"/>
      <c r="U1198" s="28"/>
      <c r="V1198" s="28"/>
      <c r="W1198" s="28"/>
      <c r="X1198" s="28"/>
      <c r="Y1198" s="28"/>
      <c r="Z1198" s="28"/>
      <c r="AA1198" s="28"/>
      <c r="AB1198" s="28"/>
      <c r="AC1198" s="28"/>
      <c r="AD1198" s="28"/>
      <c r="AE1198" s="28"/>
      <c r="AF1198" s="28"/>
    </row>
    <row r="1199" spans="1:32" ht="13" x14ac:dyDescent="0.15">
      <c r="A1199" s="30">
        <v>12247</v>
      </c>
      <c r="B1199" s="27" t="s">
        <v>2</v>
      </c>
      <c r="C1199" s="27" t="s">
        <v>20</v>
      </c>
      <c r="D1199" s="33" t="s">
        <v>1441</v>
      </c>
      <c r="E1199" s="30" t="s">
        <v>1736</v>
      </c>
      <c r="F1199" s="31"/>
      <c r="G1199" s="31"/>
      <c r="H1199" s="31"/>
      <c r="I1199" s="28"/>
      <c r="J1199" s="28"/>
      <c r="K1199" s="28"/>
      <c r="L1199" s="28"/>
      <c r="M1199" s="28"/>
      <c r="N1199" s="28"/>
      <c r="O1199" s="28"/>
      <c r="P1199" s="28"/>
      <c r="Q1199" s="28"/>
      <c r="R1199" s="28"/>
      <c r="S1199" s="28"/>
      <c r="T1199" s="32"/>
      <c r="U1199" s="28"/>
      <c r="V1199" s="28"/>
      <c r="W1199" s="28"/>
      <c r="X1199" s="28"/>
      <c r="Y1199" s="28"/>
      <c r="Z1199" s="28"/>
      <c r="AA1199" s="28"/>
      <c r="AB1199" s="28"/>
      <c r="AC1199" s="28"/>
      <c r="AD1199" s="28"/>
      <c r="AE1199" s="28"/>
      <c r="AF1199" s="28"/>
    </row>
    <row r="1200" spans="1:32" ht="13" x14ac:dyDescent="0.15">
      <c r="A1200" s="30">
        <v>12248</v>
      </c>
      <c r="B1200" s="27" t="s">
        <v>2</v>
      </c>
      <c r="C1200" s="27" t="s">
        <v>20</v>
      </c>
      <c r="D1200" s="33" t="s">
        <v>1446</v>
      </c>
      <c r="E1200" s="30" t="s">
        <v>1737</v>
      </c>
      <c r="G1200" s="31"/>
      <c r="H1200" s="31"/>
      <c r="I1200" s="28"/>
      <c r="J1200" s="28"/>
      <c r="K1200" s="28"/>
      <c r="L1200" s="28"/>
      <c r="M1200" s="28"/>
      <c r="N1200" s="28"/>
      <c r="O1200" s="28"/>
      <c r="P1200" s="28"/>
      <c r="Q1200" s="28"/>
      <c r="R1200" s="28"/>
      <c r="S1200" s="28"/>
      <c r="T1200" s="32"/>
      <c r="U1200" s="28"/>
      <c r="V1200" s="28"/>
      <c r="W1200" s="28"/>
      <c r="X1200" s="28"/>
      <c r="Y1200" s="28"/>
      <c r="Z1200" s="28"/>
      <c r="AA1200" s="28"/>
      <c r="AB1200" s="28"/>
      <c r="AC1200" s="28"/>
      <c r="AD1200" s="28"/>
      <c r="AE1200" s="28"/>
      <c r="AF1200" s="28"/>
    </row>
    <row r="1201" spans="1:32" ht="13" x14ac:dyDescent="0.15">
      <c r="A1201" s="30">
        <v>12265</v>
      </c>
      <c r="B1201" s="27" t="s">
        <v>2</v>
      </c>
      <c r="C1201" s="27" t="s">
        <v>20</v>
      </c>
      <c r="D1201" s="33" t="s">
        <v>701</v>
      </c>
      <c r="E1201" s="27" t="s">
        <v>1738</v>
      </c>
      <c r="F1201" s="31"/>
      <c r="H1201" s="28"/>
      <c r="I1201" s="28"/>
      <c r="J1201" s="28"/>
      <c r="K1201" s="28"/>
      <c r="L1201" s="28"/>
      <c r="M1201" s="28"/>
      <c r="N1201" s="28"/>
      <c r="O1201" s="28"/>
      <c r="P1201" s="28"/>
      <c r="Q1201" s="28"/>
      <c r="R1201" s="28"/>
      <c r="S1201" s="28"/>
      <c r="T1201" s="32"/>
      <c r="U1201" s="28"/>
      <c r="V1201" s="28"/>
      <c r="W1201" s="28"/>
      <c r="X1201" s="28"/>
      <c r="Y1201" s="28"/>
      <c r="Z1201" s="28"/>
      <c r="AA1201" s="28"/>
      <c r="AB1201" s="28"/>
      <c r="AC1201" s="28"/>
      <c r="AD1201" s="28"/>
      <c r="AE1201" s="28"/>
      <c r="AF1201" s="28"/>
    </row>
    <row r="1202" spans="1:32" ht="13" x14ac:dyDescent="0.15">
      <c r="A1202" s="30">
        <v>12268</v>
      </c>
      <c r="B1202" s="27" t="s">
        <v>2</v>
      </c>
      <c r="C1202" s="27" t="s">
        <v>27</v>
      </c>
      <c r="D1202" s="27" t="s">
        <v>695</v>
      </c>
      <c r="E1202" s="30" t="s">
        <v>1739</v>
      </c>
      <c r="G1202" s="31"/>
      <c r="H1202" s="31"/>
      <c r="I1202" s="28"/>
      <c r="J1202" s="28"/>
      <c r="K1202" s="28"/>
      <c r="L1202" s="28"/>
      <c r="M1202" s="28"/>
      <c r="N1202" s="28"/>
      <c r="O1202" s="28"/>
      <c r="P1202" s="28"/>
      <c r="Q1202" s="28"/>
      <c r="R1202" s="28"/>
      <c r="S1202" s="28"/>
      <c r="T1202" s="32"/>
      <c r="U1202" s="28"/>
      <c r="V1202" s="28"/>
      <c r="W1202" s="28"/>
      <c r="X1202" s="28"/>
      <c r="Y1202" s="28"/>
      <c r="Z1202" s="28"/>
      <c r="AA1202" s="28"/>
      <c r="AB1202" s="28"/>
      <c r="AC1202" s="28"/>
      <c r="AD1202" s="28"/>
      <c r="AE1202" s="28"/>
      <c r="AF1202" s="28"/>
    </row>
    <row r="1203" spans="1:32" ht="13" x14ac:dyDescent="0.15">
      <c r="A1203" s="30">
        <v>12290</v>
      </c>
      <c r="B1203" s="27" t="s">
        <v>2</v>
      </c>
      <c r="C1203" s="27" t="s">
        <v>26</v>
      </c>
      <c r="D1203" s="33" t="s">
        <v>1047</v>
      </c>
      <c r="E1203" s="30" t="s">
        <v>1740</v>
      </c>
      <c r="G1203" s="31"/>
      <c r="H1203" s="31"/>
      <c r="I1203" s="28"/>
      <c r="J1203" s="28"/>
      <c r="K1203" s="28"/>
      <c r="L1203" s="28"/>
      <c r="M1203" s="28"/>
      <c r="N1203" s="28"/>
      <c r="O1203" s="28"/>
      <c r="P1203" s="28"/>
      <c r="Q1203" s="28"/>
      <c r="R1203" s="28"/>
      <c r="S1203" s="28"/>
      <c r="T1203" s="32"/>
      <c r="U1203" s="28"/>
      <c r="V1203" s="28"/>
      <c r="W1203" s="28"/>
      <c r="X1203" s="28"/>
      <c r="Y1203" s="28"/>
      <c r="Z1203" s="28"/>
      <c r="AA1203" s="28"/>
      <c r="AB1203" s="28"/>
      <c r="AC1203" s="28"/>
      <c r="AD1203" s="28"/>
      <c r="AE1203" s="28"/>
      <c r="AF1203" s="28"/>
    </row>
    <row r="1204" spans="1:32" ht="13" x14ac:dyDescent="0.15">
      <c r="A1204" s="30">
        <v>12302</v>
      </c>
      <c r="B1204" s="27" t="s">
        <v>2</v>
      </c>
      <c r="C1204" s="27" t="s">
        <v>20</v>
      </c>
      <c r="D1204" s="33" t="s">
        <v>604</v>
      </c>
      <c r="E1204" s="30" t="s">
        <v>1741</v>
      </c>
      <c r="F1204" s="31"/>
      <c r="H1204" s="28"/>
      <c r="I1204" s="28"/>
      <c r="J1204" s="28"/>
      <c r="K1204" s="28"/>
      <c r="L1204" s="28"/>
      <c r="M1204" s="28"/>
      <c r="N1204" s="28"/>
      <c r="O1204" s="28"/>
      <c r="P1204" s="28"/>
      <c r="Q1204" s="28"/>
      <c r="R1204" s="28"/>
      <c r="S1204" s="28"/>
      <c r="T1204" s="32"/>
      <c r="U1204" s="28"/>
      <c r="V1204" s="28"/>
      <c r="W1204" s="28"/>
      <c r="X1204" s="28"/>
      <c r="Y1204" s="28"/>
      <c r="Z1204" s="28"/>
      <c r="AA1204" s="28"/>
      <c r="AB1204" s="28"/>
      <c r="AC1204" s="28"/>
      <c r="AD1204" s="28"/>
      <c r="AE1204" s="28"/>
      <c r="AF1204" s="28"/>
    </row>
    <row r="1205" spans="1:32" ht="13" x14ac:dyDescent="0.15">
      <c r="A1205" s="30">
        <v>12308</v>
      </c>
      <c r="B1205" s="27" t="s">
        <v>2</v>
      </c>
      <c r="C1205" s="27" t="s">
        <v>17</v>
      </c>
      <c r="D1205" s="33" t="s">
        <v>136</v>
      </c>
      <c r="E1205" s="27" t="s">
        <v>1742</v>
      </c>
      <c r="H1205" s="31"/>
      <c r="I1205" s="28"/>
      <c r="J1205" s="28"/>
      <c r="K1205" s="28"/>
      <c r="L1205" s="28"/>
      <c r="M1205" s="28"/>
      <c r="N1205" s="28"/>
      <c r="O1205" s="28"/>
      <c r="P1205" s="28"/>
      <c r="Q1205" s="28"/>
      <c r="R1205" s="28"/>
      <c r="S1205" s="28"/>
      <c r="T1205" s="32"/>
      <c r="U1205" s="28"/>
      <c r="V1205" s="28"/>
      <c r="W1205" s="28"/>
      <c r="X1205" s="28"/>
      <c r="Y1205" s="28"/>
      <c r="Z1205" s="28"/>
      <c r="AA1205" s="28"/>
      <c r="AB1205" s="28"/>
      <c r="AC1205" s="28"/>
      <c r="AD1205" s="28"/>
      <c r="AE1205" s="28"/>
      <c r="AF1205" s="28"/>
    </row>
    <row r="1206" spans="1:32" ht="13" x14ac:dyDescent="0.15">
      <c r="A1206" s="30">
        <v>12321</v>
      </c>
      <c r="B1206" s="27" t="s">
        <v>2</v>
      </c>
      <c r="C1206" s="27" t="s">
        <v>17</v>
      </c>
      <c r="D1206" s="33" t="s">
        <v>1743</v>
      </c>
      <c r="E1206" s="27" t="s">
        <v>1744</v>
      </c>
      <c r="H1206" s="31"/>
      <c r="I1206" s="28"/>
      <c r="J1206" s="28"/>
      <c r="K1206" s="28"/>
      <c r="L1206" s="28"/>
      <c r="M1206" s="28"/>
      <c r="N1206" s="28"/>
      <c r="O1206" s="28"/>
      <c r="P1206" s="28"/>
      <c r="Q1206" s="28"/>
      <c r="R1206" s="28"/>
      <c r="S1206" s="28"/>
      <c r="T1206" s="32"/>
      <c r="U1206" s="28"/>
      <c r="V1206" s="28"/>
      <c r="W1206" s="28"/>
      <c r="X1206" s="28"/>
      <c r="Y1206" s="28"/>
      <c r="Z1206" s="28"/>
      <c r="AA1206" s="28"/>
      <c r="AB1206" s="28"/>
      <c r="AC1206" s="28"/>
      <c r="AD1206" s="28"/>
      <c r="AE1206" s="28"/>
      <c r="AF1206" s="28"/>
    </row>
    <row r="1207" spans="1:32" ht="13" x14ac:dyDescent="0.15">
      <c r="A1207" s="30">
        <v>12329</v>
      </c>
      <c r="B1207" s="27" t="s">
        <v>2</v>
      </c>
      <c r="C1207" s="27" t="s">
        <v>10</v>
      </c>
      <c r="D1207" s="33" t="s">
        <v>1419</v>
      </c>
      <c r="E1207" s="30" t="s">
        <v>1745</v>
      </c>
      <c r="G1207" s="31"/>
      <c r="H1207" s="31"/>
      <c r="I1207" s="28"/>
      <c r="J1207" s="28"/>
      <c r="K1207" s="28"/>
      <c r="L1207" s="28"/>
      <c r="M1207" s="28"/>
      <c r="N1207" s="28"/>
      <c r="O1207" s="28"/>
      <c r="P1207" s="28"/>
      <c r="Q1207" s="28"/>
      <c r="R1207" s="28"/>
      <c r="S1207" s="28"/>
      <c r="T1207" s="32"/>
      <c r="U1207" s="28"/>
      <c r="V1207" s="28"/>
      <c r="W1207" s="28"/>
      <c r="X1207" s="28"/>
      <c r="Y1207" s="28"/>
      <c r="Z1207" s="28"/>
      <c r="AA1207" s="28"/>
      <c r="AB1207" s="28"/>
      <c r="AC1207" s="28"/>
      <c r="AD1207" s="28"/>
      <c r="AE1207" s="28"/>
      <c r="AF1207" s="28"/>
    </row>
    <row r="1208" spans="1:32" ht="13" x14ac:dyDescent="0.15">
      <c r="A1208" s="30">
        <v>12332</v>
      </c>
      <c r="B1208" s="27" t="s">
        <v>2</v>
      </c>
      <c r="C1208" s="27" t="s">
        <v>10</v>
      </c>
      <c r="D1208" s="33" t="s">
        <v>1419</v>
      </c>
      <c r="E1208" s="30" t="s">
        <v>1746</v>
      </c>
      <c r="G1208" s="31"/>
      <c r="H1208" s="31"/>
      <c r="I1208" s="28"/>
      <c r="J1208" s="28"/>
      <c r="K1208" s="28"/>
      <c r="L1208" s="28"/>
      <c r="M1208" s="28"/>
      <c r="N1208" s="28"/>
      <c r="O1208" s="28"/>
      <c r="P1208" s="28"/>
      <c r="Q1208" s="28"/>
      <c r="R1208" s="28"/>
      <c r="S1208" s="28"/>
      <c r="T1208" s="32"/>
      <c r="U1208" s="28"/>
      <c r="V1208" s="28"/>
      <c r="W1208" s="28"/>
      <c r="X1208" s="28"/>
      <c r="Y1208" s="28"/>
      <c r="Z1208" s="28"/>
      <c r="AA1208" s="28"/>
      <c r="AB1208" s="28"/>
      <c r="AC1208" s="28"/>
      <c r="AD1208" s="28"/>
      <c r="AE1208" s="28"/>
      <c r="AF1208" s="28"/>
    </row>
    <row r="1209" spans="1:32" ht="13" x14ac:dyDescent="0.15">
      <c r="A1209" s="30">
        <v>12340</v>
      </c>
      <c r="B1209" s="27" t="s">
        <v>2</v>
      </c>
      <c r="C1209" s="27" t="s">
        <v>9</v>
      </c>
      <c r="D1209" s="33" t="s">
        <v>1747</v>
      </c>
      <c r="E1209" s="30" t="s">
        <v>1748</v>
      </c>
      <c r="H1209" s="31"/>
      <c r="I1209" s="28"/>
      <c r="J1209" s="28"/>
      <c r="K1209" s="28"/>
      <c r="L1209" s="28"/>
      <c r="M1209" s="28"/>
      <c r="N1209" s="28"/>
      <c r="O1209" s="28"/>
      <c r="P1209" s="28"/>
      <c r="Q1209" s="28"/>
      <c r="R1209" s="28"/>
      <c r="S1209" s="28"/>
      <c r="T1209" s="32"/>
      <c r="U1209" s="28"/>
      <c r="V1209" s="28"/>
      <c r="W1209" s="28"/>
      <c r="X1209" s="28"/>
      <c r="Y1209" s="28"/>
      <c r="Z1209" s="28"/>
      <c r="AA1209" s="28"/>
      <c r="AB1209" s="28"/>
      <c r="AC1209" s="28"/>
      <c r="AD1209" s="28"/>
      <c r="AE1209" s="28"/>
      <c r="AF1209" s="28"/>
    </row>
    <row r="1210" spans="1:32" ht="13" x14ac:dyDescent="0.15">
      <c r="A1210" s="27">
        <v>12348</v>
      </c>
      <c r="B1210" s="27" t="s">
        <v>2</v>
      </c>
      <c r="C1210" s="27" t="s">
        <v>10</v>
      </c>
      <c r="D1210" s="27" t="s">
        <v>1749</v>
      </c>
      <c r="E1210" s="27" t="s">
        <v>1750</v>
      </c>
      <c r="F1210" s="28"/>
      <c r="G1210" s="28"/>
      <c r="H1210" s="28"/>
      <c r="I1210" s="28"/>
      <c r="J1210" s="28"/>
      <c r="K1210" s="28"/>
      <c r="L1210" s="28"/>
      <c r="M1210" s="28"/>
      <c r="N1210" s="28"/>
      <c r="O1210" s="28"/>
      <c r="P1210" s="28"/>
      <c r="Q1210" s="28"/>
      <c r="R1210" s="28"/>
      <c r="S1210" s="28"/>
      <c r="T1210" s="32"/>
      <c r="U1210" s="28"/>
      <c r="V1210" s="28"/>
      <c r="W1210" s="28"/>
      <c r="X1210" s="28"/>
      <c r="Y1210" s="28"/>
      <c r="Z1210" s="28"/>
      <c r="AA1210" s="28"/>
      <c r="AB1210" s="28"/>
      <c r="AC1210" s="28"/>
      <c r="AD1210" s="28"/>
      <c r="AE1210" s="28"/>
      <c r="AF1210" s="28"/>
    </row>
    <row r="1211" spans="1:32" ht="13" x14ac:dyDescent="0.15">
      <c r="A1211" s="30">
        <v>12366</v>
      </c>
      <c r="B1211" s="27" t="s">
        <v>2</v>
      </c>
      <c r="C1211" s="27" t="s">
        <v>12</v>
      </c>
      <c r="D1211" s="33" t="s">
        <v>90</v>
      </c>
      <c r="E1211" s="30" t="s">
        <v>1751</v>
      </c>
      <c r="G1211" s="31"/>
      <c r="H1211" s="31"/>
      <c r="I1211" s="28"/>
      <c r="J1211" s="28"/>
      <c r="K1211" s="28"/>
      <c r="L1211" s="28"/>
      <c r="M1211" s="28"/>
      <c r="N1211" s="28"/>
      <c r="O1211" s="28"/>
      <c r="P1211" s="28"/>
      <c r="Q1211" s="28"/>
      <c r="R1211" s="28"/>
      <c r="S1211" s="28"/>
      <c r="T1211" s="32"/>
      <c r="U1211" s="28"/>
      <c r="V1211" s="28"/>
      <c r="W1211" s="28"/>
      <c r="X1211" s="28"/>
      <c r="Y1211" s="28"/>
      <c r="Z1211" s="28"/>
      <c r="AA1211" s="28"/>
      <c r="AB1211" s="28"/>
      <c r="AC1211" s="28"/>
      <c r="AD1211" s="28"/>
      <c r="AE1211" s="28"/>
      <c r="AF1211" s="28"/>
    </row>
    <row r="1212" spans="1:32" ht="13" x14ac:dyDescent="0.15">
      <c r="A1212" s="30">
        <v>12373</v>
      </c>
      <c r="B1212" s="27" t="s">
        <v>2</v>
      </c>
      <c r="C1212" s="27" t="s">
        <v>9</v>
      </c>
      <c r="D1212" s="33" t="s">
        <v>124</v>
      </c>
      <c r="E1212" s="30" t="s">
        <v>1752</v>
      </c>
      <c r="F1212" s="31"/>
      <c r="G1212" s="28"/>
      <c r="H1212" s="28"/>
      <c r="I1212" s="28"/>
      <c r="J1212" s="28"/>
      <c r="K1212" s="28"/>
      <c r="L1212" s="28"/>
      <c r="M1212" s="28"/>
      <c r="N1212" s="28"/>
      <c r="O1212" s="28"/>
      <c r="P1212" s="28"/>
      <c r="Q1212" s="28"/>
      <c r="R1212" s="28"/>
      <c r="S1212" s="28"/>
      <c r="T1212" s="32"/>
      <c r="U1212" s="28"/>
      <c r="V1212" s="28"/>
      <c r="W1212" s="28"/>
      <c r="X1212" s="28"/>
      <c r="Y1212" s="28"/>
      <c r="Z1212" s="28"/>
      <c r="AA1212" s="28"/>
      <c r="AB1212" s="28"/>
      <c r="AC1212" s="28"/>
      <c r="AD1212" s="28"/>
      <c r="AE1212" s="28"/>
      <c r="AF1212" s="28"/>
    </row>
    <row r="1213" spans="1:32" ht="13" x14ac:dyDescent="0.15">
      <c r="A1213" s="30">
        <v>12374</v>
      </c>
      <c r="B1213" s="27" t="s">
        <v>2</v>
      </c>
      <c r="C1213" s="27" t="s">
        <v>9</v>
      </c>
      <c r="D1213" s="33" t="s">
        <v>124</v>
      </c>
      <c r="E1213" s="30" t="s">
        <v>1753</v>
      </c>
      <c r="F1213" s="31"/>
      <c r="G1213" s="28"/>
      <c r="H1213" s="28"/>
      <c r="I1213" s="28"/>
      <c r="J1213" s="28"/>
      <c r="K1213" s="28"/>
      <c r="L1213" s="28"/>
      <c r="M1213" s="28"/>
      <c r="N1213" s="28"/>
      <c r="O1213" s="28"/>
      <c r="P1213" s="28"/>
      <c r="Q1213" s="28"/>
      <c r="R1213" s="28"/>
      <c r="S1213" s="28"/>
      <c r="T1213" s="32"/>
      <c r="U1213" s="28"/>
      <c r="V1213" s="28"/>
      <c r="W1213" s="28"/>
      <c r="X1213" s="28"/>
      <c r="Y1213" s="28"/>
      <c r="Z1213" s="28"/>
      <c r="AA1213" s="28"/>
      <c r="AB1213" s="28"/>
      <c r="AC1213" s="28"/>
      <c r="AD1213" s="28"/>
      <c r="AE1213" s="28"/>
      <c r="AF1213" s="28"/>
    </row>
    <row r="1214" spans="1:32" ht="13" x14ac:dyDescent="0.15">
      <c r="A1214" s="30">
        <v>12376</v>
      </c>
      <c r="B1214" s="27" t="s">
        <v>2</v>
      </c>
      <c r="C1214" s="27" t="s">
        <v>18</v>
      </c>
      <c r="D1214" s="33" t="s">
        <v>1754</v>
      </c>
      <c r="E1214" s="30" t="s">
        <v>1755</v>
      </c>
      <c r="H1214" s="31"/>
      <c r="I1214" s="28"/>
      <c r="J1214" s="28"/>
      <c r="K1214" s="28"/>
      <c r="L1214" s="28"/>
      <c r="M1214" s="28"/>
      <c r="N1214" s="28"/>
      <c r="O1214" s="28"/>
      <c r="P1214" s="28"/>
      <c r="Q1214" s="28"/>
      <c r="R1214" s="28"/>
      <c r="S1214" s="28"/>
      <c r="T1214" s="32"/>
      <c r="U1214" s="28"/>
      <c r="V1214" s="28"/>
      <c r="W1214" s="28"/>
      <c r="X1214" s="28"/>
      <c r="Y1214" s="28"/>
      <c r="Z1214" s="28"/>
      <c r="AA1214" s="28"/>
      <c r="AB1214" s="28"/>
      <c r="AC1214" s="28"/>
      <c r="AD1214" s="28"/>
      <c r="AE1214" s="28"/>
      <c r="AF1214" s="28"/>
    </row>
    <row r="1215" spans="1:32" ht="13" x14ac:dyDescent="0.15">
      <c r="A1215" s="30">
        <v>12393</v>
      </c>
      <c r="B1215" s="27" t="s">
        <v>2</v>
      </c>
      <c r="C1215" s="27" t="s">
        <v>20</v>
      </c>
      <c r="D1215" s="33" t="s">
        <v>1756</v>
      </c>
      <c r="E1215" s="30" t="s">
        <v>1757</v>
      </c>
      <c r="F1215" s="31"/>
      <c r="H1215" s="28"/>
      <c r="I1215" s="28"/>
      <c r="J1215" s="28"/>
      <c r="K1215" s="28"/>
      <c r="L1215" s="28"/>
      <c r="M1215" s="28"/>
      <c r="N1215" s="28"/>
      <c r="O1215" s="28"/>
      <c r="P1215" s="28"/>
      <c r="Q1215" s="28"/>
      <c r="R1215" s="28"/>
      <c r="S1215" s="28"/>
      <c r="T1215" s="32"/>
      <c r="U1215" s="28"/>
      <c r="V1215" s="28"/>
      <c r="W1215" s="28"/>
      <c r="X1215" s="28"/>
      <c r="Y1215" s="28"/>
      <c r="Z1215" s="28"/>
      <c r="AA1215" s="28"/>
      <c r="AB1215" s="28"/>
      <c r="AC1215" s="28"/>
      <c r="AD1215" s="28"/>
      <c r="AE1215" s="28"/>
      <c r="AF1215" s="28"/>
    </row>
    <row r="1216" spans="1:32" ht="13" x14ac:dyDescent="0.15">
      <c r="A1216" s="30">
        <v>12394</v>
      </c>
      <c r="B1216" s="27" t="s">
        <v>2</v>
      </c>
      <c r="C1216" s="27" t="s">
        <v>16</v>
      </c>
      <c r="D1216" s="33" t="s">
        <v>1758</v>
      </c>
      <c r="E1216" s="30" t="s">
        <v>1759</v>
      </c>
      <c r="G1216" s="28"/>
      <c r="H1216" s="31"/>
      <c r="I1216" s="28"/>
      <c r="J1216" s="28"/>
      <c r="K1216" s="28"/>
      <c r="L1216" s="28"/>
      <c r="M1216" s="28"/>
      <c r="N1216" s="28"/>
      <c r="O1216" s="28"/>
      <c r="P1216" s="28"/>
      <c r="Q1216" s="28"/>
      <c r="R1216" s="28"/>
      <c r="S1216" s="28"/>
      <c r="T1216" s="32"/>
      <c r="U1216" s="28"/>
      <c r="V1216" s="28"/>
      <c r="W1216" s="28"/>
      <c r="X1216" s="28"/>
      <c r="Y1216" s="28"/>
      <c r="Z1216" s="28"/>
      <c r="AA1216" s="28"/>
      <c r="AB1216" s="28"/>
      <c r="AC1216" s="28"/>
      <c r="AD1216" s="28"/>
      <c r="AE1216" s="28"/>
      <c r="AF1216" s="28"/>
    </row>
    <row r="1217" spans="1:32" ht="13" x14ac:dyDescent="0.15">
      <c r="A1217" s="27">
        <v>12395</v>
      </c>
      <c r="B1217" s="27" t="s">
        <v>2</v>
      </c>
      <c r="C1217" s="27" t="s">
        <v>20</v>
      </c>
      <c r="D1217" s="27" t="s">
        <v>1553</v>
      </c>
      <c r="E1217" s="27" t="s">
        <v>1760</v>
      </c>
      <c r="F1217" s="28"/>
      <c r="G1217" s="28"/>
      <c r="H1217" s="28"/>
      <c r="I1217" s="28"/>
      <c r="J1217" s="28"/>
      <c r="K1217" s="28"/>
      <c r="L1217" s="28"/>
      <c r="M1217" s="28"/>
      <c r="N1217" s="28"/>
      <c r="O1217" s="28"/>
      <c r="P1217" s="28"/>
      <c r="Q1217" s="28"/>
      <c r="R1217" s="28"/>
      <c r="S1217" s="28"/>
      <c r="T1217" s="32"/>
      <c r="U1217" s="28"/>
      <c r="V1217" s="28"/>
      <c r="W1217" s="28"/>
      <c r="X1217" s="28"/>
      <c r="Y1217" s="28"/>
      <c r="Z1217" s="28"/>
      <c r="AA1217" s="28"/>
      <c r="AB1217" s="28"/>
      <c r="AC1217" s="28"/>
      <c r="AD1217" s="28"/>
      <c r="AE1217" s="28"/>
      <c r="AF1217" s="28"/>
    </row>
    <row r="1218" spans="1:32" ht="13" x14ac:dyDescent="0.15">
      <c r="A1218" s="27">
        <v>12396</v>
      </c>
      <c r="B1218" s="27" t="s">
        <v>2</v>
      </c>
      <c r="C1218" s="27" t="s">
        <v>20</v>
      </c>
      <c r="D1218" s="27" t="s">
        <v>1553</v>
      </c>
      <c r="E1218" s="27" t="s">
        <v>1761</v>
      </c>
      <c r="F1218" s="28"/>
      <c r="G1218" s="28"/>
      <c r="H1218" s="28"/>
      <c r="I1218" s="28"/>
      <c r="J1218" s="28"/>
      <c r="K1218" s="28"/>
      <c r="L1218" s="28"/>
      <c r="M1218" s="28"/>
      <c r="N1218" s="28"/>
      <c r="O1218" s="28"/>
      <c r="P1218" s="28"/>
      <c r="Q1218" s="28"/>
      <c r="R1218" s="28"/>
      <c r="S1218" s="28"/>
      <c r="T1218" s="32"/>
      <c r="U1218" s="28"/>
      <c r="V1218" s="28"/>
      <c r="W1218" s="28"/>
      <c r="X1218" s="28"/>
      <c r="Y1218" s="28"/>
      <c r="Z1218" s="28"/>
      <c r="AA1218" s="28"/>
      <c r="AB1218" s="28"/>
      <c r="AC1218" s="28"/>
      <c r="AD1218" s="28"/>
      <c r="AE1218" s="28"/>
      <c r="AF1218" s="28"/>
    </row>
    <row r="1219" spans="1:32" ht="13" x14ac:dyDescent="0.15">
      <c r="A1219" s="30">
        <v>12397</v>
      </c>
      <c r="B1219" s="27" t="s">
        <v>2</v>
      </c>
      <c r="C1219" s="27" t="s">
        <v>22</v>
      </c>
      <c r="D1219" s="33" t="s">
        <v>1762</v>
      </c>
      <c r="E1219" s="30" t="s">
        <v>1763</v>
      </c>
      <c r="H1219" s="31"/>
      <c r="I1219" s="28"/>
      <c r="J1219" s="28"/>
      <c r="K1219" s="28"/>
      <c r="L1219" s="28"/>
      <c r="M1219" s="28"/>
      <c r="N1219" s="28"/>
      <c r="O1219" s="28"/>
      <c r="P1219" s="28"/>
      <c r="Q1219" s="28"/>
      <c r="R1219" s="28"/>
      <c r="S1219" s="28"/>
      <c r="T1219" s="32"/>
      <c r="U1219" s="28"/>
      <c r="V1219" s="28"/>
      <c r="W1219" s="28"/>
      <c r="X1219" s="28"/>
      <c r="Y1219" s="28"/>
      <c r="Z1219" s="28"/>
      <c r="AA1219" s="28"/>
      <c r="AB1219" s="28"/>
      <c r="AC1219" s="28"/>
      <c r="AD1219" s="28"/>
      <c r="AE1219" s="28"/>
      <c r="AF1219" s="28"/>
    </row>
    <row r="1220" spans="1:32" ht="13" x14ac:dyDescent="0.15">
      <c r="A1220" s="30">
        <v>12399</v>
      </c>
      <c r="B1220" s="27" t="s">
        <v>2</v>
      </c>
      <c r="C1220" s="27" t="s">
        <v>12</v>
      </c>
      <c r="D1220" s="33" t="s">
        <v>1764</v>
      </c>
      <c r="E1220" s="30" t="s">
        <v>1765</v>
      </c>
      <c r="H1220" s="31"/>
      <c r="I1220" s="28"/>
      <c r="J1220" s="28"/>
      <c r="K1220" s="28"/>
      <c r="L1220" s="28"/>
      <c r="M1220" s="28"/>
      <c r="N1220" s="28"/>
      <c r="O1220" s="28"/>
      <c r="P1220" s="28"/>
      <c r="Q1220" s="28"/>
      <c r="R1220" s="28"/>
      <c r="S1220" s="28"/>
      <c r="T1220" s="32"/>
      <c r="U1220" s="28"/>
      <c r="V1220" s="28"/>
      <c r="W1220" s="28"/>
      <c r="X1220" s="28"/>
      <c r="Y1220" s="28"/>
      <c r="Z1220" s="28"/>
      <c r="AA1220" s="28"/>
      <c r="AB1220" s="28"/>
      <c r="AC1220" s="28"/>
      <c r="AD1220" s="28"/>
      <c r="AE1220" s="28"/>
      <c r="AF1220" s="28"/>
    </row>
    <row r="1221" spans="1:32" ht="13" x14ac:dyDescent="0.15">
      <c r="A1221" s="30">
        <v>12403</v>
      </c>
      <c r="B1221" s="27" t="s">
        <v>2</v>
      </c>
      <c r="C1221" s="27" t="s">
        <v>16</v>
      </c>
      <c r="D1221" s="33" t="s">
        <v>1766</v>
      </c>
      <c r="E1221" s="30" t="s">
        <v>1767</v>
      </c>
      <c r="G1221" s="28"/>
      <c r="H1221" s="31"/>
      <c r="I1221" s="28"/>
      <c r="J1221" s="28"/>
      <c r="K1221" s="28"/>
      <c r="L1221" s="28"/>
      <c r="M1221" s="28"/>
      <c r="N1221" s="28"/>
      <c r="O1221" s="28"/>
      <c r="P1221" s="28"/>
      <c r="Q1221" s="28"/>
      <c r="R1221" s="28"/>
      <c r="S1221" s="28"/>
      <c r="T1221" s="32"/>
      <c r="U1221" s="28"/>
      <c r="V1221" s="28"/>
      <c r="W1221" s="28"/>
      <c r="X1221" s="28"/>
      <c r="Y1221" s="28"/>
      <c r="Z1221" s="28"/>
      <c r="AA1221" s="28"/>
      <c r="AB1221" s="28"/>
      <c r="AC1221" s="28"/>
      <c r="AD1221" s="28"/>
      <c r="AE1221" s="28"/>
      <c r="AF1221" s="28"/>
    </row>
    <row r="1222" spans="1:32" ht="13" x14ac:dyDescent="0.15">
      <c r="A1222" s="30">
        <v>12406</v>
      </c>
      <c r="B1222" s="27" t="s">
        <v>2</v>
      </c>
      <c r="C1222" s="27" t="s">
        <v>14</v>
      </c>
      <c r="D1222" s="33" t="s">
        <v>796</v>
      </c>
      <c r="E1222" s="30" t="s">
        <v>1768</v>
      </c>
      <c r="H1222" s="31"/>
      <c r="I1222" s="28"/>
      <c r="J1222" s="28"/>
      <c r="K1222" s="28"/>
      <c r="L1222" s="28"/>
      <c r="M1222" s="28"/>
      <c r="N1222" s="28"/>
      <c r="O1222" s="28"/>
      <c r="P1222" s="28"/>
      <c r="Q1222" s="28"/>
      <c r="R1222" s="28"/>
      <c r="S1222" s="28"/>
      <c r="T1222" s="32"/>
      <c r="U1222" s="28"/>
      <c r="V1222" s="28"/>
      <c r="W1222" s="28"/>
      <c r="X1222" s="28"/>
      <c r="Y1222" s="28"/>
      <c r="Z1222" s="28"/>
      <c r="AA1222" s="28"/>
      <c r="AB1222" s="28"/>
      <c r="AC1222" s="28"/>
      <c r="AD1222" s="28"/>
      <c r="AE1222" s="28"/>
      <c r="AF1222" s="28"/>
    </row>
    <row r="1223" spans="1:32" ht="13" x14ac:dyDescent="0.15">
      <c r="A1223" s="30">
        <v>12425</v>
      </c>
      <c r="B1223" s="27" t="s">
        <v>2</v>
      </c>
      <c r="C1223" s="27" t="s">
        <v>16</v>
      </c>
      <c r="D1223" s="33" t="s">
        <v>1769</v>
      </c>
      <c r="E1223" s="30" t="s">
        <v>1770</v>
      </c>
      <c r="H1223" s="31"/>
      <c r="I1223" s="28"/>
      <c r="J1223" s="28"/>
      <c r="K1223" s="28"/>
      <c r="L1223" s="28"/>
      <c r="M1223" s="28"/>
      <c r="N1223" s="28"/>
      <c r="O1223" s="28"/>
      <c r="P1223" s="28"/>
      <c r="Q1223" s="28"/>
      <c r="R1223" s="28"/>
      <c r="S1223" s="28"/>
      <c r="T1223" s="32"/>
      <c r="U1223" s="28"/>
      <c r="V1223" s="28"/>
      <c r="W1223" s="28"/>
      <c r="X1223" s="28"/>
      <c r="Y1223" s="28"/>
      <c r="Z1223" s="28"/>
      <c r="AA1223" s="28"/>
      <c r="AB1223" s="28"/>
      <c r="AC1223" s="28"/>
      <c r="AD1223" s="28"/>
      <c r="AE1223" s="28"/>
      <c r="AF1223" s="28"/>
    </row>
    <row r="1224" spans="1:32" ht="13" x14ac:dyDescent="0.15">
      <c r="A1224" s="30">
        <v>12427</v>
      </c>
      <c r="B1224" s="27" t="s">
        <v>2</v>
      </c>
      <c r="C1224" s="27" t="s">
        <v>17</v>
      </c>
      <c r="D1224" s="33" t="s">
        <v>611</v>
      </c>
      <c r="E1224" s="30" t="s">
        <v>1771</v>
      </c>
      <c r="H1224" s="31"/>
      <c r="I1224" s="28"/>
      <c r="J1224" s="28"/>
      <c r="K1224" s="28"/>
      <c r="L1224" s="28"/>
      <c r="M1224" s="28"/>
      <c r="N1224" s="28"/>
      <c r="O1224" s="28"/>
      <c r="P1224" s="28"/>
      <c r="Q1224" s="28"/>
      <c r="R1224" s="28"/>
      <c r="S1224" s="28"/>
      <c r="T1224" s="32"/>
      <c r="U1224" s="28"/>
      <c r="V1224" s="28"/>
      <c r="W1224" s="28"/>
      <c r="X1224" s="28"/>
      <c r="Y1224" s="28"/>
      <c r="Z1224" s="28"/>
      <c r="AA1224" s="28"/>
      <c r="AB1224" s="28"/>
      <c r="AC1224" s="28"/>
      <c r="AD1224" s="28"/>
      <c r="AE1224" s="28"/>
      <c r="AF1224" s="28"/>
    </row>
    <row r="1225" spans="1:32" ht="13" x14ac:dyDescent="0.15">
      <c r="A1225" s="30">
        <v>12455</v>
      </c>
      <c r="B1225" s="27" t="s">
        <v>2</v>
      </c>
      <c r="C1225" s="27" t="s">
        <v>11</v>
      </c>
      <c r="D1225" s="33" t="s">
        <v>1772</v>
      </c>
      <c r="E1225" s="30" t="s">
        <v>1773</v>
      </c>
      <c r="G1225" s="31"/>
      <c r="H1225" s="31"/>
      <c r="I1225" s="28"/>
      <c r="J1225" s="28"/>
      <c r="K1225" s="28"/>
      <c r="L1225" s="28"/>
      <c r="M1225" s="28"/>
      <c r="N1225" s="28"/>
      <c r="O1225" s="28"/>
      <c r="P1225" s="28"/>
      <c r="Q1225" s="28"/>
      <c r="R1225" s="28"/>
      <c r="S1225" s="28"/>
      <c r="T1225" s="32"/>
      <c r="U1225" s="28"/>
      <c r="V1225" s="28"/>
      <c r="W1225" s="28"/>
      <c r="X1225" s="28"/>
      <c r="Y1225" s="28"/>
      <c r="Z1225" s="28"/>
      <c r="AA1225" s="28"/>
      <c r="AB1225" s="28"/>
      <c r="AC1225" s="28"/>
      <c r="AD1225" s="28"/>
      <c r="AE1225" s="28"/>
      <c r="AF1225" s="28"/>
    </row>
    <row r="1226" spans="1:32" ht="13" x14ac:dyDescent="0.15">
      <c r="A1226" s="30">
        <v>12459</v>
      </c>
      <c r="B1226" s="27" t="s">
        <v>2</v>
      </c>
      <c r="C1226" s="27" t="s">
        <v>25</v>
      </c>
      <c r="D1226" s="33" t="s">
        <v>543</v>
      </c>
      <c r="E1226" s="30" t="s">
        <v>1774</v>
      </c>
      <c r="F1226" s="31"/>
      <c r="G1226" s="31"/>
      <c r="H1226" s="31"/>
      <c r="I1226" s="28"/>
      <c r="J1226" s="28"/>
      <c r="K1226" s="28"/>
      <c r="L1226" s="28"/>
      <c r="M1226" s="28"/>
      <c r="N1226" s="28"/>
      <c r="O1226" s="28"/>
      <c r="P1226" s="28"/>
      <c r="Q1226" s="28"/>
      <c r="R1226" s="28"/>
      <c r="S1226" s="28"/>
      <c r="T1226" s="32"/>
      <c r="U1226" s="28"/>
      <c r="V1226" s="28"/>
      <c r="W1226" s="28"/>
      <c r="X1226" s="28"/>
      <c r="Y1226" s="28"/>
      <c r="Z1226" s="28"/>
      <c r="AA1226" s="28"/>
      <c r="AB1226" s="28"/>
      <c r="AC1226" s="28"/>
      <c r="AD1226" s="28"/>
      <c r="AE1226" s="28"/>
      <c r="AF1226" s="28"/>
    </row>
    <row r="1227" spans="1:32" ht="13" x14ac:dyDescent="0.15">
      <c r="A1227" s="30">
        <v>12461</v>
      </c>
      <c r="B1227" s="27" t="s">
        <v>2</v>
      </c>
      <c r="C1227" s="27" t="s">
        <v>16</v>
      </c>
      <c r="D1227" s="33" t="s">
        <v>1775</v>
      </c>
      <c r="E1227" s="30" t="s">
        <v>1776</v>
      </c>
      <c r="H1227" s="31"/>
      <c r="I1227" s="28"/>
      <c r="J1227" s="28"/>
      <c r="K1227" s="28"/>
      <c r="L1227" s="28"/>
      <c r="M1227" s="28"/>
      <c r="N1227" s="28"/>
      <c r="O1227" s="28"/>
      <c r="P1227" s="28"/>
      <c r="Q1227" s="28"/>
      <c r="R1227" s="28"/>
      <c r="S1227" s="28"/>
      <c r="T1227" s="32"/>
      <c r="U1227" s="28"/>
      <c r="V1227" s="28"/>
      <c r="W1227" s="28"/>
      <c r="X1227" s="28"/>
      <c r="Y1227" s="28"/>
      <c r="Z1227" s="28"/>
      <c r="AA1227" s="28"/>
      <c r="AB1227" s="28"/>
      <c r="AC1227" s="28"/>
      <c r="AD1227" s="28"/>
      <c r="AE1227" s="28"/>
      <c r="AF1227" s="28"/>
    </row>
    <row r="1228" spans="1:32" ht="13" x14ac:dyDescent="0.15">
      <c r="A1228" s="27">
        <v>12465</v>
      </c>
      <c r="B1228" s="27" t="s">
        <v>2</v>
      </c>
      <c r="C1228" s="27" t="s">
        <v>16</v>
      </c>
      <c r="D1228" s="27" t="s">
        <v>1777</v>
      </c>
      <c r="E1228" s="30" t="s">
        <v>1778</v>
      </c>
      <c r="F1228" s="28"/>
      <c r="G1228" s="28"/>
      <c r="H1228" s="28"/>
      <c r="I1228" s="28"/>
      <c r="J1228" s="28"/>
      <c r="K1228" s="28"/>
      <c r="L1228" s="28"/>
      <c r="M1228" s="28"/>
      <c r="N1228" s="28"/>
      <c r="O1228" s="28"/>
      <c r="P1228" s="28"/>
      <c r="Q1228" s="28"/>
      <c r="R1228" s="28"/>
      <c r="S1228" s="28"/>
      <c r="T1228" s="32"/>
      <c r="U1228" s="28"/>
      <c r="V1228" s="28"/>
      <c r="W1228" s="28"/>
      <c r="X1228" s="28"/>
      <c r="Y1228" s="28"/>
      <c r="Z1228" s="28"/>
      <c r="AA1228" s="28"/>
      <c r="AB1228" s="28"/>
      <c r="AC1228" s="28"/>
      <c r="AD1228" s="28"/>
      <c r="AE1228" s="28"/>
      <c r="AF1228" s="28"/>
    </row>
    <row r="1229" spans="1:32" ht="13" x14ac:dyDescent="0.15">
      <c r="A1229" s="27">
        <v>12470</v>
      </c>
      <c r="B1229" s="27" t="s">
        <v>2</v>
      </c>
      <c r="C1229" s="27" t="s">
        <v>17</v>
      </c>
      <c r="D1229" s="27" t="s">
        <v>1779</v>
      </c>
      <c r="E1229" s="27" t="s">
        <v>1780</v>
      </c>
      <c r="F1229" s="28"/>
      <c r="G1229" s="28"/>
      <c r="H1229" s="28"/>
      <c r="I1229" s="28"/>
      <c r="J1229" s="28"/>
      <c r="K1229" s="28"/>
      <c r="L1229" s="28"/>
      <c r="M1229" s="28"/>
      <c r="N1229" s="28"/>
      <c r="O1229" s="28"/>
      <c r="P1229" s="28"/>
      <c r="Q1229" s="28"/>
      <c r="R1229" s="28"/>
      <c r="S1229" s="28"/>
      <c r="T1229" s="32"/>
      <c r="U1229" s="28"/>
      <c r="V1229" s="28"/>
      <c r="W1229" s="28"/>
      <c r="X1229" s="28"/>
      <c r="Y1229" s="28"/>
      <c r="Z1229" s="28"/>
      <c r="AA1229" s="28"/>
      <c r="AB1229" s="28"/>
      <c r="AC1229" s="28"/>
      <c r="AD1229" s="28"/>
      <c r="AE1229" s="28"/>
      <c r="AF1229" s="28"/>
    </row>
    <row r="1230" spans="1:32" ht="13" x14ac:dyDescent="0.15">
      <c r="A1230" s="30">
        <v>12471</v>
      </c>
      <c r="B1230" s="27" t="s">
        <v>2</v>
      </c>
      <c r="C1230" s="27" t="s">
        <v>17</v>
      </c>
      <c r="D1230" s="33" t="s">
        <v>161</v>
      </c>
      <c r="E1230" s="30" t="s">
        <v>1781</v>
      </c>
      <c r="F1230" s="31"/>
      <c r="G1230" s="28"/>
      <c r="H1230" s="31"/>
      <c r="I1230" s="28"/>
      <c r="J1230" s="28"/>
      <c r="K1230" s="28"/>
      <c r="L1230" s="28"/>
      <c r="M1230" s="28"/>
      <c r="N1230" s="28"/>
      <c r="O1230" s="28"/>
      <c r="P1230" s="28"/>
      <c r="Q1230" s="28"/>
      <c r="R1230" s="28"/>
      <c r="S1230" s="28"/>
      <c r="T1230" s="32"/>
      <c r="U1230" s="28"/>
      <c r="V1230" s="28"/>
      <c r="W1230" s="28"/>
      <c r="X1230" s="28"/>
      <c r="Y1230" s="28"/>
      <c r="Z1230" s="28"/>
      <c r="AA1230" s="28"/>
      <c r="AB1230" s="28"/>
      <c r="AC1230" s="28"/>
      <c r="AD1230" s="28"/>
      <c r="AE1230" s="28"/>
      <c r="AF1230" s="28"/>
    </row>
    <row r="1231" spans="1:32" ht="13" x14ac:dyDescent="0.15">
      <c r="A1231" s="30">
        <v>12473</v>
      </c>
      <c r="B1231" s="27" t="s">
        <v>2</v>
      </c>
      <c r="C1231" s="27" t="s">
        <v>16</v>
      </c>
      <c r="D1231" s="33" t="s">
        <v>234</v>
      </c>
      <c r="E1231" s="30" t="s">
        <v>1782</v>
      </c>
      <c r="H1231" s="31"/>
      <c r="I1231" s="28"/>
      <c r="J1231" s="28"/>
      <c r="K1231" s="28"/>
      <c r="L1231" s="28"/>
      <c r="M1231" s="28"/>
      <c r="N1231" s="28"/>
      <c r="O1231" s="28"/>
      <c r="P1231" s="28"/>
      <c r="Q1231" s="28"/>
      <c r="R1231" s="28"/>
      <c r="S1231" s="28"/>
      <c r="T1231" s="32"/>
      <c r="U1231" s="28"/>
      <c r="V1231" s="28"/>
      <c r="W1231" s="28"/>
      <c r="X1231" s="28"/>
      <c r="Y1231" s="28"/>
      <c r="Z1231" s="28"/>
      <c r="AA1231" s="28"/>
      <c r="AB1231" s="28"/>
      <c r="AC1231" s="28"/>
      <c r="AD1231" s="28"/>
      <c r="AE1231" s="28"/>
      <c r="AF1231" s="28"/>
    </row>
    <row r="1232" spans="1:32" ht="13" x14ac:dyDescent="0.15">
      <c r="A1232" s="30">
        <v>12486</v>
      </c>
      <c r="B1232" s="27" t="s">
        <v>2</v>
      </c>
      <c r="C1232" s="27" t="s">
        <v>20</v>
      </c>
      <c r="D1232" s="33" t="s">
        <v>847</v>
      </c>
      <c r="E1232" s="30" t="s">
        <v>1783</v>
      </c>
      <c r="H1232" s="28"/>
      <c r="I1232" s="28"/>
      <c r="J1232" s="28"/>
      <c r="K1232" s="28"/>
      <c r="L1232" s="28"/>
      <c r="M1232" s="28"/>
      <c r="N1232" s="28"/>
      <c r="O1232" s="28"/>
      <c r="P1232" s="28"/>
      <c r="Q1232" s="28"/>
      <c r="R1232" s="28"/>
      <c r="S1232" s="28"/>
      <c r="T1232" s="32"/>
      <c r="U1232" s="28"/>
      <c r="V1232" s="28"/>
      <c r="W1232" s="28"/>
      <c r="X1232" s="28"/>
      <c r="Y1232" s="28"/>
      <c r="Z1232" s="28"/>
      <c r="AA1232" s="28"/>
      <c r="AB1232" s="28"/>
      <c r="AC1232" s="28"/>
      <c r="AD1232" s="28"/>
      <c r="AE1232" s="28"/>
      <c r="AF1232" s="28"/>
    </row>
    <row r="1233" spans="1:32" ht="13" x14ac:dyDescent="0.15">
      <c r="A1233" s="30">
        <v>12501</v>
      </c>
      <c r="B1233" s="27" t="s">
        <v>2</v>
      </c>
      <c r="C1233" s="27" t="s">
        <v>9</v>
      </c>
      <c r="D1233" s="33" t="s">
        <v>927</v>
      </c>
      <c r="E1233" s="30" t="s">
        <v>1784</v>
      </c>
      <c r="F1233" s="31"/>
      <c r="G1233" s="28"/>
      <c r="H1233" s="28"/>
      <c r="I1233" s="28"/>
      <c r="J1233" s="28"/>
      <c r="K1233" s="28"/>
      <c r="L1233" s="28"/>
      <c r="M1233" s="28"/>
      <c r="N1233" s="28"/>
      <c r="O1233" s="28"/>
      <c r="P1233" s="28"/>
      <c r="Q1233" s="28"/>
      <c r="R1233" s="28"/>
      <c r="S1233" s="28"/>
      <c r="T1233" s="32"/>
      <c r="U1233" s="28"/>
      <c r="V1233" s="28"/>
      <c r="W1233" s="28"/>
      <c r="X1233" s="28"/>
      <c r="Y1233" s="28"/>
      <c r="Z1233" s="28"/>
      <c r="AA1233" s="28"/>
      <c r="AB1233" s="28"/>
      <c r="AC1233" s="28"/>
      <c r="AD1233" s="28"/>
      <c r="AE1233" s="28"/>
      <c r="AF1233" s="28"/>
    </row>
    <row r="1234" spans="1:32" ht="13" x14ac:dyDescent="0.15">
      <c r="A1234" s="27">
        <v>12503</v>
      </c>
      <c r="B1234" s="27" t="s">
        <v>2</v>
      </c>
      <c r="C1234" s="27" t="s">
        <v>22</v>
      </c>
      <c r="D1234" s="27" t="s">
        <v>1379</v>
      </c>
      <c r="E1234" s="27" t="s">
        <v>1785</v>
      </c>
      <c r="F1234" s="28"/>
      <c r="G1234" s="28"/>
      <c r="H1234" s="28"/>
      <c r="I1234" s="28"/>
      <c r="J1234" s="28"/>
      <c r="K1234" s="28"/>
      <c r="L1234" s="28"/>
      <c r="M1234" s="28"/>
      <c r="N1234" s="28"/>
      <c r="O1234" s="28"/>
      <c r="P1234" s="28"/>
      <c r="Q1234" s="28"/>
      <c r="R1234" s="28"/>
      <c r="S1234" s="28"/>
      <c r="T1234" s="32"/>
      <c r="U1234" s="28"/>
      <c r="V1234" s="28"/>
      <c r="W1234" s="28"/>
      <c r="X1234" s="28"/>
      <c r="Y1234" s="28"/>
      <c r="Z1234" s="28"/>
      <c r="AA1234" s="28"/>
      <c r="AB1234" s="28"/>
      <c r="AC1234" s="28"/>
      <c r="AD1234" s="28"/>
      <c r="AE1234" s="28"/>
      <c r="AF1234" s="28"/>
    </row>
    <row r="1235" spans="1:32" ht="13" x14ac:dyDescent="0.15">
      <c r="A1235" s="27">
        <v>12513</v>
      </c>
      <c r="B1235" s="27" t="s">
        <v>2</v>
      </c>
      <c r="C1235" s="27" t="s">
        <v>14</v>
      </c>
      <c r="D1235" s="27" t="s">
        <v>450</v>
      </c>
      <c r="E1235" s="27" t="s">
        <v>1786</v>
      </c>
      <c r="F1235" s="28"/>
      <c r="G1235" s="28"/>
      <c r="H1235" s="28"/>
      <c r="I1235" s="28"/>
      <c r="J1235" s="28"/>
      <c r="K1235" s="28"/>
      <c r="L1235" s="28"/>
      <c r="M1235" s="28"/>
      <c r="N1235" s="28"/>
      <c r="O1235" s="28"/>
      <c r="P1235" s="28"/>
      <c r="Q1235" s="28"/>
      <c r="R1235" s="28"/>
      <c r="S1235" s="28"/>
      <c r="T1235" s="32"/>
      <c r="U1235" s="28"/>
      <c r="V1235" s="28"/>
      <c r="W1235" s="28"/>
      <c r="X1235" s="28"/>
      <c r="Y1235" s="28"/>
      <c r="Z1235" s="28"/>
      <c r="AA1235" s="28"/>
      <c r="AB1235" s="28"/>
      <c r="AC1235" s="28"/>
      <c r="AD1235" s="28"/>
      <c r="AE1235" s="28"/>
      <c r="AF1235" s="28"/>
    </row>
    <row r="1236" spans="1:32" ht="13" x14ac:dyDescent="0.15">
      <c r="A1236" s="27">
        <v>12514</v>
      </c>
      <c r="B1236" s="27" t="s">
        <v>2</v>
      </c>
      <c r="C1236" s="27" t="s">
        <v>14</v>
      </c>
      <c r="D1236" s="27" t="s">
        <v>472</v>
      </c>
      <c r="E1236" s="30" t="s">
        <v>1787</v>
      </c>
      <c r="F1236" s="28"/>
      <c r="G1236" s="28"/>
      <c r="H1236" s="28"/>
      <c r="I1236" s="28"/>
      <c r="J1236" s="28"/>
      <c r="K1236" s="28"/>
      <c r="L1236" s="28"/>
      <c r="M1236" s="28"/>
      <c r="N1236" s="28"/>
      <c r="O1236" s="28"/>
      <c r="P1236" s="28"/>
      <c r="Q1236" s="28"/>
      <c r="R1236" s="28"/>
      <c r="S1236" s="28"/>
      <c r="T1236" s="32"/>
      <c r="U1236" s="28"/>
      <c r="V1236" s="28"/>
      <c r="W1236" s="28"/>
      <c r="X1236" s="28"/>
      <c r="Y1236" s="28"/>
      <c r="Z1236" s="28"/>
      <c r="AA1236" s="28"/>
      <c r="AB1236" s="28"/>
      <c r="AC1236" s="28"/>
      <c r="AD1236" s="28"/>
      <c r="AE1236" s="28"/>
      <c r="AF1236" s="28"/>
    </row>
    <row r="1237" spans="1:32" ht="13" x14ac:dyDescent="0.15">
      <c r="A1237" s="30">
        <v>12520</v>
      </c>
      <c r="B1237" s="27" t="s">
        <v>2</v>
      </c>
      <c r="C1237" s="27" t="s">
        <v>9</v>
      </c>
      <c r="D1237" s="33" t="s">
        <v>1153</v>
      </c>
      <c r="E1237" s="30" t="s">
        <v>1788</v>
      </c>
      <c r="F1237" s="31"/>
      <c r="G1237" s="28"/>
      <c r="H1237" s="28"/>
      <c r="I1237" s="28"/>
      <c r="J1237" s="28"/>
      <c r="K1237" s="28"/>
      <c r="L1237" s="28"/>
      <c r="M1237" s="28"/>
      <c r="N1237" s="28"/>
      <c r="O1237" s="28"/>
      <c r="P1237" s="28"/>
      <c r="Q1237" s="28"/>
      <c r="R1237" s="28"/>
      <c r="S1237" s="28"/>
      <c r="T1237" s="32"/>
      <c r="U1237" s="28"/>
      <c r="V1237" s="28"/>
      <c r="W1237" s="28"/>
      <c r="X1237" s="28"/>
      <c r="Y1237" s="28"/>
      <c r="Z1237" s="28"/>
      <c r="AA1237" s="28"/>
      <c r="AB1237" s="28"/>
      <c r="AC1237" s="28"/>
      <c r="AD1237" s="28"/>
      <c r="AE1237" s="28"/>
      <c r="AF1237" s="28"/>
    </row>
    <row r="1238" spans="1:32" ht="13" x14ac:dyDescent="0.15">
      <c r="A1238" s="30">
        <v>12522</v>
      </c>
      <c r="B1238" s="27" t="s">
        <v>2</v>
      </c>
      <c r="C1238" s="27" t="s">
        <v>9</v>
      </c>
      <c r="D1238" s="33" t="s">
        <v>902</v>
      </c>
      <c r="E1238" s="30" t="s">
        <v>1789</v>
      </c>
      <c r="G1238" s="31"/>
      <c r="H1238" s="31"/>
      <c r="I1238" s="28"/>
      <c r="J1238" s="28"/>
      <c r="K1238" s="28"/>
      <c r="L1238" s="28"/>
      <c r="M1238" s="28"/>
      <c r="N1238" s="28"/>
      <c r="O1238" s="28"/>
      <c r="P1238" s="28"/>
      <c r="Q1238" s="28"/>
      <c r="R1238" s="28"/>
      <c r="S1238" s="28"/>
      <c r="T1238" s="32"/>
      <c r="U1238" s="28"/>
      <c r="V1238" s="28"/>
      <c r="W1238" s="28"/>
      <c r="X1238" s="28"/>
      <c r="Y1238" s="28"/>
      <c r="Z1238" s="28"/>
      <c r="AA1238" s="28"/>
      <c r="AB1238" s="28"/>
      <c r="AC1238" s="28"/>
      <c r="AD1238" s="28"/>
      <c r="AE1238" s="28"/>
      <c r="AF1238" s="28"/>
    </row>
    <row r="1239" spans="1:32" ht="13" x14ac:dyDescent="0.15">
      <c r="A1239" s="30">
        <v>12527</v>
      </c>
      <c r="B1239" s="27" t="s">
        <v>2</v>
      </c>
      <c r="C1239" s="27" t="s">
        <v>15</v>
      </c>
      <c r="D1239" s="33" t="s">
        <v>1790</v>
      </c>
      <c r="E1239" s="30" t="s">
        <v>1791</v>
      </c>
      <c r="G1239" s="31"/>
      <c r="H1239" s="31"/>
      <c r="I1239" s="28"/>
      <c r="J1239" s="28"/>
      <c r="K1239" s="28"/>
      <c r="L1239" s="28"/>
      <c r="M1239" s="28"/>
      <c r="N1239" s="28"/>
      <c r="O1239" s="28"/>
      <c r="P1239" s="28"/>
      <c r="Q1239" s="28"/>
      <c r="R1239" s="28"/>
      <c r="S1239" s="28"/>
      <c r="T1239" s="32"/>
      <c r="U1239" s="28"/>
      <c r="V1239" s="28"/>
      <c r="W1239" s="28"/>
      <c r="X1239" s="28"/>
      <c r="Y1239" s="28"/>
      <c r="Z1239" s="28"/>
      <c r="AA1239" s="28"/>
      <c r="AB1239" s="28"/>
      <c r="AC1239" s="28"/>
      <c r="AD1239" s="28"/>
      <c r="AE1239" s="28"/>
      <c r="AF1239" s="28"/>
    </row>
    <row r="1240" spans="1:32" ht="13" x14ac:dyDescent="0.15">
      <c r="A1240" s="27">
        <v>12534</v>
      </c>
      <c r="B1240" s="27" t="s">
        <v>2</v>
      </c>
      <c r="C1240" s="27" t="s">
        <v>9</v>
      </c>
      <c r="D1240" s="27" t="s">
        <v>52</v>
      </c>
      <c r="E1240" s="30" t="s">
        <v>1792</v>
      </c>
      <c r="F1240" s="28"/>
      <c r="G1240" s="28"/>
      <c r="H1240" s="28"/>
      <c r="I1240" s="28"/>
      <c r="J1240" s="28"/>
      <c r="K1240" s="28"/>
      <c r="L1240" s="28"/>
      <c r="M1240" s="28"/>
      <c r="N1240" s="28"/>
      <c r="O1240" s="28"/>
      <c r="P1240" s="28"/>
      <c r="Q1240" s="28"/>
      <c r="R1240" s="28"/>
      <c r="S1240" s="28"/>
      <c r="T1240" s="32"/>
      <c r="U1240" s="28"/>
      <c r="V1240" s="28"/>
      <c r="W1240" s="28"/>
      <c r="X1240" s="28"/>
      <c r="Y1240" s="28"/>
      <c r="Z1240" s="28"/>
      <c r="AA1240" s="28"/>
      <c r="AB1240" s="28"/>
      <c r="AC1240" s="28"/>
      <c r="AD1240" s="28"/>
      <c r="AE1240" s="28"/>
      <c r="AF1240" s="28"/>
    </row>
    <row r="1241" spans="1:32" ht="13" x14ac:dyDescent="0.15">
      <c r="A1241" s="27">
        <v>12535</v>
      </c>
      <c r="B1241" s="27" t="s">
        <v>2</v>
      </c>
      <c r="C1241" s="27" t="s">
        <v>9</v>
      </c>
      <c r="D1241" s="27" t="s">
        <v>902</v>
      </c>
      <c r="E1241" s="30" t="s">
        <v>1793</v>
      </c>
      <c r="F1241" s="28"/>
      <c r="G1241" s="28"/>
      <c r="H1241" s="28"/>
      <c r="I1241" s="28"/>
      <c r="J1241" s="28"/>
      <c r="K1241" s="28"/>
      <c r="L1241" s="28"/>
      <c r="M1241" s="28"/>
      <c r="N1241" s="28"/>
      <c r="O1241" s="28"/>
      <c r="P1241" s="28"/>
      <c r="Q1241" s="28"/>
      <c r="R1241" s="28"/>
      <c r="S1241" s="28"/>
      <c r="T1241" s="32"/>
      <c r="U1241" s="28"/>
      <c r="V1241" s="28"/>
      <c r="W1241" s="28"/>
      <c r="X1241" s="28"/>
      <c r="Y1241" s="28"/>
      <c r="Z1241" s="28"/>
      <c r="AA1241" s="28"/>
      <c r="AB1241" s="28"/>
      <c r="AC1241" s="28"/>
      <c r="AD1241" s="28"/>
      <c r="AE1241" s="28"/>
      <c r="AF1241" s="28"/>
    </row>
    <row r="1242" spans="1:32" ht="13" x14ac:dyDescent="0.15">
      <c r="A1242" s="30">
        <v>12673</v>
      </c>
      <c r="B1242" s="27" t="s">
        <v>2</v>
      </c>
      <c r="C1242" s="27" t="s">
        <v>8</v>
      </c>
      <c r="D1242" s="33" t="s">
        <v>1603</v>
      </c>
      <c r="E1242" s="30" t="s">
        <v>1794</v>
      </c>
      <c r="G1242" s="31"/>
      <c r="H1242" s="31"/>
      <c r="I1242" s="28"/>
      <c r="J1242" s="28"/>
      <c r="K1242" s="28"/>
      <c r="L1242" s="28"/>
      <c r="M1242" s="28"/>
      <c r="N1242" s="28"/>
      <c r="O1242" s="28"/>
      <c r="P1242" s="28"/>
      <c r="Q1242" s="28"/>
      <c r="R1242" s="28"/>
      <c r="S1242" s="28"/>
      <c r="T1242" s="32"/>
      <c r="U1242" s="28"/>
      <c r="V1242" s="28"/>
      <c r="W1242" s="28"/>
      <c r="X1242" s="28"/>
      <c r="Y1242" s="28"/>
      <c r="Z1242" s="28"/>
      <c r="AA1242" s="28"/>
      <c r="AB1242" s="28"/>
      <c r="AC1242" s="28"/>
      <c r="AD1242" s="28"/>
      <c r="AE1242" s="28"/>
      <c r="AF1242" s="28"/>
    </row>
    <row r="1243" spans="1:32" ht="13" x14ac:dyDescent="0.15">
      <c r="A1243" s="30">
        <v>12674</v>
      </c>
      <c r="B1243" s="27" t="s">
        <v>2</v>
      </c>
      <c r="C1243" s="27" t="s">
        <v>8</v>
      </c>
      <c r="D1243" s="33" t="s">
        <v>1224</v>
      </c>
      <c r="E1243" s="30" t="s">
        <v>1795</v>
      </c>
      <c r="G1243" s="31"/>
      <c r="H1243" s="31"/>
      <c r="I1243" s="28"/>
      <c r="J1243" s="28"/>
      <c r="K1243" s="28"/>
      <c r="L1243" s="28"/>
      <c r="M1243" s="28"/>
      <c r="N1243" s="28"/>
      <c r="O1243" s="28"/>
      <c r="P1243" s="28"/>
      <c r="Q1243" s="28"/>
      <c r="R1243" s="28"/>
      <c r="S1243" s="28"/>
      <c r="T1243" s="32"/>
      <c r="U1243" s="28"/>
      <c r="V1243" s="28"/>
      <c r="W1243" s="28"/>
      <c r="X1243" s="28"/>
      <c r="Y1243" s="28"/>
      <c r="Z1243" s="28"/>
      <c r="AA1243" s="28"/>
      <c r="AB1243" s="28"/>
      <c r="AC1243" s="28"/>
      <c r="AD1243" s="28"/>
      <c r="AE1243" s="28"/>
      <c r="AF1243" s="28"/>
    </row>
    <row r="1244" spans="1:32" ht="13" x14ac:dyDescent="0.15">
      <c r="A1244" s="30">
        <v>12684</v>
      </c>
      <c r="B1244" s="27" t="s">
        <v>2</v>
      </c>
      <c r="C1244" s="27" t="s">
        <v>8</v>
      </c>
      <c r="D1244" s="33" t="s">
        <v>827</v>
      </c>
      <c r="E1244" s="30" t="s">
        <v>1796</v>
      </c>
      <c r="H1244" s="31"/>
      <c r="I1244" s="28"/>
      <c r="J1244" s="28"/>
      <c r="K1244" s="28"/>
      <c r="L1244" s="28"/>
      <c r="M1244" s="28"/>
      <c r="N1244" s="28"/>
      <c r="O1244" s="28"/>
      <c r="P1244" s="28"/>
      <c r="Q1244" s="28"/>
      <c r="R1244" s="28"/>
      <c r="S1244" s="28"/>
      <c r="T1244" s="32"/>
      <c r="U1244" s="28"/>
      <c r="V1244" s="28"/>
      <c r="W1244" s="28"/>
      <c r="X1244" s="28"/>
      <c r="Y1244" s="28"/>
      <c r="Z1244" s="28"/>
      <c r="AA1244" s="28"/>
      <c r="AB1244" s="28"/>
      <c r="AC1244" s="28"/>
      <c r="AD1244" s="28"/>
      <c r="AE1244" s="28"/>
      <c r="AF1244" s="28"/>
    </row>
    <row r="1245" spans="1:32" ht="13" x14ac:dyDescent="0.15">
      <c r="A1245" s="30">
        <v>12685</v>
      </c>
      <c r="B1245" s="27" t="s">
        <v>2</v>
      </c>
      <c r="C1245" s="27" t="s">
        <v>8</v>
      </c>
      <c r="D1245" s="33" t="s">
        <v>824</v>
      </c>
      <c r="E1245" s="30" t="s">
        <v>1797</v>
      </c>
      <c r="H1245" s="31"/>
      <c r="I1245" s="28"/>
      <c r="J1245" s="28"/>
      <c r="K1245" s="28"/>
      <c r="L1245" s="28"/>
      <c r="M1245" s="28"/>
      <c r="N1245" s="28"/>
      <c r="O1245" s="28"/>
      <c r="P1245" s="28"/>
      <c r="Q1245" s="28"/>
      <c r="R1245" s="28"/>
      <c r="S1245" s="28"/>
      <c r="T1245" s="32"/>
      <c r="U1245" s="28"/>
      <c r="V1245" s="28"/>
      <c r="W1245" s="28"/>
      <c r="X1245" s="28"/>
      <c r="Y1245" s="28"/>
      <c r="Z1245" s="28"/>
      <c r="AA1245" s="28"/>
      <c r="AB1245" s="28"/>
      <c r="AC1245" s="28"/>
      <c r="AD1245" s="28"/>
      <c r="AE1245" s="28"/>
      <c r="AF1245" s="28"/>
    </row>
    <row r="1246" spans="1:32" ht="13" x14ac:dyDescent="0.15">
      <c r="A1246" s="27">
        <v>13351</v>
      </c>
      <c r="B1246" s="27" t="s">
        <v>2</v>
      </c>
      <c r="C1246" s="27" t="s">
        <v>21</v>
      </c>
      <c r="D1246" s="27" t="s">
        <v>1798</v>
      </c>
      <c r="E1246" s="27" t="s">
        <v>1799</v>
      </c>
      <c r="F1246" s="28"/>
      <c r="G1246" s="28"/>
      <c r="H1246" s="28"/>
      <c r="I1246" s="28"/>
      <c r="J1246" s="28"/>
      <c r="K1246" s="28"/>
      <c r="L1246" s="28"/>
      <c r="M1246" s="28"/>
      <c r="N1246" s="28"/>
      <c r="O1246" s="28"/>
      <c r="P1246" s="28"/>
      <c r="Q1246" s="28"/>
      <c r="R1246" s="28"/>
      <c r="S1246" s="28"/>
      <c r="T1246" s="32"/>
      <c r="U1246" s="28"/>
      <c r="V1246" s="28"/>
      <c r="W1246" s="28"/>
      <c r="X1246" s="28"/>
      <c r="Y1246" s="28"/>
      <c r="Z1246" s="28"/>
      <c r="AA1246" s="28"/>
      <c r="AB1246" s="28"/>
      <c r="AC1246" s="28"/>
      <c r="AD1246" s="28"/>
      <c r="AE1246" s="28"/>
      <c r="AF1246" s="28"/>
    </row>
    <row r="1247" spans="1:32" ht="13" x14ac:dyDescent="0.15">
      <c r="A1247" s="27">
        <v>13371</v>
      </c>
      <c r="B1247" s="27" t="s">
        <v>2</v>
      </c>
      <c r="C1247" s="27" t="s">
        <v>24</v>
      </c>
      <c r="D1247" s="27" t="s">
        <v>165</v>
      </c>
      <c r="E1247" s="27" t="s">
        <v>1800</v>
      </c>
      <c r="F1247" s="28"/>
      <c r="G1247" s="28"/>
      <c r="H1247" s="28"/>
      <c r="I1247" s="28"/>
      <c r="J1247" s="28"/>
      <c r="K1247" s="28"/>
      <c r="L1247" s="28"/>
      <c r="M1247" s="28"/>
      <c r="N1247" s="28"/>
      <c r="O1247" s="28"/>
      <c r="P1247" s="28"/>
      <c r="Q1247" s="28"/>
      <c r="R1247" s="28"/>
      <c r="S1247" s="28"/>
      <c r="T1247" s="29"/>
      <c r="U1247" s="28"/>
      <c r="V1247" s="28"/>
      <c r="W1247" s="28"/>
      <c r="X1247" s="28"/>
      <c r="Y1247" s="28"/>
      <c r="Z1247" s="28"/>
      <c r="AA1247" s="28"/>
      <c r="AB1247" s="28"/>
      <c r="AC1247" s="28"/>
      <c r="AD1247" s="28"/>
      <c r="AE1247" s="28"/>
      <c r="AF1247" s="28"/>
    </row>
    <row r="1248" spans="1:32" ht="13" x14ac:dyDescent="0.15">
      <c r="A1248" s="27">
        <v>13530</v>
      </c>
      <c r="B1248" s="27" t="s">
        <v>2</v>
      </c>
      <c r="C1248" s="27" t="s">
        <v>10</v>
      </c>
      <c r="D1248" s="27" t="s">
        <v>1801</v>
      </c>
      <c r="E1248" s="36" t="s">
        <v>1802</v>
      </c>
      <c r="F1248" s="28"/>
      <c r="G1248" s="28"/>
      <c r="H1248" s="28"/>
      <c r="I1248" s="28"/>
      <c r="J1248" s="28"/>
      <c r="K1248" s="28"/>
      <c r="L1248" s="28"/>
      <c r="M1248" s="28"/>
      <c r="N1248" s="28"/>
      <c r="O1248" s="28"/>
      <c r="P1248" s="28"/>
      <c r="Q1248" s="28"/>
      <c r="R1248" s="28"/>
      <c r="S1248" s="28"/>
      <c r="T1248" s="32"/>
      <c r="U1248" s="28"/>
      <c r="V1248" s="28"/>
      <c r="W1248" s="28"/>
      <c r="X1248" s="28"/>
      <c r="Y1248" s="28"/>
      <c r="Z1248" s="28"/>
      <c r="AA1248" s="28"/>
      <c r="AB1248" s="28"/>
      <c r="AC1248" s="28"/>
      <c r="AD1248" s="28"/>
      <c r="AE1248" s="28"/>
      <c r="AF1248" s="28"/>
    </row>
    <row r="1249" spans="1:32" ht="13" x14ac:dyDescent="0.15">
      <c r="A1249" s="30">
        <v>13533</v>
      </c>
      <c r="B1249" s="27" t="s">
        <v>2</v>
      </c>
      <c r="C1249" s="27" t="s">
        <v>28</v>
      </c>
      <c r="D1249" s="33" t="s">
        <v>94</v>
      </c>
      <c r="E1249" s="30" t="s">
        <v>1803</v>
      </c>
      <c r="H1249" s="31"/>
      <c r="I1249" s="28"/>
      <c r="J1249" s="28"/>
      <c r="K1249" s="28"/>
      <c r="L1249" s="28"/>
      <c r="M1249" s="28"/>
      <c r="N1249" s="28"/>
      <c r="O1249" s="28"/>
      <c r="P1249" s="28"/>
      <c r="Q1249" s="28"/>
      <c r="R1249" s="28"/>
      <c r="S1249" s="28"/>
      <c r="T1249" s="32"/>
      <c r="U1249" s="28"/>
      <c r="V1249" s="28"/>
      <c r="W1249" s="28"/>
      <c r="X1249" s="28"/>
      <c r="Y1249" s="28"/>
      <c r="Z1249" s="28"/>
      <c r="AA1249" s="28"/>
      <c r="AB1249" s="28"/>
      <c r="AC1249" s="28"/>
      <c r="AD1249" s="28"/>
      <c r="AE1249" s="28"/>
      <c r="AF1249" s="28"/>
    </row>
    <row r="1250" spans="1:32" ht="13" x14ac:dyDescent="0.15">
      <c r="A1250" s="27">
        <v>13790</v>
      </c>
      <c r="B1250" s="27" t="s">
        <v>2</v>
      </c>
      <c r="C1250" s="27" t="s">
        <v>20</v>
      </c>
      <c r="D1250" s="27" t="s">
        <v>395</v>
      </c>
      <c r="E1250" s="27" t="s">
        <v>1804</v>
      </c>
      <c r="F1250" s="28"/>
      <c r="G1250" s="28"/>
      <c r="H1250" s="28"/>
      <c r="I1250" s="28"/>
      <c r="J1250" s="28"/>
      <c r="K1250" s="28"/>
      <c r="L1250" s="28"/>
      <c r="M1250" s="28"/>
      <c r="N1250" s="28"/>
      <c r="O1250" s="28"/>
      <c r="P1250" s="28"/>
      <c r="Q1250" s="28"/>
      <c r="R1250" s="28"/>
      <c r="S1250" s="28"/>
      <c r="T1250" s="32"/>
      <c r="U1250" s="28"/>
      <c r="V1250" s="28"/>
      <c r="W1250" s="28"/>
      <c r="X1250" s="28"/>
      <c r="Y1250" s="28"/>
      <c r="Z1250" s="28"/>
      <c r="AA1250" s="28"/>
      <c r="AB1250" s="28"/>
      <c r="AC1250" s="28"/>
      <c r="AD1250" s="28"/>
      <c r="AE1250" s="28"/>
      <c r="AF1250" s="28"/>
    </row>
    <row r="1251" spans="1:32" ht="13" x14ac:dyDescent="0.15">
      <c r="A1251" s="30">
        <v>13800</v>
      </c>
      <c r="B1251" s="27" t="s">
        <v>2</v>
      </c>
      <c r="C1251" s="27" t="s">
        <v>25</v>
      </c>
      <c r="D1251" s="33" t="s">
        <v>529</v>
      </c>
      <c r="E1251" s="30" t="s">
        <v>1805</v>
      </c>
      <c r="F1251" s="31"/>
      <c r="G1251" s="28"/>
      <c r="H1251" s="31"/>
      <c r="I1251" s="28"/>
      <c r="J1251" s="28"/>
      <c r="K1251" s="28"/>
      <c r="L1251" s="28"/>
      <c r="M1251" s="28"/>
      <c r="N1251" s="28"/>
      <c r="O1251" s="28"/>
      <c r="P1251" s="28"/>
      <c r="Q1251" s="28"/>
      <c r="R1251" s="28"/>
      <c r="S1251" s="28"/>
      <c r="T1251" s="32"/>
      <c r="U1251" s="28"/>
      <c r="V1251" s="28"/>
      <c r="W1251" s="28"/>
      <c r="X1251" s="28"/>
      <c r="Y1251" s="28"/>
      <c r="Z1251" s="28"/>
      <c r="AA1251" s="28"/>
      <c r="AB1251" s="28"/>
      <c r="AC1251" s="28"/>
      <c r="AD1251" s="28"/>
      <c r="AE1251" s="28"/>
      <c r="AF1251" s="28"/>
    </row>
    <row r="1252" spans="1:32" ht="13" x14ac:dyDescent="0.15">
      <c r="A1252" s="30">
        <v>13853</v>
      </c>
      <c r="B1252" s="27" t="s">
        <v>2</v>
      </c>
      <c r="C1252" s="27" t="s">
        <v>14</v>
      </c>
      <c r="D1252" s="33" t="s">
        <v>432</v>
      </c>
      <c r="E1252" s="30" t="s">
        <v>1806</v>
      </c>
      <c r="H1252" s="31"/>
      <c r="I1252" s="28"/>
      <c r="J1252" s="28"/>
      <c r="K1252" s="28"/>
      <c r="L1252" s="28"/>
      <c r="M1252" s="28"/>
      <c r="N1252" s="28"/>
      <c r="O1252" s="28"/>
      <c r="P1252" s="28"/>
      <c r="Q1252" s="28"/>
      <c r="R1252" s="28"/>
      <c r="S1252" s="28"/>
      <c r="T1252" s="32"/>
      <c r="U1252" s="28"/>
      <c r="V1252" s="28"/>
      <c r="W1252" s="28"/>
      <c r="X1252" s="28"/>
      <c r="Y1252" s="28"/>
      <c r="Z1252" s="28"/>
      <c r="AA1252" s="28"/>
      <c r="AB1252" s="28"/>
      <c r="AC1252" s="28"/>
      <c r="AD1252" s="28"/>
      <c r="AE1252" s="28"/>
      <c r="AF1252" s="28"/>
    </row>
    <row r="1253" spans="1:32" ht="13" x14ac:dyDescent="0.15">
      <c r="A1253" s="30">
        <v>13878</v>
      </c>
      <c r="B1253" s="27" t="s">
        <v>2</v>
      </c>
      <c r="C1253" s="27" t="s">
        <v>20</v>
      </c>
      <c r="D1253" s="33" t="s">
        <v>1160</v>
      </c>
      <c r="E1253" s="30" t="s">
        <v>1807</v>
      </c>
      <c r="H1253" s="31"/>
      <c r="I1253" s="28"/>
      <c r="J1253" s="28"/>
      <c r="K1253" s="28"/>
      <c r="L1253" s="28"/>
      <c r="M1253" s="28"/>
      <c r="N1253" s="28"/>
      <c r="O1253" s="28"/>
      <c r="P1253" s="28"/>
      <c r="Q1253" s="28"/>
      <c r="R1253" s="28"/>
      <c r="S1253" s="28"/>
      <c r="T1253" s="32"/>
      <c r="U1253" s="28"/>
      <c r="V1253" s="28"/>
      <c r="W1253" s="28"/>
      <c r="X1253" s="28"/>
      <c r="Y1253" s="28"/>
      <c r="Z1253" s="28"/>
      <c r="AA1253" s="28"/>
      <c r="AB1253" s="28"/>
      <c r="AC1253" s="28"/>
      <c r="AD1253" s="28"/>
      <c r="AE1253" s="28"/>
      <c r="AF1253" s="28"/>
    </row>
    <row r="1254" spans="1:32" ht="13" x14ac:dyDescent="0.15">
      <c r="A1254" s="27">
        <v>13932</v>
      </c>
      <c r="B1254" s="27" t="s">
        <v>2</v>
      </c>
      <c r="C1254" s="27" t="s">
        <v>26</v>
      </c>
      <c r="D1254" s="27" t="s">
        <v>710</v>
      </c>
      <c r="E1254" s="30" t="s">
        <v>1808</v>
      </c>
      <c r="F1254" s="28"/>
      <c r="G1254" s="28"/>
      <c r="H1254" s="28"/>
      <c r="I1254" s="28"/>
      <c r="J1254" s="28"/>
      <c r="K1254" s="28"/>
      <c r="L1254" s="28"/>
      <c r="M1254" s="28"/>
      <c r="N1254" s="28"/>
      <c r="O1254" s="28"/>
      <c r="P1254" s="28"/>
      <c r="Q1254" s="28"/>
      <c r="R1254" s="28"/>
      <c r="S1254" s="28"/>
      <c r="T1254" s="32"/>
      <c r="U1254" s="28"/>
      <c r="V1254" s="28"/>
      <c r="W1254" s="28"/>
      <c r="X1254" s="28"/>
      <c r="Y1254" s="28"/>
      <c r="Z1254" s="28"/>
      <c r="AA1254" s="28"/>
      <c r="AB1254" s="28"/>
      <c r="AC1254" s="28"/>
      <c r="AD1254" s="28"/>
      <c r="AE1254" s="28"/>
      <c r="AF1254" s="28"/>
    </row>
    <row r="1255" spans="1:32" ht="13" x14ac:dyDescent="0.15">
      <c r="A1255" s="30">
        <v>13933</v>
      </c>
      <c r="B1255" s="27" t="s">
        <v>2</v>
      </c>
      <c r="C1255" s="27" t="s">
        <v>25</v>
      </c>
      <c r="D1255" s="33" t="s">
        <v>529</v>
      </c>
      <c r="E1255" s="30" t="s">
        <v>1809</v>
      </c>
      <c r="G1255" s="31"/>
      <c r="H1255" s="31"/>
      <c r="I1255" s="28"/>
      <c r="J1255" s="28"/>
      <c r="K1255" s="28"/>
      <c r="L1255" s="28"/>
      <c r="M1255" s="28"/>
      <c r="N1255" s="28"/>
      <c r="O1255" s="28"/>
      <c r="P1255" s="28"/>
      <c r="Q1255" s="28"/>
      <c r="R1255" s="28"/>
      <c r="S1255" s="28"/>
      <c r="T1255" s="32"/>
      <c r="U1255" s="28"/>
      <c r="V1255" s="28"/>
      <c r="W1255" s="28"/>
      <c r="X1255" s="28"/>
      <c r="Y1255" s="28"/>
      <c r="Z1255" s="28"/>
      <c r="AA1255" s="28"/>
      <c r="AB1255" s="28"/>
      <c r="AC1255" s="28"/>
      <c r="AD1255" s="28"/>
      <c r="AE1255" s="28"/>
      <c r="AF1255" s="28"/>
    </row>
    <row r="1256" spans="1:32" ht="13" x14ac:dyDescent="0.15">
      <c r="A1256" s="27">
        <v>14019</v>
      </c>
      <c r="B1256" s="27" t="s">
        <v>2</v>
      </c>
      <c r="C1256" s="27" t="s">
        <v>9</v>
      </c>
      <c r="D1256" s="27" t="s">
        <v>927</v>
      </c>
      <c r="E1256" s="27" t="s">
        <v>1810</v>
      </c>
      <c r="F1256" s="28"/>
      <c r="G1256" s="28"/>
      <c r="H1256" s="28"/>
      <c r="I1256" s="28"/>
      <c r="J1256" s="28"/>
      <c r="K1256" s="28"/>
      <c r="L1256" s="28"/>
      <c r="M1256" s="28"/>
      <c r="N1256" s="28"/>
      <c r="O1256" s="28"/>
      <c r="P1256" s="28"/>
      <c r="Q1256" s="28"/>
      <c r="R1256" s="28"/>
      <c r="S1256" s="28"/>
      <c r="T1256" s="32"/>
      <c r="U1256" s="28"/>
      <c r="V1256" s="28"/>
      <c r="W1256" s="28"/>
      <c r="X1256" s="28"/>
      <c r="Y1256" s="28"/>
      <c r="Z1256" s="28"/>
      <c r="AA1256" s="28"/>
      <c r="AB1256" s="28"/>
      <c r="AC1256" s="28"/>
      <c r="AD1256" s="28"/>
      <c r="AE1256" s="28"/>
      <c r="AF1256" s="28"/>
    </row>
    <row r="1257" spans="1:32" ht="13" x14ac:dyDescent="0.15">
      <c r="A1257" s="30">
        <v>14025</v>
      </c>
      <c r="B1257" s="27" t="s">
        <v>2</v>
      </c>
      <c r="C1257" s="27" t="s">
        <v>12</v>
      </c>
      <c r="D1257" s="33" t="s">
        <v>742</v>
      </c>
      <c r="E1257" s="30" t="s">
        <v>1811</v>
      </c>
      <c r="H1257" s="31"/>
      <c r="I1257" s="28"/>
      <c r="J1257" s="28"/>
      <c r="K1257" s="28"/>
      <c r="L1257" s="28"/>
      <c r="M1257" s="28"/>
      <c r="N1257" s="28"/>
      <c r="O1257" s="28"/>
      <c r="P1257" s="28"/>
      <c r="Q1257" s="28"/>
      <c r="R1257" s="28"/>
      <c r="S1257" s="28"/>
      <c r="T1257" s="32"/>
      <c r="U1257" s="28"/>
      <c r="V1257" s="28"/>
      <c r="W1257" s="28"/>
      <c r="X1257" s="28"/>
      <c r="Y1257" s="28"/>
      <c r="Z1257" s="28"/>
      <c r="AA1257" s="28"/>
      <c r="AB1257" s="28"/>
      <c r="AC1257" s="28"/>
      <c r="AD1257" s="28"/>
      <c r="AE1257" s="28"/>
      <c r="AF1257" s="28"/>
    </row>
    <row r="1258" spans="1:32" ht="13" x14ac:dyDescent="0.15">
      <c r="A1258" s="30">
        <v>14068</v>
      </c>
      <c r="B1258" s="27" t="s">
        <v>2</v>
      </c>
      <c r="C1258" s="27" t="s">
        <v>17</v>
      </c>
      <c r="D1258" s="33" t="s">
        <v>1812</v>
      </c>
      <c r="E1258" s="30" t="s">
        <v>1813</v>
      </c>
      <c r="H1258" s="31"/>
      <c r="I1258" s="28"/>
      <c r="J1258" s="28"/>
      <c r="K1258" s="28"/>
      <c r="L1258" s="28"/>
      <c r="M1258" s="28"/>
      <c r="N1258" s="28"/>
      <c r="O1258" s="28"/>
      <c r="P1258" s="28"/>
      <c r="Q1258" s="28"/>
      <c r="R1258" s="28"/>
      <c r="S1258" s="28"/>
      <c r="T1258" s="32"/>
      <c r="U1258" s="28"/>
      <c r="V1258" s="28"/>
      <c r="W1258" s="28"/>
      <c r="X1258" s="28"/>
      <c r="Y1258" s="28"/>
      <c r="Z1258" s="28"/>
      <c r="AA1258" s="28"/>
      <c r="AB1258" s="28"/>
      <c r="AC1258" s="28"/>
      <c r="AD1258" s="28"/>
      <c r="AE1258" s="28"/>
      <c r="AF1258" s="28"/>
    </row>
    <row r="1259" spans="1:32" ht="13" x14ac:dyDescent="0.15">
      <c r="A1259" s="30">
        <v>14156</v>
      </c>
      <c r="B1259" s="27" t="s">
        <v>2</v>
      </c>
      <c r="C1259" s="27" t="s">
        <v>20</v>
      </c>
      <c r="D1259" s="33" t="s">
        <v>284</v>
      </c>
      <c r="E1259" s="30" t="s">
        <v>1814</v>
      </c>
      <c r="H1259" s="31"/>
      <c r="I1259" s="28"/>
      <c r="J1259" s="28"/>
      <c r="K1259" s="28"/>
      <c r="L1259" s="28"/>
      <c r="M1259" s="28"/>
      <c r="N1259" s="28"/>
      <c r="O1259" s="28"/>
      <c r="P1259" s="28"/>
      <c r="Q1259" s="28"/>
      <c r="R1259" s="28"/>
      <c r="S1259" s="28"/>
      <c r="T1259" s="32"/>
      <c r="U1259" s="28"/>
      <c r="V1259" s="28"/>
      <c r="W1259" s="28"/>
      <c r="X1259" s="28"/>
      <c r="Y1259" s="28"/>
      <c r="Z1259" s="28"/>
      <c r="AA1259" s="28"/>
      <c r="AB1259" s="28"/>
      <c r="AC1259" s="28"/>
      <c r="AD1259" s="28"/>
      <c r="AE1259" s="28"/>
      <c r="AF1259" s="28"/>
    </row>
    <row r="1260" spans="1:32" ht="13" x14ac:dyDescent="0.15">
      <c r="A1260" s="30">
        <v>14193</v>
      </c>
      <c r="B1260" s="27" t="s">
        <v>2</v>
      </c>
      <c r="C1260" s="27" t="s">
        <v>10</v>
      </c>
      <c r="D1260" s="33" t="s">
        <v>1815</v>
      </c>
      <c r="E1260" s="30" t="s">
        <v>1816</v>
      </c>
      <c r="H1260" s="31"/>
      <c r="I1260" s="28"/>
      <c r="J1260" s="28"/>
      <c r="K1260" s="28"/>
      <c r="L1260" s="28"/>
      <c r="M1260" s="28"/>
      <c r="N1260" s="28"/>
      <c r="O1260" s="28"/>
      <c r="P1260" s="28"/>
      <c r="Q1260" s="28"/>
      <c r="R1260" s="28"/>
      <c r="S1260" s="28"/>
      <c r="T1260" s="32"/>
      <c r="U1260" s="28"/>
      <c r="V1260" s="28"/>
      <c r="W1260" s="28"/>
      <c r="X1260" s="28"/>
      <c r="Y1260" s="28"/>
      <c r="Z1260" s="28"/>
      <c r="AA1260" s="28"/>
      <c r="AB1260" s="28"/>
      <c r="AC1260" s="28"/>
      <c r="AD1260" s="28"/>
      <c r="AE1260" s="28"/>
      <c r="AF1260" s="28"/>
    </row>
    <row r="1261" spans="1:32" ht="13" x14ac:dyDescent="0.15">
      <c r="A1261" s="30">
        <v>14195</v>
      </c>
      <c r="B1261" s="27" t="s">
        <v>2</v>
      </c>
      <c r="C1261" s="27" t="s">
        <v>20</v>
      </c>
      <c r="D1261" s="33" t="s">
        <v>640</v>
      </c>
      <c r="E1261" s="30" t="s">
        <v>1817</v>
      </c>
      <c r="H1261" s="28"/>
      <c r="I1261" s="28"/>
      <c r="J1261" s="28"/>
      <c r="K1261" s="28"/>
      <c r="L1261" s="28"/>
      <c r="M1261" s="28"/>
      <c r="N1261" s="28"/>
      <c r="O1261" s="28"/>
      <c r="P1261" s="28"/>
      <c r="Q1261" s="28"/>
      <c r="R1261" s="28"/>
      <c r="S1261" s="28"/>
      <c r="T1261" s="32"/>
      <c r="U1261" s="28"/>
      <c r="V1261" s="28"/>
      <c r="W1261" s="28"/>
      <c r="X1261" s="28"/>
      <c r="Y1261" s="28"/>
      <c r="Z1261" s="28"/>
      <c r="AA1261" s="28"/>
      <c r="AB1261" s="28"/>
      <c r="AC1261" s="28"/>
      <c r="AD1261" s="28"/>
      <c r="AE1261" s="28"/>
      <c r="AF1261" s="28"/>
    </row>
    <row r="1262" spans="1:32" ht="13" x14ac:dyDescent="0.15">
      <c r="A1262" s="30">
        <v>14196</v>
      </c>
      <c r="B1262" s="27" t="s">
        <v>2</v>
      </c>
      <c r="C1262" s="27" t="s">
        <v>20</v>
      </c>
      <c r="D1262" s="33" t="s">
        <v>286</v>
      </c>
      <c r="E1262" s="30" t="s">
        <v>1818</v>
      </c>
      <c r="H1262" s="28"/>
      <c r="I1262" s="28"/>
      <c r="J1262" s="28"/>
      <c r="K1262" s="28"/>
      <c r="L1262" s="28"/>
      <c r="M1262" s="28"/>
      <c r="N1262" s="28"/>
      <c r="O1262" s="28"/>
      <c r="P1262" s="28"/>
      <c r="Q1262" s="28"/>
      <c r="R1262" s="28"/>
      <c r="S1262" s="28"/>
      <c r="T1262" s="32"/>
      <c r="U1262" s="28"/>
      <c r="V1262" s="28"/>
      <c r="W1262" s="28"/>
      <c r="X1262" s="28"/>
      <c r="Y1262" s="28"/>
      <c r="Z1262" s="28"/>
      <c r="AA1262" s="28"/>
      <c r="AB1262" s="28"/>
      <c r="AC1262" s="28"/>
      <c r="AD1262" s="28"/>
      <c r="AE1262" s="28"/>
      <c r="AF1262" s="28"/>
    </row>
    <row r="1263" spans="1:32" ht="13" x14ac:dyDescent="0.15">
      <c r="A1263" s="30">
        <v>14333</v>
      </c>
      <c r="B1263" s="27" t="s">
        <v>2</v>
      </c>
      <c r="C1263" s="27" t="s">
        <v>20</v>
      </c>
      <c r="D1263" s="33" t="s">
        <v>284</v>
      </c>
      <c r="E1263" s="30" t="s">
        <v>1819</v>
      </c>
      <c r="H1263" s="31"/>
      <c r="I1263" s="28"/>
      <c r="J1263" s="28"/>
      <c r="K1263" s="28"/>
      <c r="L1263" s="28"/>
      <c r="M1263" s="28"/>
      <c r="N1263" s="28"/>
      <c r="O1263" s="28"/>
      <c r="P1263" s="28"/>
      <c r="Q1263" s="28"/>
      <c r="R1263" s="28"/>
      <c r="S1263" s="28"/>
      <c r="T1263" s="32"/>
      <c r="U1263" s="28"/>
      <c r="V1263" s="28"/>
      <c r="W1263" s="28"/>
      <c r="X1263" s="28"/>
      <c r="Y1263" s="28"/>
      <c r="Z1263" s="28"/>
      <c r="AA1263" s="28"/>
      <c r="AB1263" s="28"/>
      <c r="AC1263" s="28"/>
      <c r="AD1263" s="28"/>
      <c r="AE1263" s="28"/>
      <c r="AF1263" s="28"/>
    </row>
    <row r="1264" spans="1:32" ht="13" x14ac:dyDescent="0.15">
      <c r="A1264" s="27">
        <v>14369</v>
      </c>
      <c r="B1264" s="27" t="s">
        <v>2</v>
      </c>
      <c r="C1264" s="27" t="s">
        <v>20</v>
      </c>
      <c r="D1264" s="27" t="s">
        <v>574</v>
      </c>
      <c r="E1264" s="30" t="s">
        <v>1820</v>
      </c>
      <c r="F1264" s="28"/>
      <c r="G1264" s="28"/>
      <c r="H1264" s="28"/>
      <c r="I1264" s="28"/>
      <c r="J1264" s="28"/>
      <c r="K1264" s="28"/>
      <c r="L1264" s="28"/>
      <c r="M1264" s="28"/>
      <c r="N1264" s="28"/>
      <c r="O1264" s="28"/>
      <c r="P1264" s="28"/>
      <c r="Q1264" s="28"/>
      <c r="R1264" s="28"/>
      <c r="S1264" s="28"/>
      <c r="T1264" s="32"/>
      <c r="U1264" s="28"/>
      <c r="V1264" s="28"/>
      <c r="W1264" s="28"/>
      <c r="X1264" s="28"/>
      <c r="Y1264" s="28"/>
      <c r="Z1264" s="28"/>
      <c r="AA1264" s="28"/>
      <c r="AB1264" s="28"/>
      <c r="AC1264" s="28"/>
      <c r="AD1264" s="28"/>
      <c r="AE1264" s="28"/>
      <c r="AF1264" s="28"/>
    </row>
    <row r="1265" spans="1:32" ht="13" x14ac:dyDescent="0.15">
      <c r="A1265" s="30">
        <v>14370</v>
      </c>
      <c r="B1265" s="27" t="s">
        <v>2</v>
      </c>
      <c r="C1265" s="27" t="s">
        <v>20</v>
      </c>
      <c r="D1265" s="33" t="s">
        <v>280</v>
      </c>
      <c r="E1265" s="30" t="s">
        <v>1821</v>
      </c>
      <c r="F1265" s="31"/>
      <c r="H1265" s="28"/>
      <c r="I1265" s="28"/>
      <c r="J1265" s="28"/>
      <c r="K1265" s="28"/>
      <c r="L1265" s="28"/>
      <c r="M1265" s="28"/>
      <c r="N1265" s="28"/>
      <c r="O1265" s="28"/>
      <c r="P1265" s="28"/>
      <c r="Q1265" s="28"/>
      <c r="R1265" s="28"/>
      <c r="S1265" s="28"/>
      <c r="T1265" s="32"/>
      <c r="U1265" s="28"/>
      <c r="V1265" s="28"/>
      <c r="W1265" s="28"/>
      <c r="X1265" s="28"/>
      <c r="Y1265" s="28"/>
      <c r="Z1265" s="28"/>
      <c r="AA1265" s="28"/>
      <c r="AB1265" s="28"/>
      <c r="AC1265" s="28"/>
      <c r="AD1265" s="28"/>
      <c r="AE1265" s="28"/>
      <c r="AF1265" s="28"/>
    </row>
    <row r="1266" spans="1:32" ht="13" x14ac:dyDescent="0.15">
      <c r="A1266" s="30">
        <v>14457</v>
      </c>
      <c r="B1266" s="27" t="s">
        <v>2</v>
      </c>
      <c r="C1266" s="27" t="s">
        <v>20</v>
      </c>
      <c r="D1266" s="33" t="s">
        <v>1822</v>
      </c>
      <c r="E1266" s="30" t="s">
        <v>1823</v>
      </c>
      <c r="H1266" s="31"/>
      <c r="I1266" s="28"/>
      <c r="J1266" s="28"/>
      <c r="K1266" s="28"/>
      <c r="L1266" s="28"/>
      <c r="M1266" s="28"/>
      <c r="N1266" s="28"/>
      <c r="O1266" s="28"/>
      <c r="P1266" s="28"/>
      <c r="Q1266" s="28"/>
      <c r="R1266" s="28"/>
      <c r="S1266" s="28"/>
      <c r="T1266" s="32"/>
      <c r="U1266" s="28"/>
      <c r="V1266" s="28"/>
      <c r="W1266" s="28"/>
      <c r="X1266" s="28"/>
      <c r="Y1266" s="28"/>
      <c r="Z1266" s="28"/>
      <c r="AA1266" s="28"/>
      <c r="AB1266" s="28"/>
      <c r="AC1266" s="28"/>
      <c r="AD1266" s="28"/>
      <c r="AE1266" s="28"/>
      <c r="AF1266" s="28"/>
    </row>
    <row r="1267" spans="1:32" ht="13" x14ac:dyDescent="0.15">
      <c r="A1267" s="30">
        <v>14697</v>
      </c>
      <c r="B1267" s="27" t="s">
        <v>2</v>
      </c>
      <c r="C1267" s="27" t="s">
        <v>20</v>
      </c>
      <c r="D1267" s="33" t="s">
        <v>1824</v>
      </c>
      <c r="E1267" s="30" t="s">
        <v>1825</v>
      </c>
      <c r="F1267" s="31"/>
      <c r="H1267" s="28"/>
      <c r="I1267" s="28"/>
      <c r="J1267" s="28"/>
      <c r="K1267" s="28"/>
      <c r="L1267" s="28"/>
      <c r="M1267" s="28"/>
      <c r="N1267" s="28"/>
      <c r="O1267" s="28"/>
      <c r="P1267" s="28"/>
      <c r="Q1267" s="28"/>
      <c r="R1267" s="28"/>
      <c r="S1267" s="28"/>
      <c r="T1267" s="32"/>
      <c r="U1267" s="28"/>
      <c r="V1267" s="28"/>
      <c r="W1267" s="28"/>
      <c r="X1267" s="28"/>
      <c r="Y1267" s="28"/>
      <c r="Z1267" s="28"/>
      <c r="AA1267" s="28"/>
      <c r="AB1267" s="28"/>
      <c r="AC1267" s="28"/>
      <c r="AD1267" s="28"/>
      <c r="AE1267" s="28"/>
      <c r="AF1267" s="28"/>
    </row>
    <row r="1268" spans="1:32" ht="13" x14ac:dyDescent="0.15">
      <c r="A1268" s="27">
        <v>14827</v>
      </c>
      <c r="B1268" s="27" t="s">
        <v>2</v>
      </c>
      <c r="C1268" s="27" t="s">
        <v>25</v>
      </c>
      <c r="D1268" s="27" t="s">
        <v>543</v>
      </c>
      <c r="E1268" s="30" t="s">
        <v>1826</v>
      </c>
      <c r="F1268" s="28"/>
      <c r="G1268" s="28"/>
      <c r="H1268" s="28"/>
      <c r="I1268" s="28"/>
      <c r="J1268" s="28"/>
      <c r="K1268" s="28"/>
      <c r="L1268" s="28"/>
      <c r="M1268" s="28"/>
      <c r="N1268" s="28"/>
      <c r="O1268" s="28"/>
      <c r="P1268" s="28"/>
      <c r="Q1268" s="28"/>
      <c r="R1268" s="28"/>
      <c r="S1268" s="28"/>
      <c r="T1268" s="32"/>
      <c r="U1268" s="28"/>
      <c r="V1268" s="28"/>
      <c r="W1268" s="28"/>
      <c r="X1268" s="28"/>
      <c r="Y1268" s="28"/>
      <c r="Z1268" s="28"/>
      <c r="AA1268" s="28"/>
      <c r="AB1268" s="28"/>
      <c r="AC1268" s="28"/>
      <c r="AD1268" s="28"/>
      <c r="AE1268" s="28"/>
      <c r="AF1268" s="28"/>
    </row>
    <row r="1269" spans="1:32" ht="13" x14ac:dyDescent="0.15">
      <c r="A1269" s="30">
        <v>14828</v>
      </c>
      <c r="B1269" s="27" t="s">
        <v>2</v>
      </c>
      <c r="C1269" s="27" t="s">
        <v>11</v>
      </c>
      <c r="D1269" s="33" t="s">
        <v>409</v>
      </c>
      <c r="E1269" s="30" t="s">
        <v>1827</v>
      </c>
      <c r="G1269" s="31"/>
      <c r="H1269" s="31"/>
      <c r="I1269" s="28"/>
      <c r="J1269" s="28"/>
      <c r="K1269" s="28"/>
      <c r="L1269" s="28"/>
      <c r="M1269" s="28"/>
      <c r="N1269" s="28"/>
      <c r="O1269" s="28"/>
      <c r="P1269" s="28"/>
      <c r="Q1269" s="28"/>
      <c r="R1269" s="28"/>
      <c r="S1269" s="28"/>
      <c r="T1269" s="32"/>
      <c r="U1269" s="28"/>
      <c r="V1269" s="28"/>
      <c r="W1269" s="28"/>
      <c r="X1269" s="28"/>
      <c r="Y1269" s="28"/>
      <c r="Z1269" s="28"/>
      <c r="AA1269" s="28"/>
      <c r="AB1269" s="28"/>
      <c r="AC1269" s="28"/>
      <c r="AD1269" s="28"/>
      <c r="AE1269" s="28"/>
      <c r="AF1269" s="28"/>
    </row>
    <row r="1270" spans="1:32" ht="13" x14ac:dyDescent="0.15">
      <c r="A1270" s="30">
        <v>14940</v>
      </c>
      <c r="B1270" s="27" t="s">
        <v>2</v>
      </c>
      <c r="C1270" s="27" t="s">
        <v>14</v>
      </c>
      <c r="D1270" s="33" t="s">
        <v>782</v>
      </c>
      <c r="E1270" s="30" t="s">
        <v>1828</v>
      </c>
      <c r="G1270" s="28"/>
      <c r="H1270" s="31"/>
      <c r="I1270" s="28"/>
      <c r="J1270" s="28"/>
      <c r="K1270" s="28"/>
      <c r="L1270" s="28"/>
      <c r="M1270" s="28"/>
      <c r="N1270" s="28"/>
      <c r="O1270" s="28"/>
      <c r="P1270" s="28"/>
      <c r="Q1270" s="28"/>
      <c r="R1270" s="28"/>
      <c r="S1270" s="28"/>
      <c r="T1270" s="32"/>
      <c r="U1270" s="28"/>
      <c r="V1270" s="28"/>
      <c r="W1270" s="28"/>
      <c r="X1270" s="28"/>
      <c r="Y1270" s="28"/>
      <c r="Z1270" s="28"/>
      <c r="AA1270" s="28"/>
      <c r="AB1270" s="28"/>
      <c r="AC1270" s="28"/>
      <c r="AD1270" s="28"/>
      <c r="AE1270" s="28"/>
      <c r="AF1270" s="28"/>
    </row>
    <row r="1271" spans="1:32" ht="13" x14ac:dyDescent="0.15">
      <c r="A1271" s="30">
        <v>15090</v>
      </c>
      <c r="B1271" s="27" t="s">
        <v>2</v>
      </c>
      <c r="C1271" s="27" t="s">
        <v>12</v>
      </c>
      <c r="D1271" s="33" t="s">
        <v>1829</v>
      </c>
      <c r="E1271" s="30" t="s">
        <v>1830</v>
      </c>
      <c r="G1271" s="31"/>
      <c r="H1271" s="31"/>
      <c r="I1271" s="28"/>
      <c r="J1271" s="28"/>
      <c r="K1271" s="28"/>
      <c r="L1271" s="28"/>
      <c r="M1271" s="28"/>
      <c r="N1271" s="28"/>
      <c r="O1271" s="28"/>
      <c r="P1271" s="28"/>
      <c r="Q1271" s="28"/>
      <c r="R1271" s="28"/>
      <c r="S1271" s="28"/>
      <c r="T1271" s="32"/>
      <c r="U1271" s="28"/>
      <c r="V1271" s="28"/>
      <c r="W1271" s="28"/>
      <c r="X1271" s="28"/>
      <c r="Y1271" s="28"/>
      <c r="Z1271" s="28"/>
      <c r="AA1271" s="28"/>
      <c r="AB1271" s="28"/>
      <c r="AC1271" s="28"/>
      <c r="AD1271" s="28"/>
      <c r="AE1271" s="28"/>
      <c r="AF1271" s="28"/>
    </row>
    <row r="1272" spans="1:32" ht="13" x14ac:dyDescent="0.15">
      <c r="A1272" s="27">
        <v>15093</v>
      </c>
      <c r="B1272" s="27" t="s">
        <v>2</v>
      </c>
      <c r="C1272" s="27" t="s">
        <v>24</v>
      </c>
      <c r="D1272" s="27" t="s">
        <v>913</v>
      </c>
      <c r="E1272" s="27" t="s">
        <v>1831</v>
      </c>
      <c r="F1272" s="28"/>
      <c r="G1272" s="28"/>
      <c r="H1272" s="28"/>
      <c r="I1272" s="28"/>
      <c r="J1272" s="28"/>
      <c r="K1272" s="28"/>
      <c r="L1272" s="28"/>
      <c r="M1272" s="28"/>
      <c r="N1272" s="28"/>
      <c r="O1272" s="28"/>
      <c r="P1272" s="28"/>
      <c r="Q1272" s="28"/>
      <c r="R1272" s="28"/>
      <c r="S1272" s="28"/>
      <c r="T1272" s="32"/>
      <c r="U1272" s="28"/>
      <c r="V1272" s="28"/>
      <c r="W1272" s="28"/>
      <c r="X1272" s="28"/>
      <c r="Y1272" s="28"/>
      <c r="Z1272" s="28"/>
      <c r="AA1272" s="28"/>
      <c r="AB1272" s="28"/>
      <c r="AC1272" s="28"/>
      <c r="AD1272" s="28"/>
      <c r="AE1272" s="28"/>
      <c r="AF1272" s="28"/>
    </row>
    <row r="1273" spans="1:32" ht="13" x14ac:dyDescent="0.15">
      <c r="A1273" s="30">
        <v>15097</v>
      </c>
      <c r="B1273" s="27" t="s">
        <v>2</v>
      </c>
      <c r="C1273" s="27" t="s">
        <v>12</v>
      </c>
      <c r="D1273" s="33" t="s">
        <v>1832</v>
      </c>
      <c r="E1273" s="30" t="s">
        <v>1833</v>
      </c>
      <c r="H1273" s="31"/>
      <c r="I1273" s="28"/>
      <c r="J1273" s="28"/>
      <c r="K1273" s="28"/>
      <c r="L1273" s="28"/>
      <c r="M1273" s="28"/>
      <c r="N1273" s="28"/>
      <c r="O1273" s="28"/>
      <c r="P1273" s="28"/>
      <c r="Q1273" s="28"/>
      <c r="R1273" s="28"/>
      <c r="S1273" s="28"/>
      <c r="T1273" s="32"/>
      <c r="U1273" s="28"/>
      <c r="V1273" s="28"/>
      <c r="W1273" s="28"/>
      <c r="X1273" s="28"/>
      <c r="Y1273" s="28"/>
      <c r="Z1273" s="28"/>
      <c r="AA1273" s="28"/>
      <c r="AB1273" s="28"/>
      <c r="AC1273" s="28"/>
      <c r="AD1273" s="28"/>
      <c r="AE1273" s="28"/>
      <c r="AF1273" s="28"/>
    </row>
    <row r="1274" spans="1:32" ht="13" x14ac:dyDescent="0.15">
      <c r="A1274" s="30">
        <v>15112</v>
      </c>
      <c r="B1274" s="27" t="s">
        <v>2</v>
      </c>
      <c r="C1274" s="27" t="s">
        <v>16</v>
      </c>
      <c r="D1274" s="33" t="s">
        <v>223</v>
      </c>
      <c r="E1274" s="30" t="s">
        <v>1834</v>
      </c>
      <c r="G1274" s="28"/>
      <c r="H1274" s="31"/>
      <c r="I1274" s="28"/>
      <c r="J1274" s="28"/>
      <c r="K1274" s="28"/>
      <c r="L1274" s="28"/>
      <c r="M1274" s="28"/>
      <c r="N1274" s="28"/>
      <c r="O1274" s="28"/>
      <c r="P1274" s="28"/>
      <c r="Q1274" s="28"/>
      <c r="R1274" s="28"/>
      <c r="S1274" s="28"/>
      <c r="T1274" s="32"/>
      <c r="U1274" s="28"/>
      <c r="V1274" s="28"/>
      <c r="W1274" s="28"/>
      <c r="X1274" s="28"/>
      <c r="Y1274" s="28"/>
      <c r="Z1274" s="28"/>
      <c r="AA1274" s="28"/>
      <c r="AB1274" s="28"/>
      <c r="AC1274" s="28"/>
      <c r="AD1274" s="28"/>
      <c r="AE1274" s="28"/>
      <c r="AF1274" s="28"/>
    </row>
    <row r="1275" spans="1:32" ht="13" x14ac:dyDescent="0.15">
      <c r="A1275" s="30">
        <v>15146</v>
      </c>
      <c r="B1275" s="27" t="s">
        <v>2</v>
      </c>
      <c r="C1275" s="27" t="s">
        <v>20</v>
      </c>
      <c r="D1275" s="27" t="s">
        <v>1835</v>
      </c>
      <c r="E1275" s="30" t="s">
        <v>1836</v>
      </c>
      <c r="H1275" s="31"/>
      <c r="I1275" s="28"/>
      <c r="J1275" s="28"/>
      <c r="K1275" s="28"/>
      <c r="L1275" s="28"/>
      <c r="M1275" s="28"/>
      <c r="N1275" s="28"/>
      <c r="O1275" s="28"/>
      <c r="P1275" s="28"/>
      <c r="Q1275" s="28"/>
      <c r="R1275" s="28"/>
      <c r="S1275" s="28"/>
      <c r="T1275" s="32"/>
      <c r="U1275" s="28"/>
      <c r="V1275" s="28"/>
      <c r="W1275" s="28"/>
      <c r="X1275" s="28"/>
      <c r="Y1275" s="28"/>
      <c r="Z1275" s="28"/>
      <c r="AA1275" s="28"/>
      <c r="AB1275" s="28"/>
      <c r="AC1275" s="28"/>
      <c r="AD1275" s="28"/>
      <c r="AE1275" s="28"/>
      <c r="AF1275" s="28"/>
    </row>
    <row r="1276" spans="1:32" ht="13" x14ac:dyDescent="0.15">
      <c r="A1276" s="27">
        <v>15224</v>
      </c>
      <c r="B1276" s="27" t="s">
        <v>2</v>
      </c>
      <c r="C1276" s="27" t="s">
        <v>27</v>
      </c>
      <c r="D1276" s="27" t="s">
        <v>881</v>
      </c>
      <c r="E1276" s="27" t="s">
        <v>1837</v>
      </c>
      <c r="F1276" s="28"/>
      <c r="G1276" s="28"/>
      <c r="H1276" s="28"/>
      <c r="I1276" s="28"/>
      <c r="J1276" s="28"/>
      <c r="K1276" s="28"/>
      <c r="L1276" s="28"/>
      <c r="M1276" s="28"/>
      <c r="N1276" s="28"/>
      <c r="O1276" s="28"/>
      <c r="P1276" s="28"/>
      <c r="Q1276" s="28"/>
      <c r="R1276" s="28"/>
      <c r="S1276" s="28"/>
      <c r="T1276" s="32"/>
      <c r="U1276" s="28"/>
      <c r="V1276" s="28"/>
      <c r="W1276" s="28"/>
      <c r="X1276" s="28"/>
      <c r="Y1276" s="28"/>
      <c r="Z1276" s="28"/>
      <c r="AA1276" s="28"/>
      <c r="AB1276" s="28"/>
      <c r="AC1276" s="28"/>
      <c r="AD1276" s="28"/>
      <c r="AE1276" s="28"/>
      <c r="AF1276" s="28"/>
    </row>
    <row r="1277" spans="1:32" ht="13" x14ac:dyDescent="0.15">
      <c r="A1277" s="27">
        <v>15365</v>
      </c>
      <c r="B1277" s="27" t="s">
        <v>2</v>
      </c>
      <c r="C1277" s="27" t="s">
        <v>10</v>
      </c>
      <c r="D1277" s="27" t="s">
        <v>1838</v>
      </c>
      <c r="E1277" s="36" t="s">
        <v>1839</v>
      </c>
      <c r="F1277" s="28"/>
      <c r="G1277" s="28"/>
      <c r="H1277" s="28"/>
      <c r="I1277" s="28"/>
      <c r="J1277" s="28"/>
      <c r="K1277" s="28"/>
      <c r="L1277" s="28"/>
      <c r="M1277" s="28"/>
      <c r="N1277" s="28"/>
      <c r="O1277" s="28"/>
      <c r="P1277" s="28"/>
      <c r="Q1277" s="28"/>
      <c r="R1277" s="28"/>
      <c r="S1277" s="28"/>
      <c r="T1277" s="32"/>
      <c r="U1277" s="28"/>
      <c r="V1277" s="28"/>
      <c r="W1277" s="28"/>
      <c r="X1277" s="28"/>
      <c r="Y1277" s="28"/>
      <c r="Z1277" s="28"/>
      <c r="AA1277" s="28"/>
      <c r="AB1277" s="28"/>
      <c r="AC1277" s="28"/>
      <c r="AD1277" s="28"/>
      <c r="AE1277" s="28"/>
      <c r="AF1277" s="28"/>
    </row>
    <row r="1278" spans="1:32" ht="13" x14ac:dyDescent="0.15">
      <c r="A1278" s="30">
        <v>15372</v>
      </c>
      <c r="B1278" s="27" t="s">
        <v>2</v>
      </c>
      <c r="C1278" s="27" t="s">
        <v>26</v>
      </c>
      <c r="D1278" s="33" t="s">
        <v>989</v>
      </c>
      <c r="E1278" s="30" t="s">
        <v>1840</v>
      </c>
      <c r="G1278" s="28"/>
      <c r="H1278" s="31"/>
      <c r="I1278" s="28"/>
      <c r="J1278" s="28"/>
      <c r="K1278" s="28"/>
      <c r="L1278" s="28"/>
      <c r="M1278" s="28"/>
      <c r="N1278" s="28"/>
      <c r="O1278" s="28"/>
      <c r="P1278" s="28"/>
      <c r="Q1278" s="28"/>
      <c r="R1278" s="28"/>
      <c r="S1278" s="28"/>
      <c r="T1278" s="32"/>
      <c r="U1278" s="28"/>
      <c r="V1278" s="28"/>
      <c r="W1278" s="28"/>
      <c r="X1278" s="28"/>
      <c r="Y1278" s="28"/>
      <c r="Z1278" s="28"/>
      <c r="AA1278" s="28"/>
      <c r="AB1278" s="28"/>
      <c r="AC1278" s="28"/>
      <c r="AD1278" s="28"/>
      <c r="AE1278" s="28"/>
      <c r="AF1278" s="28"/>
    </row>
    <row r="1279" spans="1:32" ht="13" x14ac:dyDescent="0.15">
      <c r="A1279" s="27">
        <v>15402</v>
      </c>
      <c r="B1279" s="27" t="s">
        <v>2</v>
      </c>
      <c r="C1279" s="27" t="s">
        <v>20</v>
      </c>
      <c r="D1279" s="27" t="s">
        <v>181</v>
      </c>
      <c r="E1279" s="27" t="s">
        <v>1841</v>
      </c>
      <c r="F1279" s="28"/>
      <c r="G1279" s="28"/>
      <c r="H1279" s="28"/>
      <c r="I1279" s="28"/>
      <c r="J1279" s="28"/>
      <c r="K1279" s="28"/>
      <c r="L1279" s="28"/>
      <c r="M1279" s="28"/>
      <c r="N1279" s="28"/>
      <c r="O1279" s="28"/>
      <c r="P1279" s="28"/>
      <c r="Q1279" s="28"/>
      <c r="R1279" s="28"/>
      <c r="S1279" s="28"/>
      <c r="T1279" s="32"/>
      <c r="U1279" s="28"/>
      <c r="V1279" s="28"/>
      <c r="W1279" s="28"/>
      <c r="X1279" s="28"/>
      <c r="Y1279" s="28"/>
      <c r="Z1279" s="28"/>
      <c r="AA1279" s="28"/>
      <c r="AB1279" s="28"/>
      <c r="AC1279" s="28"/>
      <c r="AD1279" s="28"/>
      <c r="AE1279" s="28"/>
      <c r="AF1279" s="28"/>
    </row>
    <row r="1280" spans="1:32" ht="13" x14ac:dyDescent="0.15">
      <c r="A1280" s="30">
        <v>15620</v>
      </c>
      <c r="B1280" s="27" t="s">
        <v>2</v>
      </c>
      <c r="C1280" s="27" t="s">
        <v>27</v>
      </c>
      <c r="D1280" s="27" t="s">
        <v>203</v>
      </c>
      <c r="E1280" s="30" t="s">
        <v>1842</v>
      </c>
      <c r="G1280" s="31"/>
      <c r="H1280" s="31"/>
      <c r="I1280" s="28"/>
      <c r="J1280" s="28"/>
      <c r="K1280" s="28"/>
      <c r="L1280" s="28"/>
      <c r="M1280" s="28"/>
      <c r="N1280" s="28"/>
      <c r="O1280" s="28"/>
      <c r="P1280" s="28"/>
      <c r="Q1280" s="28"/>
      <c r="R1280" s="28"/>
      <c r="S1280" s="28"/>
      <c r="T1280" s="32"/>
      <c r="U1280" s="28"/>
      <c r="V1280" s="28"/>
      <c r="W1280" s="28"/>
      <c r="X1280" s="28"/>
      <c r="Y1280" s="28"/>
      <c r="Z1280" s="28"/>
      <c r="AA1280" s="28"/>
      <c r="AB1280" s="28"/>
      <c r="AC1280" s="28"/>
      <c r="AD1280" s="28"/>
      <c r="AE1280" s="28"/>
      <c r="AF1280" s="28"/>
    </row>
    <row r="1281" spans="1:32" ht="13" x14ac:dyDescent="0.15">
      <c r="A1281" s="30">
        <v>15628</v>
      </c>
      <c r="B1281" s="27" t="s">
        <v>2</v>
      </c>
      <c r="C1281" s="27" t="s">
        <v>16</v>
      </c>
      <c r="D1281" s="33" t="s">
        <v>1843</v>
      </c>
      <c r="E1281" s="30" t="s">
        <v>1844</v>
      </c>
      <c r="G1281" s="28"/>
      <c r="H1281" s="31"/>
      <c r="I1281" s="28"/>
      <c r="J1281" s="28"/>
      <c r="K1281" s="28"/>
      <c r="L1281" s="28"/>
      <c r="M1281" s="28"/>
      <c r="N1281" s="28"/>
      <c r="O1281" s="28"/>
      <c r="P1281" s="28"/>
      <c r="Q1281" s="28"/>
      <c r="R1281" s="28"/>
      <c r="S1281" s="28"/>
      <c r="T1281" s="32"/>
      <c r="U1281" s="28"/>
      <c r="V1281" s="28"/>
      <c r="W1281" s="28"/>
      <c r="X1281" s="28"/>
      <c r="Y1281" s="28"/>
      <c r="Z1281" s="28"/>
      <c r="AA1281" s="28"/>
      <c r="AB1281" s="28"/>
      <c r="AC1281" s="28"/>
      <c r="AD1281" s="28"/>
      <c r="AE1281" s="28"/>
      <c r="AF1281" s="28"/>
    </row>
    <row r="1282" spans="1:32" ht="13" x14ac:dyDescent="0.15">
      <c r="A1282" s="30">
        <v>15631</v>
      </c>
      <c r="B1282" s="27" t="s">
        <v>2</v>
      </c>
      <c r="C1282" s="27" t="s">
        <v>27</v>
      </c>
      <c r="D1282" s="33" t="s">
        <v>197</v>
      </c>
      <c r="E1282" s="30" t="s">
        <v>1845</v>
      </c>
      <c r="G1282" s="31"/>
      <c r="H1282" s="31"/>
      <c r="I1282" s="28"/>
      <c r="J1282" s="28"/>
      <c r="K1282" s="28"/>
      <c r="L1282" s="28"/>
      <c r="M1282" s="28"/>
      <c r="N1282" s="28"/>
      <c r="O1282" s="28"/>
      <c r="P1282" s="28"/>
      <c r="Q1282" s="28"/>
      <c r="R1282" s="28"/>
      <c r="S1282" s="28"/>
      <c r="T1282" s="32"/>
      <c r="U1282" s="28"/>
      <c r="V1282" s="28"/>
      <c r="W1282" s="28"/>
      <c r="X1282" s="28"/>
      <c r="Y1282" s="28"/>
      <c r="Z1282" s="28"/>
      <c r="AA1282" s="28"/>
      <c r="AB1282" s="28"/>
      <c r="AC1282" s="28"/>
      <c r="AD1282" s="28"/>
      <c r="AE1282" s="28"/>
      <c r="AF1282" s="28"/>
    </row>
    <row r="1283" spans="1:32" ht="13" x14ac:dyDescent="0.15">
      <c r="A1283" s="30">
        <v>15740</v>
      </c>
      <c r="B1283" s="27" t="s">
        <v>2</v>
      </c>
      <c r="C1283" s="27" t="s">
        <v>9</v>
      </c>
      <c r="D1283" s="33" t="s">
        <v>584</v>
      </c>
      <c r="E1283" s="30" t="s">
        <v>1846</v>
      </c>
      <c r="F1283" s="31"/>
      <c r="G1283" s="28"/>
      <c r="H1283" s="28"/>
      <c r="I1283" s="28"/>
      <c r="J1283" s="28"/>
      <c r="K1283" s="28"/>
      <c r="L1283" s="28"/>
      <c r="M1283" s="28"/>
      <c r="N1283" s="28"/>
      <c r="O1283" s="28"/>
      <c r="P1283" s="28"/>
      <c r="Q1283" s="28"/>
      <c r="R1283" s="28"/>
      <c r="S1283" s="28"/>
      <c r="T1283" s="32"/>
      <c r="U1283" s="28"/>
      <c r="V1283" s="28"/>
      <c r="W1283" s="28"/>
      <c r="X1283" s="28"/>
      <c r="Y1283" s="28"/>
      <c r="Z1283" s="28"/>
      <c r="AA1283" s="28"/>
      <c r="AB1283" s="28"/>
      <c r="AC1283" s="28"/>
      <c r="AD1283" s="28"/>
      <c r="AE1283" s="28"/>
      <c r="AF1283" s="28"/>
    </row>
    <row r="1284" spans="1:32" ht="13" x14ac:dyDescent="0.15">
      <c r="A1284" s="27">
        <v>15750</v>
      </c>
      <c r="B1284" s="27" t="s">
        <v>2</v>
      </c>
      <c r="C1284" s="27" t="s">
        <v>9</v>
      </c>
      <c r="D1284" s="27" t="s">
        <v>48</v>
      </c>
      <c r="E1284" s="27" t="s">
        <v>1847</v>
      </c>
      <c r="F1284" s="28"/>
      <c r="G1284" s="28"/>
      <c r="H1284" s="28"/>
      <c r="I1284" s="28"/>
      <c r="J1284" s="28"/>
      <c r="K1284" s="28"/>
      <c r="L1284" s="28"/>
      <c r="M1284" s="28"/>
      <c r="N1284" s="28"/>
      <c r="O1284" s="28"/>
      <c r="P1284" s="28"/>
      <c r="Q1284" s="28"/>
      <c r="R1284" s="28"/>
      <c r="S1284" s="28"/>
      <c r="T1284" s="32"/>
      <c r="U1284" s="28"/>
      <c r="V1284" s="28"/>
      <c r="W1284" s="28"/>
      <c r="X1284" s="28"/>
      <c r="Y1284" s="28"/>
      <c r="Z1284" s="28"/>
      <c r="AA1284" s="28"/>
      <c r="AB1284" s="28"/>
      <c r="AC1284" s="28"/>
      <c r="AD1284" s="28"/>
      <c r="AE1284" s="28"/>
      <c r="AF1284" s="28"/>
    </row>
    <row r="1285" spans="1:32" ht="13" x14ac:dyDescent="0.15">
      <c r="A1285" s="30">
        <v>15757</v>
      </c>
      <c r="B1285" s="27" t="s">
        <v>2</v>
      </c>
      <c r="C1285" s="27" t="s">
        <v>9</v>
      </c>
      <c r="D1285" s="33" t="s">
        <v>54</v>
      </c>
      <c r="E1285" s="30" t="s">
        <v>1848</v>
      </c>
      <c r="G1285" s="31"/>
      <c r="H1285" s="31"/>
      <c r="I1285" s="28"/>
      <c r="J1285" s="28"/>
      <c r="K1285" s="28"/>
      <c r="L1285" s="28"/>
      <c r="M1285" s="28"/>
      <c r="N1285" s="28"/>
      <c r="O1285" s="28"/>
      <c r="P1285" s="28"/>
      <c r="Q1285" s="28"/>
      <c r="R1285" s="28"/>
      <c r="S1285" s="28"/>
      <c r="T1285" s="32"/>
      <c r="U1285" s="28"/>
      <c r="V1285" s="28"/>
      <c r="W1285" s="28"/>
      <c r="X1285" s="28"/>
      <c r="Y1285" s="28"/>
      <c r="Z1285" s="28"/>
      <c r="AA1285" s="28"/>
      <c r="AB1285" s="28"/>
      <c r="AC1285" s="28"/>
      <c r="AD1285" s="28"/>
      <c r="AE1285" s="28"/>
      <c r="AF1285" s="28"/>
    </row>
    <row r="1286" spans="1:32" ht="13" x14ac:dyDescent="0.15">
      <c r="A1286" s="27">
        <v>15758</v>
      </c>
      <c r="B1286" s="27" t="s">
        <v>2</v>
      </c>
      <c r="C1286" s="27" t="s">
        <v>9</v>
      </c>
      <c r="D1286" s="27" t="s">
        <v>54</v>
      </c>
      <c r="E1286" s="27" t="s">
        <v>1849</v>
      </c>
      <c r="F1286" s="28"/>
      <c r="G1286" s="28"/>
      <c r="H1286" s="28"/>
      <c r="I1286" s="28"/>
      <c r="J1286" s="28"/>
      <c r="K1286" s="28"/>
      <c r="L1286" s="28"/>
      <c r="M1286" s="28"/>
      <c r="N1286" s="28"/>
      <c r="O1286" s="28"/>
      <c r="P1286" s="28"/>
      <c r="Q1286" s="28"/>
      <c r="R1286" s="28"/>
      <c r="S1286" s="28"/>
      <c r="T1286" s="32"/>
      <c r="U1286" s="28"/>
      <c r="V1286" s="28"/>
      <c r="W1286" s="28"/>
      <c r="X1286" s="28"/>
      <c r="Y1286" s="28"/>
      <c r="Z1286" s="28"/>
      <c r="AA1286" s="28"/>
      <c r="AB1286" s="28"/>
      <c r="AC1286" s="28"/>
      <c r="AD1286" s="28"/>
      <c r="AE1286" s="28"/>
      <c r="AF1286" s="28"/>
    </row>
    <row r="1287" spans="1:32" ht="13" x14ac:dyDescent="0.15">
      <c r="A1287" s="30">
        <v>15759</v>
      </c>
      <c r="B1287" s="27" t="s">
        <v>2</v>
      </c>
      <c r="C1287" s="27" t="s">
        <v>9</v>
      </c>
      <c r="D1287" s="33" t="s">
        <v>1531</v>
      </c>
      <c r="E1287" s="30" t="s">
        <v>1850</v>
      </c>
      <c r="F1287" s="31"/>
      <c r="G1287" s="28"/>
      <c r="H1287" s="28"/>
      <c r="I1287" s="28"/>
      <c r="J1287" s="28"/>
      <c r="K1287" s="28"/>
      <c r="L1287" s="28"/>
      <c r="M1287" s="28"/>
      <c r="N1287" s="28"/>
      <c r="O1287" s="28"/>
      <c r="P1287" s="28"/>
      <c r="Q1287" s="28"/>
      <c r="R1287" s="28"/>
      <c r="S1287" s="28"/>
      <c r="T1287" s="32"/>
      <c r="U1287" s="28"/>
      <c r="V1287" s="28"/>
      <c r="W1287" s="28"/>
      <c r="X1287" s="28"/>
      <c r="Y1287" s="28"/>
      <c r="Z1287" s="28"/>
      <c r="AA1287" s="28"/>
      <c r="AB1287" s="28"/>
      <c r="AC1287" s="28"/>
      <c r="AD1287" s="28"/>
      <c r="AE1287" s="28"/>
      <c r="AF1287" s="28"/>
    </row>
    <row r="1288" spans="1:32" ht="13" x14ac:dyDescent="0.15">
      <c r="A1288" s="27">
        <v>15761</v>
      </c>
      <c r="B1288" s="27" t="s">
        <v>2</v>
      </c>
      <c r="C1288" s="27" t="s">
        <v>9</v>
      </c>
      <c r="D1288" s="27" t="s">
        <v>1531</v>
      </c>
      <c r="E1288" s="27" t="s">
        <v>1851</v>
      </c>
      <c r="F1288" s="28"/>
      <c r="G1288" s="28"/>
      <c r="H1288" s="28"/>
      <c r="I1288" s="28"/>
      <c r="J1288" s="28"/>
      <c r="K1288" s="28"/>
      <c r="L1288" s="28"/>
      <c r="M1288" s="28"/>
      <c r="N1288" s="28"/>
      <c r="O1288" s="28"/>
      <c r="P1288" s="28"/>
      <c r="Q1288" s="28"/>
      <c r="R1288" s="28"/>
      <c r="S1288" s="28"/>
      <c r="T1288" s="32"/>
      <c r="U1288" s="28"/>
      <c r="V1288" s="28"/>
      <c r="W1288" s="28"/>
      <c r="X1288" s="28"/>
      <c r="Y1288" s="28"/>
      <c r="Z1288" s="28"/>
      <c r="AA1288" s="28"/>
      <c r="AB1288" s="28"/>
      <c r="AC1288" s="28"/>
      <c r="AD1288" s="28"/>
      <c r="AE1288" s="28"/>
      <c r="AF1288" s="28"/>
    </row>
    <row r="1289" spans="1:32" ht="13" x14ac:dyDescent="0.15">
      <c r="A1289" s="30">
        <v>15783</v>
      </c>
      <c r="B1289" s="27" t="s">
        <v>2</v>
      </c>
      <c r="C1289" s="27" t="s">
        <v>20</v>
      </c>
      <c r="D1289" s="33" t="s">
        <v>1656</v>
      </c>
      <c r="E1289" s="30" t="s">
        <v>1852</v>
      </c>
      <c r="G1289" s="31"/>
      <c r="H1289" s="31"/>
      <c r="I1289" s="28"/>
      <c r="J1289" s="28"/>
      <c r="K1289" s="28"/>
      <c r="L1289" s="28"/>
      <c r="M1289" s="28"/>
      <c r="N1289" s="28"/>
      <c r="O1289" s="28"/>
      <c r="P1289" s="28"/>
      <c r="Q1289" s="28"/>
      <c r="R1289" s="28"/>
      <c r="S1289" s="28"/>
      <c r="T1289" s="32"/>
      <c r="U1289" s="28"/>
      <c r="V1289" s="28"/>
      <c r="W1289" s="28"/>
      <c r="X1289" s="28"/>
      <c r="Y1289" s="28"/>
      <c r="Z1289" s="28"/>
      <c r="AA1289" s="28"/>
      <c r="AB1289" s="28"/>
      <c r="AC1289" s="28"/>
      <c r="AD1289" s="28"/>
      <c r="AE1289" s="28"/>
      <c r="AF1289" s="28"/>
    </row>
    <row r="1290" spans="1:32" ht="13" x14ac:dyDescent="0.15">
      <c r="A1290" s="27">
        <v>15787</v>
      </c>
      <c r="B1290" s="27" t="s">
        <v>2</v>
      </c>
      <c r="C1290" s="27" t="s">
        <v>20</v>
      </c>
      <c r="D1290" s="27" t="s">
        <v>814</v>
      </c>
      <c r="E1290" s="27" t="s">
        <v>1853</v>
      </c>
      <c r="F1290" s="28"/>
      <c r="G1290" s="28"/>
      <c r="H1290" s="28"/>
      <c r="I1290" s="28"/>
      <c r="J1290" s="28"/>
      <c r="K1290" s="28"/>
      <c r="L1290" s="28"/>
      <c r="M1290" s="28"/>
      <c r="N1290" s="28"/>
      <c r="O1290" s="28"/>
      <c r="P1290" s="28"/>
      <c r="Q1290" s="28"/>
      <c r="R1290" s="28"/>
      <c r="S1290" s="28"/>
      <c r="T1290" s="32"/>
      <c r="U1290" s="28"/>
      <c r="V1290" s="28"/>
      <c r="W1290" s="28"/>
      <c r="X1290" s="28"/>
      <c r="Y1290" s="28"/>
      <c r="Z1290" s="28"/>
      <c r="AA1290" s="28"/>
      <c r="AB1290" s="28"/>
      <c r="AC1290" s="28"/>
      <c r="AD1290" s="28"/>
      <c r="AE1290" s="28"/>
      <c r="AF1290" s="28"/>
    </row>
    <row r="1291" spans="1:32" ht="13" x14ac:dyDescent="0.15">
      <c r="A1291" s="27">
        <v>15833</v>
      </c>
      <c r="B1291" s="27" t="s">
        <v>2</v>
      </c>
      <c r="C1291" s="27" t="s">
        <v>20</v>
      </c>
      <c r="D1291" s="27" t="s">
        <v>1306</v>
      </c>
      <c r="E1291" s="27" t="s">
        <v>1854</v>
      </c>
      <c r="F1291" s="28"/>
      <c r="G1291" s="28"/>
      <c r="H1291" s="28"/>
      <c r="I1291" s="28"/>
      <c r="J1291" s="28"/>
      <c r="K1291" s="28"/>
      <c r="L1291" s="28"/>
      <c r="M1291" s="28"/>
      <c r="N1291" s="28"/>
      <c r="O1291" s="28"/>
      <c r="P1291" s="28"/>
      <c r="Q1291" s="28"/>
      <c r="R1291" s="28"/>
      <c r="S1291" s="28"/>
      <c r="T1291" s="28"/>
      <c r="U1291" s="28"/>
      <c r="V1291" s="28"/>
      <c r="W1291" s="28"/>
      <c r="X1291" s="28"/>
      <c r="Y1291" s="28"/>
      <c r="Z1291" s="28"/>
      <c r="AA1291" s="28"/>
      <c r="AB1291" s="28"/>
      <c r="AC1291" s="28"/>
      <c r="AD1291" s="28"/>
      <c r="AE1291" s="28"/>
      <c r="AF1291" s="28"/>
    </row>
    <row r="1292" spans="1:32" ht="13" x14ac:dyDescent="0.15">
      <c r="A1292" s="30">
        <v>15835</v>
      </c>
      <c r="B1292" s="27" t="s">
        <v>2</v>
      </c>
      <c r="C1292" s="27" t="s">
        <v>28</v>
      </c>
      <c r="D1292" s="33" t="s">
        <v>1855</v>
      </c>
      <c r="E1292" s="30" t="s">
        <v>1856</v>
      </c>
      <c r="G1292" s="31"/>
      <c r="H1292" s="31"/>
      <c r="I1292" s="28"/>
      <c r="J1292" s="28"/>
      <c r="K1292" s="28"/>
      <c r="L1292" s="28"/>
      <c r="M1292" s="28"/>
      <c r="N1292" s="28"/>
      <c r="O1292" s="28"/>
      <c r="P1292" s="28"/>
      <c r="Q1292" s="28"/>
      <c r="R1292" s="28"/>
      <c r="S1292" s="28"/>
      <c r="T1292" s="32"/>
      <c r="U1292" s="28"/>
      <c r="V1292" s="28"/>
      <c r="W1292" s="28"/>
      <c r="X1292" s="28"/>
      <c r="Y1292" s="28"/>
      <c r="Z1292" s="28"/>
      <c r="AA1292" s="28"/>
      <c r="AB1292" s="28"/>
      <c r="AC1292" s="28"/>
      <c r="AD1292" s="28"/>
      <c r="AE1292" s="28"/>
      <c r="AF1292" s="28"/>
    </row>
    <row r="1293" spans="1:32" ht="13" x14ac:dyDescent="0.15">
      <c r="A1293" s="30">
        <v>15896</v>
      </c>
      <c r="B1293" s="27" t="s">
        <v>2</v>
      </c>
      <c r="C1293" s="27" t="s">
        <v>24</v>
      </c>
      <c r="D1293" s="33" t="s">
        <v>955</v>
      </c>
      <c r="E1293" s="30" t="s">
        <v>1857</v>
      </c>
      <c r="G1293" s="28"/>
      <c r="H1293" s="31"/>
      <c r="I1293" s="28"/>
      <c r="J1293" s="28"/>
      <c r="K1293" s="28"/>
      <c r="L1293" s="28"/>
      <c r="M1293" s="28"/>
      <c r="N1293" s="28"/>
      <c r="O1293" s="28"/>
      <c r="P1293" s="28"/>
      <c r="Q1293" s="28"/>
      <c r="R1293" s="28"/>
      <c r="S1293" s="28"/>
      <c r="T1293" s="32"/>
      <c r="U1293" s="28"/>
      <c r="V1293" s="28"/>
      <c r="W1293" s="28"/>
      <c r="X1293" s="28"/>
      <c r="Y1293" s="28"/>
      <c r="Z1293" s="28"/>
      <c r="AA1293" s="28"/>
      <c r="AB1293" s="28"/>
      <c r="AC1293" s="28"/>
      <c r="AD1293" s="28"/>
      <c r="AE1293" s="28"/>
      <c r="AF1293" s="28"/>
    </row>
    <row r="1294" spans="1:32" ht="13" x14ac:dyDescent="0.15">
      <c r="A1294" s="30">
        <v>15915</v>
      </c>
      <c r="B1294" s="27" t="s">
        <v>2</v>
      </c>
      <c r="C1294" s="27" t="s">
        <v>17</v>
      </c>
      <c r="D1294" s="33" t="s">
        <v>136</v>
      </c>
      <c r="E1294" s="30" t="s">
        <v>1858</v>
      </c>
      <c r="F1294" s="31"/>
      <c r="G1294" s="28"/>
      <c r="H1294" s="31"/>
      <c r="I1294" s="28"/>
      <c r="J1294" s="28"/>
      <c r="K1294" s="28"/>
      <c r="L1294" s="28"/>
      <c r="M1294" s="28"/>
      <c r="N1294" s="28"/>
      <c r="O1294" s="28"/>
      <c r="P1294" s="28"/>
      <c r="Q1294" s="28"/>
      <c r="R1294" s="28"/>
      <c r="S1294" s="28"/>
      <c r="T1294" s="32"/>
      <c r="U1294" s="28"/>
      <c r="V1294" s="28"/>
      <c r="W1294" s="28"/>
      <c r="X1294" s="28"/>
      <c r="Y1294" s="28"/>
      <c r="Z1294" s="28"/>
      <c r="AA1294" s="28"/>
      <c r="AB1294" s="28"/>
      <c r="AC1294" s="28"/>
      <c r="AD1294" s="28"/>
      <c r="AE1294" s="28"/>
      <c r="AF1294" s="28"/>
    </row>
    <row r="1295" spans="1:32" ht="13" x14ac:dyDescent="0.15">
      <c r="A1295" s="30">
        <v>15936</v>
      </c>
      <c r="B1295" s="27" t="s">
        <v>2</v>
      </c>
      <c r="C1295" s="27" t="s">
        <v>18</v>
      </c>
      <c r="D1295" s="33" t="s">
        <v>138</v>
      </c>
      <c r="E1295" s="30" t="s">
        <v>1859</v>
      </c>
      <c r="F1295" s="28"/>
      <c r="G1295" s="28"/>
      <c r="H1295" s="28"/>
      <c r="I1295" s="28"/>
      <c r="J1295" s="28"/>
      <c r="K1295" s="28"/>
      <c r="L1295" s="28"/>
      <c r="M1295" s="28"/>
      <c r="N1295" s="28"/>
      <c r="O1295" s="28"/>
      <c r="P1295" s="28"/>
      <c r="Q1295" s="28"/>
      <c r="R1295" s="28"/>
      <c r="S1295" s="28"/>
      <c r="T1295" s="32"/>
      <c r="U1295" s="28"/>
      <c r="V1295" s="28"/>
      <c r="W1295" s="28"/>
      <c r="X1295" s="28"/>
      <c r="Y1295" s="28"/>
      <c r="Z1295" s="28"/>
      <c r="AA1295" s="28"/>
      <c r="AB1295" s="28"/>
      <c r="AC1295" s="28"/>
      <c r="AD1295" s="28"/>
      <c r="AE1295" s="28"/>
      <c r="AF1295" s="28"/>
    </row>
    <row r="1296" spans="1:32" ht="13" x14ac:dyDescent="0.15">
      <c r="A1296" s="27">
        <v>15951</v>
      </c>
      <c r="B1296" s="27" t="s">
        <v>2</v>
      </c>
      <c r="C1296" s="27" t="s">
        <v>20</v>
      </c>
      <c r="D1296" s="27" t="s">
        <v>961</v>
      </c>
      <c r="E1296" s="30" t="s">
        <v>1860</v>
      </c>
      <c r="F1296" s="28"/>
      <c r="G1296" s="28"/>
      <c r="H1296" s="28"/>
      <c r="I1296" s="28"/>
      <c r="J1296" s="28"/>
      <c r="K1296" s="28"/>
      <c r="L1296" s="28"/>
      <c r="M1296" s="28"/>
      <c r="N1296" s="28"/>
      <c r="O1296" s="28"/>
      <c r="P1296" s="28"/>
      <c r="Q1296" s="28"/>
      <c r="R1296" s="28"/>
      <c r="S1296" s="28"/>
      <c r="T1296" s="32"/>
      <c r="U1296" s="28"/>
      <c r="V1296" s="28"/>
      <c r="W1296" s="28"/>
      <c r="X1296" s="28"/>
      <c r="Y1296" s="28"/>
      <c r="Z1296" s="28"/>
      <c r="AA1296" s="28"/>
      <c r="AB1296" s="28"/>
      <c r="AC1296" s="28"/>
      <c r="AD1296" s="28"/>
      <c r="AE1296" s="28"/>
      <c r="AF1296" s="28"/>
    </row>
    <row r="1297" spans="1:32" ht="13" x14ac:dyDescent="0.15">
      <c r="A1297" s="30">
        <v>15971</v>
      </c>
      <c r="B1297" s="27" t="s">
        <v>2</v>
      </c>
      <c r="C1297" s="27" t="s">
        <v>9</v>
      </c>
      <c r="D1297" s="33" t="s">
        <v>52</v>
      </c>
      <c r="E1297" s="30" t="s">
        <v>53</v>
      </c>
      <c r="G1297" s="31"/>
      <c r="H1297" s="31"/>
      <c r="I1297" s="28"/>
      <c r="J1297" s="28"/>
      <c r="K1297" s="28"/>
      <c r="L1297" s="28"/>
      <c r="M1297" s="28"/>
      <c r="N1297" s="28"/>
      <c r="O1297" s="28"/>
      <c r="P1297" s="28"/>
      <c r="Q1297" s="28"/>
      <c r="R1297" s="28"/>
      <c r="S1297" s="28"/>
      <c r="T1297" s="32"/>
      <c r="U1297" s="28"/>
      <c r="V1297" s="28"/>
      <c r="W1297" s="28"/>
      <c r="X1297" s="28"/>
      <c r="Y1297" s="28"/>
      <c r="Z1297" s="28"/>
      <c r="AA1297" s="28"/>
      <c r="AB1297" s="28"/>
      <c r="AC1297" s="28"/>
      <c r="AD1297" s="28"/>
      <c r="AE1297" s="28"/>
      <c r="AF1297" s="28"/>
    </row>
    <row r="1298" spans="1:32" ht="13" x14ac:dyDescent="0.15">
      <c r="A1298" s="30">
        <v>15973</v>
      </c>
      <c r="B1298" s="27" t="s">
        <v>2</v>
      </c>
      <c r="C1298" s="27" t="s">
        <v>9</v>
      </c>
      <c r="D1298" s="27" t="s">
        <v>1861</v>
      </c>
      <c r="E1298" s="30" t="s">
        <v>1862</v>
      </c>
      <c r="G1298" s="31"/>
      <c r="H1298" s="31"/>
      <c r="I1298" s="28"/>
      <c r="J1298" s="28"/>
      <c r="K1298" s="28"/>
      <c r="L1298" s="28"/>
      <c r="M1298" s="28"/>
      <c r="N1298" s="28"/>
      <c r="O1298" s="28"/>
      <c r="P1298" s="28"/>
      <c r="Q1298" s="28"/>
      <c r="R1298" s="28"/>
      <c r="S1298" s="28"/>
      <c r="T1298" s="32"/>
      <c r="U1298" s="28"/>
      <c r="V1298" s="28"/>
      <c r="W1298" s="28"/>
      <c r="X1298" s="28"/>
      <c r="Y1298" s="28"/>
      <c r="Z1298" s="28"/>
      <c r="AA1298" s="28"/>
      <c r="AB1298" s="28"/>
      <c r="AC1298" s="28"/>
      <c r="AD1298" s="28"/>
      <c r="AE1298" s="28"/>
      <c r="AF1298" s="28"/>
    </row>
    <row r="1299" spans="1:32" ht="13" x14ac:dyDescent="0.15">
      <c r="A1299" s="30">
        <v>15974</v>
      </c>
      <c r="B1299" s="27" t="s">
        <v>2</v>
      </c>
      <c r="C1299" s="27" t="s">
        <v>9</v>
      </c>
      <c r="D1299" s="33" t="s">
        <v>65</v>
      </c>
      <c r="E1299" s="30" t="s">
        <v>1863</v>
      </c>
      <c r="H1299" s="31"/>
      <c r="I1299" s="28"/>
      <c r="J1299" s="28"/>
      <c r="K1299" s="28"/>
      <c r="L1299" s="28"/>
      <c r="M1299" s="28"/>
      <c r="N1299" s="28"/>
      <c r="O1299" s="28"/>
      <c r="P1299" s="28"/>
      <c r="Q1299" s="28"/>
      <c r="R1299" s="28"/>
      <c r="S1299" s="28"/>
      <c r="T1299" s="29"/>
      <c r="U1299" s="28"/>
      <c r="V1299" s="28"/>
      <c r="W1299" s="28"/>
      <c r="X1299" s="28"/>
      <c r="Y1299" s="28"/>
      <c r="Z1299" s="28"/>
      <c r="AA1299" s="28"/>
      <c r="AB1299" s="28"/>
      <c r="AC1299" s="28"/>
      <c r="AD1299" s="28"/>
      <c r="AE1299" s="28"/>
      <c r="AF1299" s="28"/>
    </row>
    <row r="1300" spans="1:32" ht="13" x14ac:dyDescent="0.15">
      <c r="A1300" s="30">
        <v>15991</v>
      </c>
      <c r="B1300" s="27" t="s">
        <v>2</v>
      </c>
      <c r="C1300" s="27" t="s">
        <v>11</v>
      </c>
      <c r="D1300" s="33" t="s">
        <v>393</v>
      </c>
      <c r="E1300" s="27" t="s">
        <v>1864</v>
      </c>
      <c r="G1300" s="31"/>
      <c r="H1300" s="31"/>
      <c r="I1300" s="28"/>
      <c r="J1300" s="28"/>
      <c r="K1300" s="28"/>
      <c r="L1300" s="28"/>
      <c r="M1300" s="28"/>
      <c r="N1300" s="28"/>
      <c r="O1300" s="28"/>
      <c r="P1300" s="28"/>
      <c r="Q1300" s="28"/>
      <c r="R1300" s="28"/>
      <c r="S1300" s="28"/>
      <c r="T1300" s="32"/>
      <c r="U1300" s="28"/>
      <c r="V1300" s="28"/>
      <c r="W1300" s="28"/>
      <c r="X1300" s="28"/>
      <c r="Y1300" s="28"/>
      <c r="Z1300" s="28"/>
      <c r="AA1300" s="28"/>
      <c r="AB1300" s="28"/>
      <c r="AC1300" s="28"/>
      <c r="AD1300" s="28"/>
      <c r="AE1300" s="28"/>
      <c r="AF1300" s="28"/>
    </row>
    <row r="1301" spans="1:32" ht="13" x14ac:dyDescent="0.15">
      <c r="A1301" s="30">
        <v>15993</v>
      </c>
      <c r="B1301" s="27" t="s">
        <v>2</v>
      </c>
      <c r="C1301" s="27" t="s">
        <v>11</v>
      </c>
      <c r="D1301" s="33" t="s">
        <v>393</v>
      </c>
      <c r="E1301" s="27" t="s">
        <v>1865</v>
      </c>
      <c r="G1301" s="31"/>
      <c r="H1301" s="31"/>
      <c r="I1301" s="28"/>
      <c r="J1301" s="28"/>
      <c r="K1301" s="28"/>
      <c r="L1301" s="28"/>
      <c r="M1301" s="28"/>
      <c r="N1301" s="28"/>
      <c r="O1301" s="28"/>
      <c r="P1301" s="28"/>
      <c r="Q1301" s="28"/>
      <c r="R1301" s="28"/>
      <c r="S1301" s="28"/>
      <c r="T1301" s="32"/>
      <c r="U1301" s="28"/>
      <c r="V1301" s="28"/>
      <c r="W1301" s="28"/>
      <c r="X1301" s="28"/>
      <c r="Y1301" s="28"/>
      <c r="Z1301" s="28"/>
      <c r="AA1301" s="28"/>
      <c r="AB1301" s="28"/>
      <c r="AC1301" s="28"/>
      <c r="AD1301" s="28"/>
      <c r="AE1301" s="28"/>
      <c r="AF1301" s="28"/>
    </row>
    <row r="1302" spans="1:32" ht="13" x14ac:dyDescent="0.15">
      <c r="A1302" s="30">
        <v>16031</v>
      </c>
      <c r="B1302" s="27" t="s">
        <v>2</v>
      </c>
      <c r="C1302" s="27" t="s">
        <v>9</v>
      </c>
      <c r="D1302" s="33" t="s">
        <v>280</v>
      </c>
      <c r="E1302" s="30" t="s">
        <v>1866</v>
      </c>
      <c r="F1302" s="31"/>
      <c r="G1302" s="28"/>
      <c r="H1302" s="28"/>
      <c r="I1302" s="28"/>
      <c r="J1302" s="28"/>
      <c r="K1302" s="28"/>
      <c r="L1302" s="28"/>
      <c r="M1302" s="28"/>
      <c r="N1302" s="28"/>
      <c r="O1302" s="28"/>
      <c r="P1302" s="28"/>
      <c r="Q1302" s="28"/>
      <c r="R1302" s="28"/>
      <c r="S1302" s="28"/>
      <c r="T1302" s="32"/>
      <c r="U1302" s="28"/>
      <c r="V1302" s="28"/>
      <c r="W1302" s="28"/>
      <c r="X1302" s="28"/>
      <c r="Y1302" s="28"/>
      <c r="Z1302" s="28"/>
      <c r="AA1302" s="28"/>
      <c r="AB1302" s="28"/>
      <c r="AC1302" s="28"/>
      <c r="AD1302" s="28"/>
      <c r="AE1302" s="28"/>
      <c r="AF1302" s="28"/>
    </row>
    <row r="1303" spans="1:32" ht="13" x14ac:dyDescent="0.15">
      <c r="A1303" s="30">
        <v>16032</v>
      </c>
      <c r="B1303" s="27" t="s">
        <v>2</v>
      </c>
      <c r="C1303" s="27" t="s">
        <v>20</v>
      </c>
      <c r="D1303" s="33" t="s">
        <v>555</v>
      </c>
      <c r="E1303" s="30" t="s">
        <v>1867</v>
      </c>
      <c r="H1303" s="31"/>
      <c r="I1303" s="28"/>
      <c r="J1303" s="28"/>
      <c r="K1303" s="28"/>
      <c r="L1303" s="28"/>
      <c r="M1303" s="28"/>
      <c r="N1303" s="28"/>
      <c r="O1303" s="28"/>
      <c r="P1303" s="28"/>
      <c r="Q1303" s="28"/>
      <c r="R1303" s="28"/>
      <c r="S1303" s="28"/>
      <c r="T1303" s="32"/>
      <c r="U1303" s="28"/>
      <c r="V1303" s="28"/>
      <c r="W1303" s="28"/>
      <c r="X1303" s="28"/>
      <c r="Y1303" s="28"/>
      <c r="Z1303" s="28"/>
      <c r="AA1303" s="28"/>
      <c r="AB1303" s="28"/>
      <c r="AC1303" s="28"/>
      <c r="AD1303" s="28"/>
      <c r="AE1303" s="28"/>
      <c r="AF1303" s="28"/>
    </row>
    <row r="1304" spans="1:32" ht="13" x14ac:dyDescent="0.15">
      <c r="A1304" s="30">
        <v>16044</v>
      </c>
      <c r="B1304" s="27" t="s">
        <v>2</v>
      </c>
      <c r="C1304" s="27" t="s">
        <v>26</v>
      </c>
      <c r="D1304" s="33" t="s">
        <v>424</v>
      </c>
      <c r="E1304" s="30" t="s">
        <v>1868</v>
      </c>
      <c r="G1304" s="31"/>
      <c r="H1304" s="31"/>
      <c r="I1304" s="28"/>
      <c r="J1304" s="28"/>
      <c r="K1304" s="28"/>
      <c r="L1304" s="28"/>
      <c r="M1304" s="28"/>
      <c r="N1304" s="28"/>
      <c r="O1304" s="28"/>
      <c r="P1304" s="28"/>
      <c r="Q1304" s="28"/>
      <c r="R1304" s="28"/>
      <c r="S1304" s="28"/>
      <c r="T1304" s="32"/>
      <c r="U1304" s="28"/>
      <c r="V1304" s="28"/>
      <c r="W1304" s="28"/>
      <c r="X1304" s="28"/>
      <c r="Y1304" s="28"/>
      <c r="Z1304" s="28"/>
      <c r="AA1304" s="28"/>
      <c r="AB1304" s="28"/>
      <c r="AC1304" s="28"/>
      <c r="AD1304" s="28"/>
      <c r="AE1304" s="28"/>
      <c r="AF1304" s="28"/>
    </row>
    <row r="1305" spans="1:32" ht="13" x14ac:dyDescent="0.15">
      <c r="A1305" s="30">
        <v>16079</v>
      </c>
      <c r="B1305" s="27" t="s">
        <v>2</v>
      </c>
      <c r="C1305" s="27" t="s">
        <v>20</v>
      </c>
      <c r="D1305" s="33" t="s">
        <v>682</v>
      </c>
      <c r="E1305" s="30" t="s">
        <v>1869</v>
      </c>
      <c r="H1305" s="31"/>
      <c r="I1305" s="28"/>
      <c r="J1305" s="28"/>
      <c r="K1305" s="28"/>
      <c r="L1305" s="28"/>
      <c r="M1305" s="28"/>
      <c r="N1305" s="28"/>
      <c r="O1305" s="28"/>
      <c r="P1305" s="28"/>
      <c r="Q1305" s="28"/>
      <c r="R1305" s="28"/>
      <c r="S1305" s="28"/>
      <c r="T1305" s="32"/>
      <c r="U1305" s="28"/>
      <c r="V1305" s="28"/>
      <c r="W1305" s="28"/>
      <c r="X1305" s="28"/>
      <c r="Y1305" s="28"/>
      <c r="Z1305" s="28"/>
      <c r="AA1305" s="28"/>
      <c r="AB1305" s="28"/>
      <c r="AC1305" s="28"/>
      <c r="AD1305" s="28"/>
      <c r="AE1305" s="28"/>
      <c r="AF1305" s="28"/>
    </row>
    <row r="1306" spans="1:32" ht="13" x14ac:dyDescent="0.15">
      <c r="A1306" s="30">
        <v>16082</v>
      </c>
      <c r="B1306" s="27" t="s">
        <v>2</v>
      </c>
      <c r="C1306" s="27" t="s">
        <v>20</v>
      </c>
      <c r="D1306" s="33" t="s">
        <v>555</v>
      </c>
      <c r="E1306" s="30" t="s">
        <v>1870</v>
      </c>
      <c r="H1306" s="31"/>
      <c r="I1306" s="28"/>
      <c r="J1306" s="28"/>
      <c r="K1306" s="28"/>
      <c r="L1306" s="28"/>
      <c r="M1306" s="28"/>
      <c r="N1306" s="28"/>
      <c r="O1306" s="28"/>
      <c r="P1306" s="28"/>
      <c r="Q1306" s="28"/>
      <c r="R1306" s="28"/>
      <c r="S1306" s="28"/>
      <c r="T1306" s="32"/>
      <c r="U1306" s="28"/>
      <c r="V1306" s="28"/>
      <c r="W1306" s="28"/>
      <c r="X1306" s="28"/>
      <c r="Y1306" s="28"/>
      <c r="Z1306" s="28"/>
      <c r="AA1306" s="28"/>
      <c r="AB1306" s="28"/>
      <c r="AC1306" s="28"/>
      <c r="AD1306" s="28"/>
      <c r="AE1306" s="28"/>
      <c r="AF1306" s="28"/>
    </row>
    <row r="1307" spans="1:32" ht="13" x14ac:dyDescent="0.15">
      <c r="A1307" s="30">
        <v>16085</v>
      </c>
      <c r="B1307" s="27" t="s">
        <v>2</v>
      </c>
      <c r="C1307" s="27" t="s">
        <v>20</v>
      </c>
      <c r="D1307" s="33" t="s">
        <v>1271</v>
      </c>
      <c r="E1307" s="30" t="s">
        <v>1871</v>
      </c>
      <c r="F1307" s="31"/>
      <c r="H1307" s="28"/>
      <c r="I1307" s="28"/>
      <c r="J1307" s="28"/>
      <c r="K1307" s="28"/>
      <c r="L1307" s="28"/>
      <c r="M1307" s="28"/>
      <c r="N1307" s="28"/>
      <c r="O1307" s="28"/>
      <c r="P1307" s="28"/>
      <c r="Q1307" s="28"/>
      <c r="R1307" s="28"/>
      <c r="S1307" s="28"/>
      <c r="T1307" s="32"/>
      <c r="U1307" s="28"/>
      <c r="V1307" s="28"/>
      <c r="W1307" s="28"/>
      <c r="X1307" s="28"/>
      <c r="Y1307" s="28"/>
      <c r="Z1307" s="28"/>
      <c r="AA1307" s="28"/>
      <c r="AB1307" s="28"/>
      <c r="AC1307" s="28"/>
      <c r="AD1307" s="28"/>
      <c r="AE1307" s="28"/>
      <c r="AF1307" s="28"/>
    </row>
    <row r="1308" spans="1:32" ht="13" x14ac:dyDescent="0.15">
      <c r="A1308" s="30">
        <v>16093</v>
      </c>
      <c r="B1308" s="27" t="s">
        <v>2</v>
      </c>
      <c r="C1308" s="27" t="s">
        <v>14</v>
      </c>
      <c r="D1308" s="33" t="s">
        <v>1872</v>
      </c>
      <c r="E1308" s="30" t="s">
        <v>1873</v>
      </c>
      <c r="H1308" s="31"/>
      <c r="I1308" s="34"/>
      <c r="J1308" s="28"/>
      <c r="K1308" s="28"/>
      <c r="L1308" s="35"/>
      <c r="M1308" s="28"/>
      <c r="N1308" s="28"/>
      <c r="O1308" s="28"/>
      <c r="P1308" s="28"/>
      <c r="Q1308" s="28"/>
      <c r="R1308" s="28"/>
      <c r="S1308" s="28"/>
      <c r="T1308" s="28"/>
      <c r="U1308" s="28"/>
      <c r="V1308" s="28"/>
      <c r="W1308" s="28"/>
      <c r="X1308" s="28"/>
      <c r="Y1308" s="28"/>
      <c r="Z1308" s="28"/>
      <c r="AA1308" s="28"/>
      <c r="AB1308" s="28"/>
      <c r="AC1308" s="28"/>
      <c r="AD1308" s="28"/>
      <c r="AE1308" s="28"/>
      <c r="AF1308" s="28"/>
    </row>
    <row r="1309" spans="1:32" ht="13" x14ac:dyDescent="0.15">
      <c r="A1309" s="30">
        <v>16102</v>
      </c>
      <c r="B1309" s="27" t="s">
        <v>2</v>
      </c>
      <c r="C1309" s="27" t="s">
        <v>9</v>
      </c>
      <c r="D1309" s="33" t="s">
        <v>194</v>
      </c>
      <c r="E1309" s="30" t="s">
        <v>1874</v>
      </c>
      <c r="H1309" s="31"/>
      <c r="I1309" s="34"/>
      <c r="J1309" s="28"/>
      <c r="K1309" s="28"/>
      <c r="L1309" s="35"/>
      <c r="M1309" s="28"/>
      <c r="N1309" s="28"/>
      <c r="O1309" s="28"/>
      <c r="P1309" s="28"/>
      <c r="Q1309" s="28"/>
      <c r="R1309" s="28"/>
      <c r="S1309" s="28"/>
      <c r="T1309" s="28"/>
      <c r="U1309" s="28"/>
      <c r="V1309" s="28"/>
      <c r="W1309" s="28"/>
      <c r="X1309" s="28"/>
      <c r="Y1309" s="28"/>
      <c r="Z1309" s="28"/>
      <c r="AA1309" s="28"/>
      <c r="AB1309" s="28"/>
      <c r="AC1309" s="28"/>
      <c r="AD1309" s="28"/>
      <c r="AE1309" s="28"/>
      <c r="AF1309" s="28"/>
    </row>
    <row r="1310" spans="1:32" ht="13" x14ac:dyDescent="0.15">
      <c r="A1310" s="27">
        <v>16106</v>
      </c>
      <c r="B1310" s="27" t="s">
        <v>2</v>
      </c>
      <c r="C1310" s="27" t="s">
        <v>14</v>
      </c>
      <c r="D1310" s="27" t="s">
        <v>102</v>
      </c>
      <c r="E1310" s="27" t="s">
        <v>1875</v>
      </c>
      <c r="F1310" s="28"/>
      <c r="G1310" s="28"/>
      <c r="H1310" s="28"/>
      <c r="I1310" s="28"/>
      <c r="J1310" s="28"/>
      <c r="K1310" s="28"/>
      <c r="L1310" s="28"/>
      <c r="M1310" s="28"/>
      <c r="N1310" s="28"/>
      <c r="O1310" s="28"/>
      <c r="P1310" s="28"/>
      <c r="Q1310" s="28"/>
      <c r="R1310" s="28"/>
      <c r="S1310" s="28"/>
      <c r="T1310" s="32"/>
      <c r="U1310" s="28"/>
      <c r="V1310" s="28"/>
      <c r="W1310" s="28"/>
      <c r="X1310" s="28"/>
      <c r="Y1310" s="28"/>
      <c r="Z1310" s="28"/>
      <c r="AA1310" s="28"/>
      <c r="AB1310" s="28"/>
      <c r="AC1310" s="28"/>
      <c r="AD1310" s="28"/>
      <c r="AE1310" s="28"/>
      <c r="AF1310" s="28"/>
    </row>
    <row r="1311" spans="1:32" ht="13" x14ac:dyDescent="0.15">
      <c r="A1311" s="30">
        <v>16109</v>
      </c>
      <c r="B1311" s="27" t="s">
        <v>2</v>
      </c>
      <c r="C1311" s="27" t="s">
        <v>25</v>
      </c>
      <c r="D1311" s="33" t="s">
        <v>1457</v>
      </c>
      <c r="E1311" s="30" t="s">
        <v>1876</v>
      </c>
      <c r="F1311" s="31"/>
      <c r="G1311" s="28"/>
      <c r="H1311" s="31"/>
      <c r="I1311" s="28"/>
      <c r="J1311" s="28"/>
      <c r="K1311" s="28"/>
      <c r="L1311" s="28"/>
      <c r="M1311" s="28"/>
      <c r="N1311" s="28"/>
      <c r="O1311" s="28"/>
      <c r="P1311" s="28"/>
      <c r="Q1311" s="28"/>
      <c r="R1311" s="28"/>
      <c r="S1311" s="28"/>
      <c r="T1311" s="32"/>
      <c r="U1311" s="28"/>
      <c r="V1311" s="28"/>
      <c r="W1311" s="28"/>
      <c r="X1311" s="28"/>
      <c r="Y1311" s="28"/>
      <c r="Z1311" s="28"/>
      <c r="AA1311" s="28"/>
      <c r="AB1311" s="28"/>
      <c r="AC1311" s="28"/>
      <c r="AD1311" s="28"/>
      <c r="AE1311" s="28"/>
      <c r="AF1311" s="28"/>
    </row>
    <row r="1312" spans="1:32" ht="13" x14ac:dyDescent="0.15">
      <c r="A1312" s="27">
        <v>16112</v>
      </c>
      <c r="B1312" s="27" t="s">
        <v>2</v>
      </c>
      <c r="C1312" s="27" t="s">
        <v>25</v>
      </c>
      <c r="D1312" s="27" t="s">
        <v>1513</v>
      </c>
      <c r="E1312" s="30" t="s">
        <v>1877</v>
      </c>
      <c r="F1312" s="28"/>
      <c r="G1312" s="28"/>
      <c r="H1312" s="28"/>
      <c r="I1312" s="28"/>
      <c r="J1312" s="28"/>
      <c r="K1312" s="28"/>
      <c r="L1312" s="28"/>
      <c r="M1312" s="28"/>
      <c r="N1312" s="28"/>
      <c r="O1312" s="28"/>
      <c r="P1312" s="28"/>
      <c r="Q1312" s="28"/>
      <c r="R1312" s="28"/>
      <c r="S1312" s="28"/>
      <c r="T1312" s="32"/>
      <c r="U1312" s="28"/>
      <c r="V1312" s="28"/>
      <c r="W1312" s="28"/>
      <c r="X1312" s="28"/>
      <c r="Y1312" s="28"/>
      <c r="Z1312" s="28"/>
      <c r="AA1312" s="28"/>
      <c r="AB1312" s="28"/>
      <c r="AC1312" s="28"/>
      <c r="AD1312" s="28"/>
      <c r="AE1312" s="28"/>
      <c r="AF1312" s="28"/>
    </row>
    <row r="1313" spans="1:32" ht="13" x14ac:dyDescent="0.15">
      <c r="A1313" s="30">
        <v>16113</v>
      </c>
      <c r="B1313" s="27" t="s">
        <v>2</v>
      </c>
      <c r="C1313" s="27" t="s">
        <v>25</v>
      </c>
      <c r="D1313" s="33" t="s">
        <v>1457</v>
      </c>
      <c r="E1313" s="30" t="s">
        <v>1878</v>
      </c>
      <c r="H1313" s="31"/>
      <c r="I1313" s="28"/>
      <c r="J1313" s="28"/>
      <c r="K1313" s="28"/>
      <c r="L1313" s="28"/>
      <c r="M1313" s="28"/>
      <c r="N1313" s="28"/>
      <c r="O1313" s="28"/>
      <c r="P1313" s="28"/>
      <c r="Q1313" s="28"/>
      <c r="R1313" s="28"/>
      <c r="S1313" s="28"/>
      <c r="T1313" s="32"/>
      <c r="U1313" s="28"/>
      <c r="V1313" s="28"/>
      <c r="W1313" s="28"/>
      <c r="X1313" s="28"/>
      <c r="Y1313" s="28"/>
      <c r="Z1313" s="28"/>
      <c r="AA1313" s="28"/>
      <c r="AB1313" s="28"/>
      <c r="AC1313" s="28"/>
      <c r="AD1313" s="28"/>
      <c r="AE1313" s="28"/>
      <c r="AF1313" s="28"/>
    </row>
    <row r="1314" spans="1:32" ht="13" x14ac:dyDescent="0.15">
      <c r="A1314" s="30">
        <v>16119</v>
      </c>
      <c r="B1314" s="27" t="s">
        <v>2</v>
      </c>
      <c r="C1314" s="27" t="s">
        <v>20</v>
      </c>
      <c r="D1314" s="33" t="s">
        <v>1308</v>
      </c>
      <c r="E1314" s="30" t="s">
        <v>1879</v>
      </c>
      <c r="H1314" s="28"/>
      <c r="I1314" s="28"/>
      <c r="J1314" s="28"/>
      <c r="K1314" s="28"/>
      <c r="L1314" s="28"/>
      <c r="M1314" s="28"/>
      <c r="N1314" s="28"/>
      <c r="O1314" s="28"/>
      <c r="P1314" s="28"/>
      <c r="Q1314" s="28"/>
      <c r="R1314" s="28"/>
      <c r="S1314" s="28"/>
      <c r="T1314" s="32"/>
      <c r="U1314" s="28"/>
      <c r="V1314" s="28"/>
      <c r="W1314" s="28"/>
      <c r="X1314" s="28"/>
      <c r="Y1314" s="28"/>
      <c r="Z1314" s="28"/>
      <c r="AA1314" s="28"/>
      <c r="AB1314" s="28"/>
      <c r="AC1314" s="28"/>
      <c r="AD1314" s="28"/>
      <c r="AE1314" s="28"/>
      <c r="AF1314" s="28"/>
    </row>
    <row r="1315" spans="1:32" ht="13" x14ac:dyDescent="0.15">
      <c r="A1315" s="30">
        <v>16124</v>
      </c>
      <c r="B1315" s="27" t="s">
        <v>2</v>
      </c>
      <c r="C1315" s="27" t="s">
        <v>20</v>
      </c>
      <c r="D1315" s="33" t="s">
        <v>667</v>
      </c>
      <c r="E1315" s="30" t="s">
        <v>1880</v>
      </c>
      <c r="H1315" s="31"/>
      <c r="I1315" s="34"/>
      <c r="J1315" s="28"/>
      <c r="K1315" s="28"/>
      <c r="L1315" s="35"/>
      <c r="M1315" s="28"/>
      <c r="N1315" s="28"/>
      <c r="O1315" s="28"/>
      <c r="P1315" s="28"/>
      <c r="Q1315" s="28"/>
      <c r="R1315" s="28"/>
      <c r="S1315" s="28"/>
      <c r="T1315" s="28"/>
      <c r="U1315" s="28"/>
      <c r="V1315" s="28"/>
      <c r="W1315" s="28"/>
      <c r="X1315" s="28"/>
      <c r="Y1315" s="28"/>
      <c r="Z1315" s="28"/>
      <c r="AA1315" s="28"/>
      <c r="AB1315" s="28"/>
      <c r="AC1315" s="28"/>
      <c r="AD1315" s="28"/>
      <c r="AE1315" s="28"/>
      <c r="AF1315" s="28"/>
    </row>
    <row r="1316" spans="1:32" ht="13" x14ac:dyDescent="0.15">
      <c r="A1316" s="30">
        <v>16158</v>
      </c>
      <c r="B1316" s="27" t="s">
        <v>2</v>
      </c>
      <c r="C1316" s="27" t="s">
        <v>27</v>
      </c>
      <c r="D1316" s="33" t="s">
        <v>1419</v>
      </c>
      <c r="E1316" s="30" t="s">
        <v>1881</v>
      </c>
      <c r="H1316" s="31"/>
      <c r="I1316" s="28"/>
      <c r="J1316" s="28"/>
      <c r="K1316" s="28"/>
      <c r="L1316" s="28"/>
      <c r="M1316" s="28"/>
      <c r="N1316" s="28"/>
      <c r="O1316" s="28"/>
      <c r="P1316" s="28"/>
      <c r="Q1316" s="28"/>
      <c r="R1316" s="28"/>
      <c r="S1316" s="28"/>
      <c r="T1316" s="32"/>
      <c r="U1316" s="28"/>
      <c r="V1316" s="28"/>
      <c r="W1316" s="28"/>
      <c r="X1316" s="28"/>
      <c r="Y1316" s="28"/>
      <c r="Z1316" s="28"/>
      <c r="AA1316" s="28"/>
      <c r="AB1316" s="28"/>
      <c r="AC1316" s="28"/>
      <c r="AD1316" s="28"/>
      <c r="AE1316" s="28"/>
      <c r="AF1316" s="28"/>
    </row>
    <row r="1317" spans="1:32" ht="13" x14ac:dyDescent="0.15">
      <c r="A1317" s="30">
        <v>16167</v>
      </c>
      <c r="B1317" s="27" t="s">
        <v>2</v>
      </c>
      <c r="C1317" s="27" t="s">
        <v>14</v>
      </c>
      <c r="D1317" s="33" t="s">
        <v>494</v>
      </c>
      <c r="E1317" s="30" t="s">
        <v>1882</v>
      </c>
      <c r="H1317" s="31"/>
      <c r="I1317" s="28"/>
      <c r="J1317" s="28"/>
      <c r="K1317" s="28"/>
      <c r="L1317" s="28"/>
      <c r="M1317" s="28"/>
      <c r="N1317" s="28"/>
      <c r="O1317" s="28"/>
      <c r="P1317" s="28"/>
      <c r="Q1317" s="28"/>
      <c r="R1317" s="28"/>
      <c r="S1317" s="28"/>
      <c r="T1317" s="32"/>
      <c r="U1317" s="28"/>
      <c r="V1317" s="28"/>
      <c r="W1317" s="28"/>
      <c r="X1317" s="28"/>
      <c r="Y1317" s="28"/>
      <c r="Z1317" s="28"/>
      <c r="AA1317" s="28"/>
      <c r="AB1317" s="28"/>
      <c r="AC1317" s="28"/>
      <c r="AD1317" s="28"/>
      <c r="AE1317" s="28"/>
      <c r="AF1317" s="28"/>
    </row>
    <row r="1318" spans="1:32" ht="13" x14ac:dyDescent="0.15">
      <c r="A1318" s="30">
        <v>16169</v>
      </c>
      <c r="B1318" s="27" t="s">
        <v>2</v>
      </c>
      <c r="C1318" s="27" t="s">
        <v>20</v>
      </c>
      <c r="D1318" s="33" t="s">
        <v>1883</v>
      </c>
      <c r="E1318" s="30" t="s">
        <v>1884</v>
      </c>
      <c r="H1318" s="31"/>
      <c r="I1318" s="28"/>
      <c r="J1318" s="28"/>
      <c r="K1318" s="28"/>
      <c r="L1318" s="28"/>
      <c r="M1318" s="28"/>
      <c r="N1318" s="28"/>
      <c r="O1318" s="28"/>
      <c r="P1318" s="28"/>
      <c r="Q1318" s="28"/>
      <c r="R1318" s="28"/>
      <c r="S1318" s="28"/>
      <c r="T1318" s="32"/>
      <c r="U1318" s="28"/>
      <c r="V1318" s="28"/>
      <c r="W1318" s="28"/>
      <c r="X1318" s="28"/>
      <c r="Y1318" s="28"/>
      <c r="Z1318" s="28"/>
      <c r="AA1318" s="28"/>
      <c r="AB1318" s="28"/>
      <c r="AC1318" s="28"/>
      <c r="AD1318" s="28"/>
      <c r="AE1318" s="28"/>
      <c r="AF1318" s="28"/>
    </row>
    <row r="1319" spans="1:32" ht="13" x14ac:dyDescent="0.15">
      <c r="A1319" s="30">
        <v>16179</v>
      </c>
      <c r="B1319" s="27" t="s">
        <v>2</v>
      </c>
      <c r="C1319" s="27" t="s">
        <v>27</v>
      </c>
      <c r="D1319" s="33" t="s">
        <v>692</v>
      </c>
      <c r="E1319" s="30" t="s">
        <v>1885</v>
      </c>
      <c r="H1319" s="31"/>
      <c r="I1319" s="28"/>
      <c r="J1319" s="28"/>
      <c r="K1319" s="28"/>
      <c r="L1319" s="28"/>
      <c r="M1319" s="28"/>
      <c r="N1319" s="28"/>
      <c r="O1319" s="28"/>
      <c r="P1319" s="28"/>
      <c r="Q1319" s="28"/>
      <c r="R1319" s="28"/>
      <c r="S1319" s="28"/>
      <c r="T1319" s="32"/>
      <c r="U1319" s="28"/>
      <c r="V1319" s="28"/>
      <c r="W1319" s="28"/>
      <c r="X1319" s="28"/>
      <c r="Y1319" s="28"/>
      <c r="Z1319" s="28"/>
      <c r="AA1319" s="28"/>
      <c r="AB1319" s="28"/>
      <c r="AC1319" s="28"/>
      <c r="AD1319" s="28"/>
      <c r="AE1319" s="28"/>
      <c r="AF1319" s="28"/>
    </row>
    <row r="1320" spans="1:32" ht="13" x14ac:dyDescent="0.15">
      <c r="A1320" s="30">
        <v>16181</v>
      </c>
      <c r="B1320" s="27" t="s">
        <v>2</v>
      </c>
      <c r="C1320" s="27" t="s">
        <v>27</v>
      </c>
      <c r="D1320" s="33" t="s">
        <v>692</v>
      </c>
      <c r="E1320" s="30" t="s">
        <v>1886</v>
      </c>
      <c r="H1320" s="31"/>
      <c r="I1320" s="28"/>
      <c r="J1320" s="28"/>
      <c r="K1320" s="28"/>
      <c r="L1320" s="28"/>
      <c r="M1320" s="28"/>
      <c r="N1320" s="28"/>
      <c r="O1320" s="28"/>
      <c r="P1320" s="28"/>
      <c r="Q1320" s="28"/>
      <c r="R1320" s="28"/>
      <c r="S1320" s="28"/>
      <c r="T1320" s="32"/>
      <c r="U1320" s="28"/>
      <c r="V1320" s="28"/>
      <c r="W1320" s="28"/>
      <c r="X1320" s="28"/>
      <c r="Y1320" s="28"/>
      <c r="Z1320" s="28"/>
      <c r="AA1320" s="28"/>
      <c r="AB1320" s="28"/>
      <c r="AC1320" s="28"/>
      <c r="AD1320" s="28"/>
      <c r="AE1320" s="28"/>
      <c r="AF1320" s="28"/>
    </row>
    <row r="1321" spans="1:32" ht="13" x14ac:dyDescent="0.15">
      <c r="A1321" s="30">
        <v>16184</v>
      </c>
      <c r="B1321" s="27" t="s">
        <v>2</v>
      </c>
      <c r="C1321" s="27" t="s">
        <v>27</v>
      </c>
      <c r="D1321" s="33" t="s">
        <v>692</v>
      </c>
      <c r="E1321" s="30" t="s">
        <v>1887</v>
      </c>
      <c r="G1321" s="28"/>
      <c r="H1321" s="31"/>
      <c r="I1321" s="28"/>
      <c r="J1321" s="28"/>
      <c r="K1321" s="28"/>
      <c r="L1321" s="28"/>
      <c r="M1321" s="28"/>
      <c r="N1321" s="28"/>
      <c r="O1321" s="28"/>
      <c r="P1321" s="28"/>
      <c r="Q1321" s="28"/>
      <c r="R1321" s="28"/>
      <c r="S1321" s="28"/>
      <c r="T1321" s="32"/>
      <c r="U1321" s="28"/>
      <c r="V1321" s="28"/>
      <c r="W1321" s="28"/>
      <c r="X1321" s="28"/>
      <c r="Y1321" s="28"/>
      <c r="Z1321" s="28"/>
      <c r="AA1321" s="28"/>
      <c r="AB1321" s="28"/>
      <c r="AC1321" s="28"/>
      <c r="AD1321" s="28"/>
      <c r="AE1321" s="28"/>
      <c r="AF1321" s="28"/>
    </row>
    <row r="1322" spans="1:32" ht="13" x14ac:dyDescent="0.15">
      <c r="A1322" s="30">
        <v>16192</v>
      </c>
      <c r="B1322" s="27" t="s">
        <v>2</v>
      </c>
      <c r="C1322" s="27" t="s">
        <v>14</v>
      </c>
      <c r="D1322" s="33" t="s">
        <v>173</v>
      </c>
      <c r="E1322" s="30" t="s">
        <v>1888</v>
      </c>
      <c r="H1322" s="31"/>
      <c r="I1322" s="28"/>
      <c r="J1322" s="28"/>
      <c r="K1322" s="28"/>
      <c r="L1322" s="28"/>
      <c r="M1322" s="28"/>
      <c r="N1322" s="28"/>
      <c r="O1322" s="28"/>
      <c r="P1322" s="28"/>
      <c r="Q1322" s="28"/>
      <c r="R1322" s="28"/>
      <c r="S1322" s="28"/>
      <c r="T1322" s="32"/>
      <c r="U1322" s="28"/>
      <c r="V1322" s="28"/>
      <c r="W1322" s="28"/>
      <c r="X1322" s="28"/>
      <c r="Y1322" s="28"/>
      <c r="Z1322" s="28"/>
      <c r="AA1322" s="28"/>
      <c r="AB1322" s="28"/>
      <c r="AC1322" s="28"/>
      <c r="AD1322" s="28"/>
      <c r="AE1322" s="28"/>
      <c r="AF1322" s="28"/>
    </row>
    <row r="1323" spans="1:32" ht="13" x14ac:dyDescent="0.15">
      <c r="A1323" s="30">
        <v>16196</v>
      </c>
      <c r="B1323" s="27" t="s">
        <v>2</v>
      </c>
      <c r="C1323" s="27" t="s">
        <v>20</v>
      </c>
      <c r="D1323" s="27" t="s">
        <v>185</v>
      </c>
      <c r="E1323" s="30" t="s">
        <v>1889</v>
      </c>
      <c r="H1323" s="28"/>
      <c r="I1323" s="28"/>
      <c r="J1323" s="28"/>
      <c r="K1323" s="28"/>
      <c r="L1323" s="28"/>
      <c r="M1323" s="28"/>
      <c r="N1323" s="28"/>
      <c r="O1323" s="28"/>
      <c r="P1323" s="28"/>
      <c r="Q1323" s="28"/>
      <c r="R1323" s="28"/>
      <c r="S1323" s="28"/>
      <c r="T1323" s="32"/>
      <c r="U1323" s="28"/>
      <c r="V1323" s="28"/>
      <c r="W1323" s="28"/>
      <c r="X1323" s="28"/>
      <c r="Y1323" s="28"/>
      <c r="Z1323" s="28"/>
      <c r="AA1323" s="28"/>
      <c r="AB1323" s="28"/>
      <c r="AC1323" s="28"/>
      <c r="AD1323" s="28"/>
      <c r="AE1323" s="28"/>
      <c r="AF1323" s="28"/>
    </row>
    <row r="1324" spans="1:32" ht="13" x14ac:dyDescent="0.15">
      <c r="A1324" s="30">
        <v>16197</v>
      </c>
      <c r="B1324" s="27" t="s">
        <v>2</v>
      </c>
      <c r="C1324" s="27" t="s">
        <v>20</v>
      </c>
      <c r="D1324" s="33" t="s">
        <v>1661</v>
      </c>
      <c r="E1324" s="30" t="s">
        <v>1890</v>
      </c>
      <c r="H1324" s="28"/>
      <c r="I1324" s="28"/>
      <c r="J1324" s="28"/>
      <c r="K1324" s="28"/>
      <c r="L1324" s="28"/>
      <c r="M1324" s="28"/>
      <c r="N1324" s="28"/>
      <c r="O1324" s="28"/>
      <c r="P1324" s="28"/>
      <c r="Q1324" s="28"/>
      <c r="R1324" s="28"/>
      <c r="S1324" s="28"/>
      <c r="T1324" s="32"/>
      <c r="U1324" s="28"/>
      <c r="V1324" s="28"/>
      <c r="W1324" s="28"/>
      <c r="X1324" s="28"/>
      <c r="Y1324" s="28"/>
      <c r="Z1324" s="28"/>
      <c r="AA1324" s="28"/>
      <c r="AB1324" s="28"/>
      <c r="AC1324" s="28"/>
      <c r="AD1324" s="28"/>
      <c r="AE1324" s="28"/>
      <c r="AF1324" s="28"/>
    </row>
    <row r="1325" spans="1:32" ht="13" x14ac:dyDescent="0.15">
      <c r="A1325" s="30">
        <v>16199</v>
      </c>
      <c r="B1325" s="27" t="s">
        <v>2</v>
      </c>
      <c r="C1325" s="27" t="s">
        <v>27</v>
      </c>
      <c r="D1325" s="33" t="s">
        <v>1891</v>
      </c>
      <c r="E1325" s="30" t="s">
        <v>1892</v>
      </c>
      <c r="G1325" s="31"/>
      <c r="H1325" s="31"/>
      <c r="I1325" s="28"/>
      <c r="J1325" s="28"/>
      <c r="K1325" s="28"/>
      <c r="L1325" s="28"/>
      <c r="M1325" s="28"/>
      <c r="N1325" s="28"/>
      <c r="O1325" s="28"/>
      <c r="P1325" s="28"/>
      <c r="Q1325" s="28"/>
      <c r="R1325" s="28"/>
      <c r="S1325" s="28"/>
      <c r="T1325" s="32"/>
      <c r="U1325" s="28"/>
      <c r="V1325" s="28"/>
      <c r="W1325" s="28"/>
      <c r="X1325" s="28"/>
      <c r="Y1325" s="28"/>
      <c r="Z1325" s="28"/>
      <c r="AA1325" s="28"/>
      <c r="AB1325" s="28"/>
      <c r="AC1325" s="28"/>
      <c r="AD1325" s="28"/>
      <c r="AE1325" s="28"/>
      <c r="AF1325" s="28"/>
    </row>
    <row r="1326" spans="1:32" ht="13" x14ac:dyDescent="0.15">
      <c r="A1326" s="30">
        <v>16204</v>
      </c>
      <c r="B1326" s="27" t="s">
        <v>2</v>
      </c>
      <c r="C1326" s="27" t="s">
        <v>20</v>
      </c>
      <c r="D1326" s="33" t="s">
        <v>409</v>
      </c>
      <c r="E1326" s="30" t="s">
        <v>1893</v>
      </c>
      <c r="F1326" s="31"/>
      <c r="G1326" s="31"/>
      <c r="H1326" s="31"/>
      <c r="I1326" s="28"/>
      <c r="J1326" s="28"/>
      <c r="K1326" s="28"/>
      <c r="L1326" s="28"/>
      <c r="M1326" s="28"/>
      <c r="N1326" s="28"/>
      <c r="O1326" s="28"/>
      <c r="P1326" s="28"/>
      <c r="Q1326" s="28"/>
      <c r="R1326" s="28"/>
      <c r="S1326" s="28"/>
      <c r="T1326" s="32"/>
      <c r="U1326" s="28"/>
      <c r="V1326" s="28"/>
      <c r="W1326" s="28"/>
      <c r="X1326" s="28"/>
      <c r="Y1326" s="28"/>
      <c r="Z1326" s="28"/>
      <c r="AA1326" s="28"/>
      <c r="AB1326" s="28"/>
      <c r="AC1326" s="28"/>
      <c r="AD1326" s="28"/>
      <c r="AE1326" s="28"/>
      <c r="AF1326" s="28"/>
    </row>
    <row r="1327" spans="1:32" ht="13" x14ac:dyDescent="0.15">
      <c r="A1327" s="27">
        <v>16210</v>
      </c>
      <c r="B1327" s="27" t="s">
        <v>2</v>
      </c>
      <c r="C1327" s="27" t="s">
        <v>14</v>
      </c>
      <c r="D1327" s="27" t="s">
        <v>1430</v>
      </c>
      <c r="E1327" s="30" t="s">
        <v>1894</v>
      </c>
      <c r="F1327" s="28"/>
      <c r="G1327" s="28"/>
      <c r="H1327" s="28"/>
      <c r="I1327" s="28"/>
      <c r="J1327" s="28"/>
      <c r="K1327" s="28"/>
      <c r="L1327" s="28"/>
      <c r="M1327" s="28"/>
      <c r="N1327" s="28"/>
      <c r="O1327" s="28"/>
      <c r="P1327" s="28"/>
      <c r="Q1327" s="28"/>
      <c r="R1327" s="28"/>
      <c r="S1327" s="28"/>
      <c r="T1327" s="29"/>
      <c r="U1327" s="28"/>
      <c r="V1327" s="28"/>
      <c r="W1327" s="28"/>
      <c r="X1327" s="28"/>
      <c r="Y1327" s="28"/>
      <c r="Z1327" s="28"/>
      <c r="AA1327" s="28"/>
      <c r="AB1327" s="28"/>
      <c r="AC1327" s="28"/>
      <c r="AD1327" s="28"/>
      <c r="AE1327" s="28"/>
      <c r="AF1327" s="28"/>
    </row>
    <row r="1328" spans="1:32" ht="13" x14ac:dyDescent="0.15">
      <c r="A1328" s="30">
        <v>16211</v>
      </c>
      <c r="B1328" s="27" t="s">
        <v>2</v>
      </c>
      <c r="C1328" s="27" t="s">
        <v>14</v>
      </c>
      <c r="D1328" s="33" t="s">
        <v>1430</v>
      </c>
      <c r="E1328" s="30" t="s">
        <v>1895</v>
      </c>
      <c r="G1328" s="28"/>
      <c r="H1328" s="31"/>
      <c r="I1328" s="28"/>
      <c r="J1328" s="28"/>
      <c r="K1328" s="28"/>
      <c r="L1328" s="28"/>
      <c r="M1328" s="28"/>
      <c r="N1328" s="28"/>
      <c r="O1328" s="28"/>
      <c r="P1328" s="28"/>
      <c r="Q1328" s="28"/>
      <c r="R1328" s="28"/>
      <c r="S1328" s="28"/>
      <c r="T1328" s="32"/>
      <c r="U1328" s="28"/>
      <c r="V1328" s="28"/>
      <c r="W1328" s="28"/>
      <c r="X1328" s="28"/>
      <c r="Y1328" s="28"/>
      <c r="Z1328" s="28"/>
      <c r="AA1328" s="28"/>
      <c r="AB1328" s="28"/>
      <c r="AC1328" s="28"/>
      <c r="AD1328" s="28"/>
      <c r="AE1328" s="28"/>
      <c r="AF1328" s="28"/>
    </row>
    <row r="1329" spans="1:32" ht="13" x14ac:dyDescent="0.15">
      <c r="A1329" s="27">
        <v>16212</v>
      </c>
      <c r="B1329" s="27" t="s">
        <v>2</v>
      </c>
      <c r="C1329" s="27" t="s">
        <v>14</v>
      </c>
      <c r="D1329" s="27" t="s">
        <v>1896</v>
      </c>
      <c r="E1329" s="30" t="s">
        <v>1897</v>
      </c>
      <c r="F1329" s="28"/>
      <c r="G1329" s="28"/>
      <c r="H1329" s="28"/>
      <c r="I1329" s="28"/>
      <c r="J1329" s="28"/>
      <c r="K1329" s="28"/>
      <c r="L1329" s="28"/>
      <c r="M1329" s="28"/>
      <c r="N1329" s="28"/>
      <c r="O1329" s="28"/>
      <c r="P1329" s="28"/>
      <c r="Q1329" s="28"/>
      <c r="R1329" s="28"/>
      <c r="S1329" s="28"/>
      <c r="T1329" s="32"/>
      <c r="U1329" s="28"/>
      <c r="V1329" s="28"/>
      <c r="W1329" s="28"/>
      <c r="X1329" s="28"/>
      <c r="Y1329" s="28"/>
      <c r="Z1329" s="28"/>
      <c r="AA1329" s="28"/>
      <c r="AB1329" s="28"/>
      <c r="AC1329" s="28"/>
      <c r="AD1329" s="28"/>
      <c r="AE1329" s="28"/>
      <c r="AF1329" s="28"/>
    </row>
    <row r="1330" spans="1:32" ht="13" x14ac:dyDescent="0.15">
      <c r="A1330" s="27">
        <v>16222</v>
      </c>
      <c r="B1330" s="27" t="s">
        <v>2</v>
      </c>
      <c r="C1330" s="27" t="s">
        <v>14</v>
      </c>
      <c r="D1330" s="27" t="s">
        <v>478</v>
      </c>
      <c r="E1330" s="27" t="s">
        <v>1898</v>
      </c>
      <c r="F1330" s="28"/>
      <c r="G1330" s="28"/>
      <c r="H1330" s="28"/>
      <c r="I1330" s="28"/>
      <c r="J1330" s="28"/>
      <c r="K1330" s="28"/>
      <c r="L1330" s="28"/>
      <c r="M1330" s="28"/>
      <c r="N1330" s="28"/>
      <c r="O1330" s="28"/>
      <c r="P1330" s="28"/>
      <c r="Q1330" s="28"/>
      <c r="R1330" s="28"/>
      <c r="S1330" s="28"/>
      <c r="T1330" s="32"/>
      <c r="U1330" s="28"/>
      <c r="V1330" s="28"/>
      <c r="W1330" s="28"/>
      <c r="X1330" s="28"/>
      <c r="Y1330" s="28"/>
      <c r="Z1330" s="28"/>
      <c r="AA1330" s="28"/>
      <c r="AB1330" s="28"/>
      <c r="AC1330" s="28"/>
      <c r="AD1330" s="28"/>
      <c r="AE1330" s="28"/>
      <c r="AF1330" s="28"/>
    </row>
    <row r="1331" spans="1:32" ht="13" x14ac:dyDescent="0.15">
      <c r="A1331" s="30">
        <v>16229</v>
      </c>
      <c r="B1331" s="27" t="s">
        <v>2</v>
      </c>
      <c r="C1331" s="27" t="s">
        <v>20</v>
      </c>
      <c r="D1331" s="33" t="s">
        <v>1265</v>
      </c>
      <c r="E1331" s="30" t="s">
        <v>1899</v>
      </c>
      <c r="H1331" s="31"/>
      <c r="I1331" s="28"/>
      <c r="J1331" s="28"/>
      <c r="K1331" s="28"/>
      <c r="L1331" s="28"/>
      <c r="M1331" s="28"/>
      <c r="N1331" s="28"/>
      <c r="O1331" s="28"/>
      <c r="P1331" s="28"/>
      <c r="Q1331" s="28"/>
      <c r="R1331" s="28"/>
      <c r="S1331" s="28"/>
      <c r="T1331" s="32"/>
      <c r="U1331" s="28"/>
      <c r="V1331" s="28"/>
      <c r="W1331" s="28"/>
      <c r="X1331" s="28"/>
      <c r="Y1331" s="28"/>
      <c r="Z1331" s="28"/>
      <c r="AA1331" s="28"/>
      <c r="AB1331" s="28"/>
      <c r="AC1331" s="28"/>
      <c r="AD1331" s="28"/>
      <c r="AE1331" s="28"/>
      <c r="AF1331" s="28"/>
    </row>
    <row r="1332" spans="1:32" ht="13" x14ac:dyDescent="0.15">
      <c r="A1332" s="30">
        <v>16237</v>
      </c>
      <c r="B1332" s="27" t="s">
        <v>2</v>
      </c>
      <c r="C1332" s="27" t="s">
        <v>27</v>
      </c>
      <c r="D1332" s="33" t="s">
        <v>692</v>
      </c>
      <c r="E1332" s="30" t="s">
        <v>1900</v>
      </c>
      <c r="H1332" s="31"/>
      <c r="I1332" s="28"/>
      <c r="J1332" s="28"/>
      <c r="K1332" s="28"/>
      <c r="L1332" s="28"/>
      <c r="M1332" s="28"/>
      <c r="N1332" s="28"/>
      <c r="O1332" s="28"/>
      <c r="P1332" s="28"/>
      <c r="Q1332" s="28"/>
      <c r="R1332" s="28"/>
      <c r="S1332" s="28"/>
      <c r="T1332" s="32"/>
      <c r="U1332" s="28"/>
      <c r="V1332" s="28"/>
      <c r="W1332" s="28"/>
      <c r="X1332" s="28"/>
      <c r="Y1332" s="28"/>
      <c r="Z1332" s="28"/>
      <c r="AA1332" s="28"/>
      <c r="AB1332" s="28"/>
      <c r="AC1332" s="28"/>
      <c r="AD1332" s="28"/>
      <c r="AE1332" s="28"/>
      <c r="AF1332" s="28"/>
    </row>
    <row r="1333" spans="1:32" ht="13" x14ac:dyDescent="0.15">
      <c r="A1333" s="30">
        <v>16239</v>
      </c>
      <c r="B1333" s="27" t="s">
        <v>2</v>
      </c>
      <c r="C1333" s="27" t="s">
        <v>27</v>
      </c>
      <c r="D1333" s="33" t="s">
        <v>692</v>
      </c>
      <c r="E1333" s="30" t="s">
        <v>1901</v>
      </c>
      <c r="G1333" s="28"/>
      <c r="H1333" s="31"/>
      <c r="I1333" s="28"/>
      <c r="J1333" s="28"/>
      <c r="K1333" s="28"/>
      <c r="L1333" s="28"/>
      <c r="M1333" s="28"/>
      <c r="N1333" s="28"/>
      <c r="O1333" s="28"/>
      <c r="P1333" s="28"/>
      <c r="Q1333" s="28"/>
      <c r="R1333" s="28"/>
      <c r="S1333" s="28"/>
      <c r="T1333" s="32"/>
      <c r="U1333" s="28"/>
      <c r="V1333" s="28"/>
      <c r="W1333" s="28"/>
      <c r="X1333" s="28"/>
      <c r="Y1333" s="28"/>
      <c r="Z1333" s="28"/>
      <c r="AA1333" s="28"/>
      <c r="AB1333" s="28"/>
      <c r="AC1333" s="28"/>
      <c r="AD1333" s="28"/>
      <c r="AE1333" s="28"/>
      <c r="AF1333" s="28"/>
    </row>
    <row r="1334" spans="1:32" ht="13" x14ac:dyDescent="0.15">
      <c r="A1334" s="30">
        <v>16247</v>
      </c>
      <c r="B1334" s="27" t="s">
        <v>2</v>
      </c>
      <c r="C1334" s="27" t="s">
        <v>14</v>
      </c>
      <c r="D1334" s="33" t="s">
        <v>782</v>
      </c>
      <c r="E1334" s="30" t="s">
        <v>1902</v>
      </c>
      <c r="F1334" s="31"/>
      <c r="G1334" s="28"/>
      <c r="H1334" s="31"/>
      <c r="I1334" s="28"/>
      <c r="J1334" s="28"/>
      <c r="K1334" s="28"/>
      <c r="L1334" s="28"/>
      <c r="M1334" s="28"/>
      <c r="N1334" s="28"/>
      <c r="O1334" s="28"/>
      <c r="P1334" s="28"/>
      <c r="Q1334" s="28"/>
      <c r="R1334" s="28"/>
      <c r="S1334" s="28"/>
      <c r="T1334" s="32"/>
      <c r="U1334" s="28"/>
      <c r="V1334" s="28"/>
      <c r="W1334" s="28"/>
      <c r="X1334" s="28"/>
      <c r="Y1334" s="28"/>
      <c r="Z1334" s="28"/>
      <c r="AA1334" s="28"/>
      <c r="AB1334" s="28"/>
      <c r="AC1334" s="28"/>
      <c r="AD1334" s="28"/>
      <c r="AE1334" s="28"/>
      <c r="AF1334" s="28"/>
    </row>
    <row r="1335" spans="1:32" ht="13" x14ac:dyDescent="0.15">
      <c r="A1335" s="27">
        <v>16265</v>
      </c>
      <c r="B1335" s="27" t="s">
        <v>2</v>
      </c>
      <c r="C1335" s="27" t="s">
        <v>20</v>
      </c>
      <c r="D1335" s="27" t="s">
        <v>1903</v>
      </c>
      <c r="E1335" s="27" t="s">
        <v>1904</v>
      </c>
      <c r="F1335" s="28"/>
      <c r="G1335" s="28"/>
      <c r="H1335" s="28"/>
      <c r="I1335" s="28"/>
      <c r="J1335" s="28"/>
      <c r="K1335" s="28"/>
      <c r="L1335" s="28"/>
      <c r="M1335" s="28"/>
      <c r="N1335" s="28"/>
      <c r="O1335" s="28"/>
      <c r="P1335" s="28"/>
      <c r="Q1335" s="28"/>
      <c r="R1335" s="28"/>
      <c r="S1335" s="28"/>
      <c r="T1335" s="28"/>
      <c r="U1335" s="28"/>
      <c r="V1335" s="28"/>
      <c r="W1335" s="28"/>
      <c r="X1335" s="28"/>
      <c r="Y1335" s="28"/>
      <c r="Z1335" s="28"/>
      <c r="AA1335" s="28"/>
      <c r="AB1335" s="28"/>
      <c r="AC1335" s="28"/>
      <c r="AD1335" s="28"/>
      <c r="AE1335" s="28"/>
      <c r="AF1335" s="28"/>
    </row>
    <row r="1336" spans="1:32" ht="13" x14ac:dyDescent="0.15">
      <c r="A1336" s="30">
        <v>16274</v>
      </c>
      <c r="B1336" s="27" t="s">
        <v>2</v>
      </c>
      <c r="C1336" s="27" t="s">
        <v>14</v>
      </c>
      <c r="D1336" s="33" t="s">
        <v>1905</v>
      </c>
      <c r="E1336" s="30" t="s">
        <v>1906</v>
      </c>
      <c r="H1336" s="31"/>
      <c r="I1336" s="28"/>
      <c r="J1336" s="28"/>
      <c r="K1336" s="28"/>
      <c r="L1336" s="28"/>
      <c r="M1336" s="28"/>
      <c r="N1336" s="28"/>
      <c r="O1336" s="28"/>
      <c r="P1336" s="28"/>
      <c r="Q1336" s="28"/>
      <c r="R1336" s="28"/>
      <c r="S1336" s="28"/>
      <c r="T1336" s="32"/>
      <c r="U1336" s="28"/>
      <c r="V1336" s="28"/>
      <c r="W1336" s="28"/>
      <c r="X1336" s="28"/>
      <c r="Y1336" s="28"/>
      <c r="Z1336" s="28"/>
      <c r="AA1336" s="28"/>
      <c r="AB1336" s="28"/>
      <c r="AC1336" s="28"/>
      <c r="AD1336" s="28"/>
      <c r="AE1336" s="28"/>
      <c r="AF1336" s="28"/>
    </row>
    <row r="1337" spans="1:32" ht="13" x14ac:dyDescent="0.15">
      <c r="A1337" s="27">
        <v>16277</v>
      </c>
      <c r="B1337" s="27" t="s">
        <v>2</v>
      </c>
      <c r="C1337" s="27" t="s">
        <v>27</v>
      </c>
      <c r="D1337" s="27" t="s">
        <v>607</v>
      </c>
      <c r="E1337" s="27" t="s">
        <v>1907</v>
      </c>
      <c r="F1337" s="28"/>
      <c r="G1337" s="28"/>
      <c r="H1337" s="28"/>
      <c r="I1337" s="28"/>
      <c r="J1337" s="28"/>
      <c r="K1337" s="28"/>
      <c r="L1337" s="28"/>
      <c r="M1337" s="28"/>
      <c r="N1337" s="28"/>
      <c r="O1337" s="28"/>
      <c r="P1337" s="28"/>
      <c r="Q1337" s="28"/>
      <c r="R1337" s="28"/>
      <c r="S1337" s="28"/>
      <c r="T1337" s="32"/>
      <c r="U1337" s="28"/>
      <c r="V1337" s="28"/>
      <c r="W1337" s="28"/>
      <c r="X1337" s="28"/>
      <c r="Y1337" s="28"/>
      <c r="Z1337" s="28"/>
      <c r="AA1337" s="28"/>
      <c r="AB1337" s="28"/>
      <c r="AC1337" s="28"/>
      <c r="AD1337" s="28"/>
      <c r="AE1337" s="28"/>
      <c r="AF1337" s="28"/>
    </row>
    <row r="1338" spans="1:32" ht="13" x14ac:dyDescent="0.15">
      <c r="A1338" s="30">
        <v>16278</v>
      </c>
      <c r="B1338" s="27" t="s">
        <v>2</v>
      </c>
      <c r="C1338" s="27" t="s">
        <v>16</v>
      </c>
      <c r="D1338" s="33" t="s">
        <v>1001</v>
      </c>
      <c r="E1338" s="30" t="s">
        <v>1908</v>
      </c>
      <c r="G1338" s="28"/>
      <c r="H1338" s="31"/>
      <c r="I1338" s="28"/>
      <c r="J1338" s="28"/>
      <c r="K1338" s="28"/>
      <c r="L1338" s="28"/>
      <c r="M1338" s="28"/>
      <c r="N1338" s="28"/>
      <c r="O1338" s="28"/>
      <c r="P1338" s="28"/>
      <c r="Q1338" s="28"/>
      <c r="R1338" s="28"/>
      <c r="S1338" s="28"/>
      <c r="T1338" s="32"/>
      <c r="U1338" s="28"/>
      <c r="V1338" s="28"/>
      <c r="W1338" s="28"/>
      <c r="X1338" s="28"/>
      <c r="Y1338" s="28"/>
      <c r="Z1338" s="28"/>
      <c r="AA1338" s="28"/>
      <c r="AB1338" s="28"/>
      <c r="AC1338" s="28"/>
      <c r="AD1338" s="28"/>
      <c r="AE1338" s="28"/>
      <c r="AF1338" s="28"/>
    </row>
    <row r="1339" spans="1:32" ht="13" x14ac:dyDescent="0.15">
      <c r="A1339" s="30">
        <v>16291</v>
      </c>
      <c r="B1339" s="27" t="s">
        <v>2</v>
      </c>
      <c r="C1339" s="27" t="s">
        <v>20</v>
      </c>
      <c r="D1339" s="33" t="s">
        <v>1909</v>
      </c>
      <c r="E1339" s="27" t="s">
        <v>1910</v>
      </c>
      <c r="G1339" s="31"/>
      <c r="H1339" s="31"/>
      <c r="I1339" s="28"/>
      <c r="J1339" s="28"/>
      <c r="K1339" s="28"/>
      <c r="L1339" s="28"/>
      <c r="M1339" s="28"/>
      <c r="N1339" s="28"/>
      <c r="O1339" s="28"/>
      <c r="P1339" s="28"/>
      <c r="Q1339" s="28"/>
      <c r="R1339" s="28"/>
      <c r="S1339" s="28"/>
      <c r="T1339" s="32"/>
      <c r="U1339" s="28"/>
      <c r="V1339" s="28"/>
      <c r="W1339" s="28"/>
      <c r="X1339" s="28"/>
      <c r="Y1339" s="28"/>
      <c r="Z1339" s="28"/>
      <c r="AA1339" s="28"/>
      <c r="AB1339" s="28"/>
      <c r="AC1339" s="28"/>
      <c r="AD1339" s="28"/>
      <c r="AE1339" s="28"/>
      <c r="AF1339" s="28"/>
    </row>
    <row r="1340" spans="1:32" ht="13" x14ac:dyDescent="0.15">
      <c r="A1340" s="27">
        <v>16296</v>
      </c>
      <c r="B1340" s="27" t="s">
        <v>2</v>
      </c>
      <c r="C1340" s="27" t="s">
        <v>26</v>
      </c>
      <c r="D1340" s="27" t="s">
        <v>302</v>
      </c>
      <c r="E1340" s="27" t="s">
        <v>1911</v>
      </c>
      <c r="F1340" s="28"/>
      <c r="G1340" s="28"/>
      <c r="H1340" s="28"/>
      <c r="I1340" s="28"/>
      <c r="J1340" s="28"/>
      <c r="K1340" s="28"/>
      <c r="L1340" s="28"/>
      <c r="M1340" s="28"/>
      <c r="N1340" s="28"/>
      <c r="O1340" s="28"/>
      <c r="P1340" s="28"/>
      <c r="Q1340" s="28"/>
      <c r="R1340" s="28"/>
      <c r="S1340" s="28"/>
      <c r="T1340" s="32"/>
      <c r="U1340" s="28"/>
      <c r="V1340" s="28"/>
      <c r="W1340" s="28"/>
      <c r="X1340" s="28"/>
      <c r="Y1340" s="28"/>
      <c r="Z1340" s="28"/>
      <c r="AA1340" s="28"/>
      <c r="AB1340" s="28"/>
      <c r="AC1340" s="28"/>
      <c r="AD1340" s="28"/>
      <c r="AE1340" s="28"/>
      <c r="AF1340" s="28"/>
    </row>
    <row r="1341" spans="1:32" ht="13" x14ac:dyDescent="0.15">
      <c r="A1341" s="30">
        <v>16313</v>
      </c>
      <c r="B1341" s="27" t="s">
        <v>2</v>
      </c>
      <c r="C1341" s="27" t="s">
        <v>20</v>
      </c>
      <c r="D1341" s="33" t="s">
        <v>432</v>
      </c>
      <c r="E1341" s="30" t="s">
        <v>1912</v>
      </c>
      <c r="H1341" s="31"/>
      <c r="I1341" s="28"/>
      <c r="J1341" s="28"/>
      <c r="K1341" s="28"/>
      <c r="L1341" s="28"/>
      <c r="M1341" s="28"/>
      <c r="N1341" s="28"/>
      <c r="O1341" s="28"/>
      <c r="P1341" s="28"/>
      <c r="Q1341" s="28"/>
      <c r="R1341" s="28"/>
      <c r="S1341" s="28"/>
      <c r="T1341" s="32"/>
      <c r="U1341" s="28"/>
      <c r="V1341" s="28"/>
      <c r="W1341" s="28"/>
      <c r="X1341" s="28"/>
      <c r="Y1341" s="28"/>
      <c r="Z1341" s="28"/>
      <c r="AA1341" s="28"/>
      <c r="AB1341" s="28"/>
      <c r="AC1341" s="28"/>
      <c r="AD1341" s="28"/>
      <c r="AE1341" s="28"/>
      <c r="AF1341" s="28"/>
    </row>
    <row r="1342" spans="1:32" ht="13" x14ac:dyDescent="0.15">
      <c r="A1342" s="30">
        <v>16317</v>
      </c>
      <c r="B1342" s="27" t="s">
        <v>2</v>
      </c>
      <c r="C1342" s="27" t="s">
        <v>26</v>
      </c>
      <c r="D1342" s="33" t="s">
        <v>1913</v>
      </c>
      <c r="E1342" s="30" t="s">
        <v>1914</v>
      </c>
      <c r="G1342" s="31"/>
      <c r="H1342" s="31"/>
      <c r="I1342" s="28"/>
      <c r="J1342" s="28"/>
      <c r="K1342" s="28"/>
      <c r="L1342" s="28"/>
      <c r="M1342" s="28"/>
      <c r="N1342" s="28"/>
      <c r="O1342" s="28"/>
      <c r="P1342" s="28"/>
      <c r="Q1342" s="28"/>
      <c r="R1342" s="28"/>
      <c r="S1342" s="28"/>
      <c r="T1342" s="32"/>
      <c r="U1342" s="28"/>
      <c r="V1342" s="28"/>
      <c r="W1342" s="28"/>
      <c r="X1342" s="28"/>
      <c r="Y1342" s="28"/>
      <c r="Z1342" s="28"/>
      <c r="AA1342" s="28"/>
      <c r="AB1342" s="28"/>
      <c r="AC1342" s="28"/>
      <c r="AD1342" s="28"/>
      <c r="AE1342" s="28"/>
      <c r="AF1342" s="28"/>
    </row>
    <row r="1343" spans="1:32" ht="13" x14ac:dyDescent="0.15">
      <c r="A1343" s="30">
        <v>16342</v>
      </c>
      <c r="B1343" s="27" t="s">
        <v>2</v>
      </c>
      <c r="C1343" s="27" t="s">
        <v>14</v>
      </c>
      <c r="D1343" s="33" t="s">
        <v>1829</v>
      </c>
      <c r="E1343" s="30" t="s">
        <v>1915</v>
      </c>
      <c r="H1343" s="31"/>
      <c r="I1343" s="28"/>
      <c r="J1343" s="28"/>
      <c r="K1343" s="28"/>
      <c r="L1343" s="28"/>
      <c r="M1343" s="28"/>
      <c r="N1343" s="28"/>
      <c r="O1343" s="28"/>
      <c r="P1343" s="28"/>
      <c r="Q1343" s="28"/>
      <c r="R1343" s="28"/>
      <c r="S1343" s="28"/>
      <c r="T1343" s="32"/>
      <c r="U1343" s="28"/>
      <c r="V1343" s="28"/>
      <c r="W1343" s="28"/>
      <c r="X1343" s="28"/>
      <c r="Y1343" s="28"/>
      <c r="Z1343" s="28"/>
      <c r="AA1343" s="28"/>
      <c r="AB1343" s="28"/>
      <c r="AC1343" s="28"/>
      <c r="AD1343" s="28"/>
      <c r="AE1343" s="28"/>
      <c r="AF1343" s="28"/>
    </row>
    <row r="1344" spans="1:32" ht="13" x14ac:dyDescent="0.15">
      <c r="A1344" s="27">
        <v>16353</v>
      </c>
      <c r="B1344" s="27" t="s">
        <v>2</v>
      </c>
      <c r="C1344" s="27" t="s">
        <v>26</v>
      </c>
      <c r="D1344" s="27" t="s">
        <v>128</v>
      </c>
      <c r="E1344" s="27" t="s">
        <v>1916</v>
      </c>
      <c r="F1344" s="28"/>
      <c r="G1344" s="28"/>
      <c r="H1344" s="28"/>
      <c r="I1344" s="28"/>
      <c r="J1344" s="28"/>
      <c r="K1344" s="28"/>
      <c r="L1344" s="28"/>
      <c r="M1344" s="28"/>
      <c r="N1344" s="28"/>
      <c r="O1344" s="28"/>
      <c r="P1344" s="28"/>
      <c r="Q1344" s="28"/>
      <c r="R1344" s="28"/>
      <c r="S1344" s="28"/>
      <c r="T1344" s="32"/>
      <c r="U1344" s="28"/>
      <c r="V1344" s="28"/>
      <c r="W1344" s="28"/>
      <c r="X1344" s="28"/>
      <c r="Y1344" s="28"/>
      <c r="Z1344" s="28"/>
      <c r="AA1344" s="28"/>
      <c r="AB1344" s="28"/>
      <c r="AC1344" s="28"/>
      <c r="AD1344" s="28"/>
      <c r="AE1344" s="28"/>
      <c r="AF1344" s="28"/>
    </row>
    <row r="1345" spans="1:32" ht="13" x14ac:dyDescent="0.15">
      <c r="A1345" s="30">
        <v>16358</v>
      </c>
      <c r="B1345" s="27" t="s">
        <v>2</v>
      </c>
      <c r="C1345" s="27" t="s">
        <v>26</v>
      </c>
      <c r="D1345" s="33" t="s">
        <v>128</v>
      </c>
      <c r="E1345" s="30" t="s">
        <v>1917</v>
      </c>
      <c r="G1345" s="31"/>
      <c r="H1345" s="31"/>
      <c r="I1345" s="28"/>
      <c r="J1345" s="28"/>
      <c r="K1345" s="28"/>
      <c r="L1345" s="28"/>
      <c r="M1345" s="28"/>
      <c r="N1345" s="28"/>
      <c r="O1345" s="28"/>
      <c r="P1345" s="28"/>
      <c r="Q1345" s="28"/>
      <c r="R1345" s="28"/>
      <c r="S1345" s="28"/>
      <c r="T1345" s="32"/>
      <c r="U1345" s="28"/>
      <c r="V1345" s="28"/>
      <c r="W1345" s="28"/>
      <c r="X1345" s="28"/>
      <c r="Y1345" s="28"/>
      <c r="Z1345" s="28"/>
      <c r="AA1345" s="28"/>
      <c r="AB1345" s="28"/>
      <c r="AC1345" s="28"/>
      <c r="AD1345" s="28"/>
      <c r="AE1345" s="28"/>
      <c r="AF1345" s="28"/>
    </row>
    <row r="1346" spans="1:32" ht="13" x14ac:dyDescent="0.15">
      <c r="A1346" s="30">
        <v>16359</v>
      </c>
      <c r="B1346" s="27" t="s">
        <v>2</v>
      </c>
      <c r="C1346" s="27" t="s">
        <v>26</v>
      </c>
      <c r="D1346" s="27" t="s">
        <v>203</v>
      </c>
      <c r="E1346" s="30" t="s">
        <v>1918</v>
      </c>
      <c r="G1346" s="31"/>
      <c r="H1346" s="31"/>
      <c r="I1346" s="28"/>
      <c r="J1346" s="28"/>
      <c r="K1346" s="28"/>
      <c r="L1346" s="28"/>
      <c r="M1346" s="28"/>
      <c r="N1346" s="28"/>
      <c r="O1346" s="28"/>
      <c r="P1346" s="28"/>
      <c r="Q1346" s="28"/>
      <c r="R1346" s="28"/>
      <c r="S1346" s="28"/>
      <c r="T1346" s="32"/>
      <c r="U1346" s="28"/>
      <c r="V1346" s="28"/>
      <c r="W1346" s="28"/>
      <c r="X1346" s="28"/>
      <c r="Y1346" s="28"/>
      <c r="Z1346" s="28"/>
      <c r="AA1346" s="28"/>
      <c r="AB1346" s="28"/>
      <c r="AC1346" s="28"/>
      <c r="AD1346" s="28"/>
      <c r="AE1346" s="28"/>
      <c r="AF1346" s="28"/>
    </row>
    <row r="1347" spans="1:32" ht="13" x14ac:dyDescent="0.15">
      <c r="A1347" s="30">
        <v>16384</v>
      </c>
      <c r="B1347" s="27" t="s">
        <v>2</v>
      </c>
      <c r="C1347" s="27" t="s">
        <v>27</v>
      </c>
      <c r="D1347" s="27" t="s">
        <v>203</v>
      </c>
      <c r="E1347" s="30" t="s">
        <v>1919</v>
      </c>
      <c r="H1347" s="31"/>
      <c r="I1347" s="28"/>
      <c r="J1347" s="28"/>
      <c r="K1347" s="28"/>
      <c r="L1347" s="28"/>
      <c r="M1347" s="28"/>
      <c r="N1347" s="28"/>
      <c r="O1347" s="28"/>
      <c r="P1347" s="28"/>
      <c r="Q1347" s="28"/>
      <c r="R1347" s="28"/>
      <c r="S1347" s="28"/>
      <c r="T1347" s="32"/>
      <c r="U1347" s="28"/>
      <c r="V1347" s="28"/>
      <c r="W1347" s="28"/>
      <c r="X1347" s="28"/>
      <c r="Y1347" s="28"/>
      <c r="Z1347" s="28"/>
      <c r="AA1347" s="28"/>
      <c r="AB1347" s="28"/>
      <c r="AC1347" s="28"/>
      <c r="AD1347" s="28"/>
      <c r="AE1347" s="28"/>
      <c r="AF1347" s="28"/>
    </row>
    <row r="1348" spans="1:32" ht="13" x14ac:dyDescent="0.15">
      <c r="A1348" s="27">
        <v>16386</v>
      </c>
      <c r="B1348" s="27" t="s">
        <v>2</v>
      </c>
      <c r="C1348" s="27" t="s">
        <v>14</v>
      </c>
      <c r="D1348" s="27" t="s">
        <v>1920</v>
      </c>
      <c r="E1348" s="27" t="s">
        <v>1921</v>
      </c>
      <c r="F1348" s="28"/>
      <c r="G1348" s="28"/>
      <c r="H1348" s="28"/>
      <c r="I1348" s="28"/>
      <c r="J1348" s="28"/>
      <c r="K1348" s="28"/>
      <c r="L1348" s="28"/>
      <c r="M1348" s="28"/>
      <c r="N1348" s="28"/>
      <c r="O1348" s="28"/>
      <c r="P1348" s="28"/>
      <c r="Q1348" s="28"/>
      <c r="R1348" s="28"/>
      <c r="S1348" s="28"/>
      <c r="T1348" s="32"/>
      <c r="U1348" s="28"/>
      <c r="V1348" s="28"/>
      <c r="W1348" s="28"/>
      <c r="X1348" s="28"/>
      <c r="Y1348" s="28"/>
      <c r="Z1348" s="28"/>
      <c r="AA1348" s="28"/>
      <c r="AB1348" s="28"/>
      <c r="AC1348" s="28"/>
      <c r="AD1348" s="28"/>
      <c r="AE1348" s="28"/>
      <c r="AF1348" s="28"/>
    </row>
    <row r="1349" spans="1:32" ht="13" x14ac:dyDescent="0.15">
      <c r="A1349" s="27">
        <v>16402</v>
      </c>
      <c r="B1349" s="27" t="s">
        <v>2</v>
      </c>
      <c r="C1349" s="27" t="s">
        <v>25</v>
      </c>
      <c r="D1349" s="27" t="s">
        <v>1922</v>
      </c>
      <c r="E1349" s="27" t="s">
        <v>1923</v>
      </c>
      <c r="F1349" s="28"/>
      <c r="G1349" s="28"/>
      <c r="H1349" s="28"/>
      <c r="I1349" s="28"/>
      <c r="J1349" s="28"/>
      <c r="K1349" s="28"/>
      <c r="L1349" s="28"/>
      <c r="M1349" s="28"/>
      <c r="N1349" s="28"/>
      <c r="O1349" s="28"/>
      <c r="P1349" s="28"/>
      <c r="Q1349" s="28"/>
      <c r="R1349" s="28"/>
      <c r="S1349" s="28"/>
      <c r="T1349" s="32"/>
      <c r="U1349" s="28"/>
      <c r="V1349" s="28"/>
      <c r="W1349" s="28"/>
      <c r="X1349" s="28"/>
      <c r="Y1349" s="28"/>
      <c r="Z1349" s="28"/>
      <c r="AA1349" s="28"/>
      <c r="AB1349" s="28"/>
      <c r="AC1349" s="28"/>
      <c r="AD1349" s="28"/>
      <c r="AE1349" s="28"/>
      <c r="AF1349" s="28"/>
    </row>
    <row r="1350" spans="1:32" ht="13" x14ac:dyDescent="0.15">
      <c r="A1350" s="27">
        <v>16404</v>
      </c>
      <c r="B1350" s="27" t="s">
        <v>2</v>
      </c>
      <c r="C1350" s="27" t="s">
        <v>10</v>
      </c>
      <c r="D1350" s="27" t="s">
        <v>1924</v>
      </c>
      <c r="E1350" s="30" t="s">
        <v>1925</v>
      </c>
      <c r="F1350" s="28"/>
      <c r="G1350" s="28"/>
      <c r="H1350" s="28"/>
      <c r="I1350" s="28"/>
      <c r="J1350" s="28"/>
      <c r="K1350" s="28"/>
      <c r="L1350" s="28"/>
      <c r="M1350" s="28"/>
      <c r="N1350" s="28"/>
      <c r="O1350" s="28"/>
      <c r="P1350" s="28"/>
      <c r="Q1350" s="28"/>
      <c r="R1350" s="28"/>
      <c r="S1350" s="28"/>
      <c r="T1350" s="32"/>
      <c r="U1350" s="28"/>
      <c r="V1350" s="28"/>
      <c r="W1350" s="28"/>
      <c r="X1350" s="28"/>
      <c r="Y1350" s="28"/>
      <c r="Z1350" s="28"/>
      <c r="AA1350" s="28"/>
      <c r="AB1350" s="28"/>
      <c r="AC1350" s="28"/>
      <c r="AD1350" s="28"/>
      <c r="AE1350" s="28"/>
      <c r="AF1350" s="28"/>
    </row>
    <row r="1351" spans="1:32" ht="13" x14ac:dyDescent="0.15">
      <c r="A1351" s="27">
        <v>16405</v>
      </c>
      <c r="B1351" s="27" t="s">
        <v>2</v>
      </c>
      <c r="C1351" s="27" t="s">
        <v>10</v>
      </c>
      <c r="D1351" s="27" t="s">
        <v>1924</v>
      </c>
      <c r="E1351" s="27" t="s">
        <v>1926</v>
      </c>
      <c r="F1351" s="28"/>
      <c r="G1351" s="28"/>
      <c r="H1351" s="28"/>
      <c r="I1351" s="28"/>
      <c r="J1351" s="28"/>
      <c r="K1351" s="28"/>
      <c r="L1351" s="28"/>
      <c r="M1351" s="28"/>
      <c r="N1351" s="28"/>
      <c r="O1351" s="28"/>
      <c r="P1351" s="28"/>
      <c r="Q1351" s="28"/>
      <c r="R1351" s="28"/>
      <c r="S1351" s="28"/>
      <c r="T1351" s="32"/>
      <c r="U1351" s="28"/>
      <c r="V1351" s="28"/>
      <c r="W1351" s="28"/>
      <c r="X1351" s="28"/>
      <c r="Y1351" s="28"/>
      <c r="Z1351" s="28"/>
      <c r="AA1351" s="28"/>
      <c r="AB1351" s="28"/>
      <c r="AC1351" s="28"/>
      <c r="AD1351" s="28"/>
      <c r="AE1351" s="28"/>
      <c r="AF1351" s="28"/>
    </row>
    <row r="1352" spans="1:32" ht="13" x14ac:dyDescent="0.15">
      <c r="A1352" s="30">
        <v>16406</v>
      </c>
      <c r="B1352" s="27" t="s">
        <v>2</v>
      </c>
      <c r="C1352" s="27" t="s">
        <v>25</v>
      </c>
      <c r="D1352" s="27" t="s">
        <v>539</v>
      </c>
      <c r="E1352" s="30" t="s">
        <v>1927</v>
      </c>
      <c r="F1352" s="31"/>
      <c r="G1352" s="28"/>
      <c r="H1352" s="31"/>
      <c r="I1352" s="28"/>
      <c r="J1352" s="28"/>
      <c r="K1352" s="28"/>
      <c r="L1352" s="28"/>
      <c r="M1352" s="28"/>
      <c r="N1352" s="28"/>
      <c r="O1352" s="28"/>
      <c r="P1352" s="28"/>
      <c r="Q1352" s="28"/>
      <c r="R1352" s="28"/>
      <c r="S1352" s="28"/>
      <c r="T1352" s="32"/>
      <c r="U1352" s="28"/>
      <c r="V1352" s="28"/>
      <c r="W1352" s="28"/>
      <c r="X1352" s="28"/>
      <c r="Y1352" s="28"/>
      <c r="Z1352" s="28"/>
      <c r="AA1352" s="28"/>
      <c r="AB1352" s="28"/>
      <c r="AC1352" s="28"/>
      <c r="AD1352" s="28"/>
      <c r="AE1352" s="28"/>
      <c r="AF1352" s="28"/>
    </row>
    <row r="1353" spans="1:32" ht="13" x14ac:dyDescent="0.15">
      <c r="A1353" s="27">
        <v>16472</v>
      </c>
      <c r="B1353" s="27" t="s">
        <v>2</v>
      </c>
      <c r="C1353" s="27" t="s">
        <v>20</v>
      </c>
      <c r="D1353" s="27" t="s">
        <v>207</v>
      </c>
      <c r="E1353" s="30" t="s">
        <v>1928</v>
      </c>
      <c r="F1353" s="28"/>
      <c r="G1353" s="28"/>
      <c r="H1353" s="28"/>
      <c r="I1353" s="28"/>
      <c r="J1353" s="28"/>
      <c r="K1353" s="28"/>
      <c r="L1353" s="28"/>
      <c r="M1353" s="28"/>
      <c r="N1353" s="28"/>
      <c r="O1353" s="28"/>
      <c r="P1353" s="28"/>
      <c r="Q1353" s="28"/>
      <c r="R1353" s="28"/>
      <c r="S1353" s="28"/>
      <c r="T1353" s="29"/>
      <c r="U1353" s="28"/>
      <c r="V1353" s="28"/>
      <c r="W1353" s="28"/>
      <c r="X1353" s="28"/>
      <c r="Y1353" s="28"/>
      <c r="Z1353" s="28"/>
      <c r="AA1353" s="28"/>
      <c r="AB1353" s="28"/>
      <c r="AC1353" s="28"/>
      <c r="AD1353" s="28"/>
      <c r="AE1353" s="28"/>
      <c r="AF1353" s="28"/>
    </row>
    <row r="1354" spans="1:32" ht="13" x14ac:dyDescent="0.15">
      <c r="A1354" s="30">
        <v>16473</v>
      </c>
      <c r="B1354" s="27" t="s">
        <v>2</v>
      </c>
      <c r="C1354" s="27" t="s">
        <v>20</v>
      </c>
      <c r="D1354" s="33" t="s">
        <v>1929</v>
      </c>
      <c r="E1354" s="30" t="s">
        <v>1930</v>
      </c>
      <c r="H1354" s="28"/>
      <c r="I1354" s="28"/>
      <c r="J1354" s="28"/>
      <c r="K1354" s="28"/>
      <c r="L1354" s="28"/>
      <c r="M1354" s="28"/>
      <c r="N1354" s="28"/>
      <c r="O1354" s="28"/>
      <c r="P1354" s="28"/>
      <c r="Q1354" s="28"/>
      <c r="R1354" s="28"/>
      <c r="S1354" s="28"/>
      <c r="T1354" s="32"/>
      <c r="U1354" s="28"/>
      <c r="V1354" s="28"/>
      <c r="W1354" s="28"/>
      <c r="X1354" s="28"/>
      <c r="Y1354" s="28"/>
      <c r="Z1354" s="28"/>
      <c r="AA1354" s="28"/>
      <c r="AB1354" s="28"/>
      <c r="AC1354" s="28"/>
      <c r="AD1354" s="28"/>
      <c r="AE1354" s="28"/>
      <c r="AF1354" s="28"/>
    </row>
    <row r="1355" spans="1:32" ht="13" x14ac:dyDescent="0.15">
      <c r="A1355" s="30">
        <v>16485</v>
      </c>
      <c r="B1355" s="27" t="s">
        <v>2</v>
      </c>
      <c r="C1355" s="27" t="s">
        <v>26</v>
      </c>
      <c r="D1355" s="33" t="s">
        <v>1931</v>
      </c>
      <c r="E1355" s="30" t="s">
        <v>1932</v>
      </c>
      <c r="G1355" s="31"/>
      <c r="H1355" s="31"/>
      <c r="I1355" s="28"/>
      <c r="J1355" s="28"/>
      <c r="K1355" s="28"/>
      <c r="L1355" s="28"/>
      <c r="M1355" s="28"/>
      <c r="N1355" s="28"/>
      <c r="O1355" s="28"/>
      <c r="P1355" s="28"/>
      <c r="Q1355" s="28"/>
      <c r="R1355" s="28"/>
      <c r="S1355" s="28"/>
      <c r="T1355" s="32"/>
      <c r="U1355" s="28"/>
      <c r="V1355" s="28"/>
      <c r="W1355" s="28"/>
      <c r="X1355" s="28"/>
      <c r="Y1355" s="28"/>
      <c r="Z1355" s="28"/>
      <c r="AA1355" s="28"/>
      <c r="AB1355" s="28"/>
      <c r="AC1355" s="28"/>
      <c r="AD1355" s="28"/>
      <c r="AE1355" s="28"/>
      <c r="AF1355" s="28"/>
    </row>
    <row r="1356" spans="1:32" ht="13" x14ac:dyDescent="0.15">
      <c r="A1356" s="30">
        <v>16507</v>
      </c>
      <c r="B1356" s="27" t="s">
        <v>2</v>
      </c>
      <c r="C1356" s="27" t="s">
        <v>12</v>
      </c>
      <c r="D1356" s="33" t="s">
        <v>90</v>
      </c>
      <c r="E1356" s="30" t="s">
        <v>1933</v>
      </c>
      <c r="H1356" s="31"/>
      <c r="I1356" s="28"/>
      <c r="J1356" s="28"/>
      <c r="K1356" s="28"/>
      <c r="L1356" s="28"/>
      <c r="M1356" s="28"/>
      <c r="N1356" s="28"/>
      <c r="O1356" s="28"/>
      <c r="P1356" s="28"/>
      <c r="Q1356" s="28"/>
      <c r="R1356" s="28"/>
      <c r="S1356" s="28"/>
      <c r="T1356" s="32"/>
      <c r="U1356" s="28"/>
      <c r="V1356" s="28"/>
      <c r="W1356" s="28"/>
      <c r="X1356" s="28"/>
      <c r="Y1356" s="28"/>
      <c r="Z1356" s="28"/>
      <c r="AA1356" s="28"/>
      <c r="AB1356" s="28"/>
      <c r="AC1356" s="28"/>
      <c r="AD1356" s="28"/>
      <c r="AE1356" s="28"/>
      <c r="AF1356" s="28"/>
    </row>
    <row r="1357" spans="1:32" ht="13" x14ac:dyDescent="0.15">
      <c r="A1357" s="30">
        <v>16513</v>
      </c>
      <c r="B1357" s="27" t="s">
        <v>2</v>
      </c>
      <c r="C1357" s="27" t="s">
        <v>26</v>
      </c>
      <c r="D1357" s="33" t="s">
        <v>372</v>
      </c>
      <c r="E1357" s="30" t="s">
        <v>1934</v>
      </c>
      <c r="H1357" s="31"/>
      <c r="I1357" s="28"/>
      <c r="J1357" s="28"/>
      <c r="K1357" s="28"/>
      <c r="L1357" s="28"/>
      <c r="M1357" s="28"/>
      <c r="N1357" s="28"/>
      <c r="O1357" s="28"/>
      <c r="P1357" s="28"/>
      <c r="Q1357" s="28"/>
      <c r="R1357" s="28"/>
      <c r="S1357" s="28"/>
      <c r="T1357" s="32"/>
      <c r="U1357" s="28"/>
      <c r="V1357" s="28"/>
      <c r="W1357" s="28"/>
      <c r="X1357" s="28"/>
      <c r="Y1357" s="28"/>
      <c r="Z1357" s="28"/>
      <c r="AA1357" s="28"/>
      <c r="AB1357" s="28"/>
      <c r="AC1357" s="28"/>
      <c r="AD1357" s="28"/>
      <c r="AE1357" s="28"/>
      <c r="AF1357" s="28"/>
    </row>
    <row r="1358" spans="1:32" ht="13" x14ac:dyDescent="0.15">
      <c r="A1358" s="30">
        <v>16528</v>
      </c>
      <c r="B1358" s="27" t="s">
        <v>2</v>
      </c>
      <c r="C1358" s="27" t="s">
        <v>14</v>
      </c>
      <c r="D1358" s="33" t="s">
        <v>1935</v>
      </c>
      <c r="E1358" s="30" t="s">
        <v>1936</v>
      </c>
      <c r="H1358" s="31"/>
      <c r="I1358" s="28"/>
      <c r="J1358" s="28"/>
      <c r="K1358" s="28"/>
      <c r="L1358" s="28"/>
      <c r="M1358" s="28"/>
      <c r="N1358" s="28"/>
      <c r="O1358" s="28"/>
      <c r="P1358" s="28"/>
      <c r="Q1358" s="28"/>
      <c r="R1358" s="28"/>
      <c r="S1358" s="28"/>
      <c r="T1358" s="32"/>
      <c r="U1358" s="28"/>
      <c r="V1358" s="28"/>
      <c r="W1358" s="28"/>
      <c r="X1358" s="28"/>
      <c r="Y1358" s="28"/>
      <c r="Z1358" s="28"/>
      <c r="AA1358" s="28"/>
      <c r="AB1358" s="28"/>
      <c r="AC1358" s="28"/>
      <c r="AD1358" s="28"/>
      <c r="AE1358" s="28"/>
      <c r="AF1358" s="28"/>
    </row>
    <row r="1359" spans="1:32" ht="13" x14ac:dyDescent="0.15">
      <c r="A1359" s="30">
        <v>16539</v>
      </c>
      <c r="B1359" s="27" t="s">
        <v>2</v>
      </c>
      <c r="C1359" s="27" t="s">
        <v>14</v>
      </c>
      <c r="D1359" s="33" t="s">
        <v>207</v>
      </c>
      <c r="E1359" s="30" t="s">
        <v>1937</v>
      </c>
      <c r="G1359" s="28"/>
      <c r="H1359" s="31"/>
      <c r="I1359" s="28"/>
      <c r="J1359" s="28"/>
      <c r="K1359" s="28"/>
      <c r="L1359" s="28"/>
      <c r="M1359" s="28"/>
      <c r="N1359" s="28"/>
      <c r="O1359" s="28"/>
      <c r="P1359" s="28"/>
      <c r="Q1359" s="28"/>
      <c r="R1359" s="28"/>
      <c r="S1359" s="28"/>
      <c r="T1359" s="32"/>
      <c r="U1359" s="28"/>
      <c r="V1359" s="28"/>
      <c r="W1359" s="28"/>
      <c r="X1359" s="28"/>
      <c r="Y1359" s="28"/>
      <c r="Z1359" s="28"/>
      <c r="AA1359" s="28"/>
      <c r="AB1359" s="28"/>
      <c r="AC1359" s="28"/>
      <c r="AD1359" s="28"/>
      <c r="AE1359" s="28"/>
      <c r="AF1359" s="28"/>
    </row>
    <row r="1360" spans="1:32" ht="13" x14ac:dyDescent="0.15">
      <c r="A1360" s="30">
        <v>16540</v>
      </c>
      <c r="B1360" s="27" t="s">
        <v>2</v>
      </c>
      <c r="C1360" s="27" t="s">
        <v>25</v>
      </c>
      <c r="D1360" s="33" t="s">
        <v>207</v>
      </c>
      <c r="E1360" s="30" t="s">
        <v>1938</v>
      </c>
      <c r="H1360" s="31"/>
      <c r="I1360" s="28"/>
      <c r="J1360" s="28"/>
      <c r="K1360" s="28"/>
      <c r="L1360" s="28"/>
      <c r="M1360" s="28"/>
      <c r="N1360" s="28"/>
      <c r="O1360" s="28"/>
      <c r="P1360" s="28"/>
      <c r="Q1360" s="28"/>
      <c r="R1360" s="28"/>
      <c r="S1360" s="28"/>
      <c r="T1360" s="32"/>
      <c r="U1360" s="28"/>
      <c r="V1360" s="28"/>
      <c r="W1360" s="28"/>
      <c r="X1360" s="28"/>
      <c r="Y1360" s="28"/>
      <c r="Z1360" s="28"/>
      <c r="AA1360" s="28"/>
      <c r="AB1360" s="28"/>
      <c r="AC1360" s="28"/>
      <c r="AD1360" s="28"/>
      <c r="AE1360" s="28"/>
      <c r="AF1360" s="28"/>
    </row>
    <row r="1361" spans="1:32" ht="13" x14ac:dyDescent="0.15">
      <c r="A1361" s="30">
        <v>16583</v>
      </c>
      <c r="B1361" s="27" t="s">
        <v>2</v>
      </c>
      <c r="C1361" s="27" t="s">
        <v>20</v>
      </c>
      <c r="D1361" s="33" t="s">
        <v>1345</v>
      </c>
      <c r="E1361" s="30" t="s">
        <v>1939</v>
      </c>
      <c r="H1361" s="28"/>
      <c r="I1361" s="28"/>
      <c r="J1361" s="28"/>
      <c r="K1361" s="28"/>
      <c r="L1361" s="28"/>
      <c r="M1361" s="28"/>
      <c r="N1361" s="28"/>
      <c r="O1361" s="28"/>
      <c r="P1361" s="28"/>
      <c r="Q1361" s="28"/>
      <c r="R1361" s="28"/>
      <c r="S1361" s="28"/>
      <c r="T1361" s="32"/>
      <c r="U1361" s="28"/>
      <c r="V1361" s="28"/>
      <c r="W1361" s="28"/>
      <c r="X1361" s="28"/>
      <c r="Y1361" s="28"/>
      <c r="Z1361" s="28"/>
      <c r="AA1361" s="28"/>
      <c r="AB1361" s="28"/>
      <c r="AC1361" s="28"/>
      <c r="AD1361" s="28"/>
      <c r="AE1361" s="28"/>
      <c r="AF1361" s="28"/>
    </row>
    <row r="1362" spans="1:32" ht="13" x14ac:dyDescent="0.15">
      <c r="A1362" s="30">
        <v>16585</v>
      </c>
      <c r="B1362" s="27" t="s">
        <v>2</v>
      </c>
      <c r="C1362" s="27" t="s">
        <v>16</v>
      </c>
      <c r="D1362" s="33" t="s">
        <v>1940</v>
      </c>
      <c r="E1362" s="30" t="s">
        <v>1941</v>
      </c>
      <c r="G1362" s="28"/>
      <c r="H1362" s="31"/>
      <c r="I1362" s="28"/>
      <c r="J1362" s="28"/>
      <c r="K1362" s="28"/>
      <c r="L1362" s="28"/>
      <c r="M1362" s="28"/>
      <c r="N1362" s="28"/>
      <c r="O1362" s="28"/>
      <c r="P1362" s="28"/>
      <c r="Q1362" s="28"/>
      <c r="R1362" s="28"/>
      <c r="S1362" s="28"/>
      <c r="T1362" s="32"/>
      <c r="U1362" s="28"/>
      <c r="V1362" s="28"/>
      <c r="W1362" s="28"/>
      <c r="X1362" s="28"/>
      <c r="Y1362" s="28"/>
      <c r="Z1362" s="28"/>
      <c r="AA1362" s="28"/>
      <c r="AB1362" s="28"/>
      <c r="AC1362" s="28"/>
      <c r="AD1362" s="28"/>
      <c r="AE1362" s="28"/>
      <c r="AF1362" s="28"/>
    </row>
    <row r="1363" spans="1:32" ht="13" x14ac:dyDescent="0.15">
      <c r="A1363" s="30">
        <v>16586</v>
      </c>
      <c r="B1363" s="27" t="s">
        <v>2</v>
      </c>
      <c r="C1363" s="27" t="s">
        <v>16</v>
      </c>
      <c r="D1363" s="33" t="s">
        <v>1940</v>
      </c>
      <c r="E1363" s="30" t="s">
        <v>1942</v>
      </c>
      <c r="H1363" s="31"/>
      <c r="I1363" s="28"/>
      <c r="J1363" s="28"/>
      <c r="K1363" s="28"/>
      <c r="L1363" s="28"/>
      <c r="M1363" s="28"/>
      <c r="N1363" s="28"/>
      <c r="O1363" s="28"/>
      <c r="P1363" s="28"/>
      <c r="Q1363" s="28"/>
      <c r="R1363" s="28"/>
      <c r="S1363" s="28"/>
      <c r="T1363" s="32"/>
      <c r="U1363" s="28"/>
      <c r="V1363" s="28"/>
      <c r="W1363" s="28"/>
      <c r="X1363" s="28"/>
      <c r="Y1363" s="28"/>
      <c r="Z1363" s="28"/>
      <c r="AA1363" s="28"/>
      <c r="AB1363" s="28"/>
      <c r="AC1363" s="28"/>
      <c r="AD1363" s="28"/>
      <c r="AE1363" s="28"/>
      <c r="AF1363" s="28"/>
    </row>
    <row r="1364" spans="1:32" ht="13" x14ac:dyDescent="0.15">
      <c r="A1364" s="30">
        <v>16590</v>
      </c>
      <c r="B1364" s="27" t="s">
        <v>2</v>
      </c>
      <c r="C1364" s="27" t="s">
        <v>16</v>
      </c>
      <c r="D1364" s="33" t="s">
        <v>1940</v>
      </c>
      <c r="E1364" s="30" t="s">
        <v>1943</v>
      </c>
      <c r="G1364" s="28"/>
      <c r="H1364" s="31"/>
      <c r="I1364" s="28"/>
      <c r="J1364" s="28"/>
      <c r="K1364" s="28"/>
      <c r="L1364" s="28"/>
      <c r="M1364" s="28"/>
      <c r="N1364" s="28"/>
      <c r="O1364" s="28"/>
      <c r="P1364" s="28"/>
      <c r="Q1364" s="28"/>
      <c r="R1364" s="28"/>
      <c r="S1364" s="28"/>
      <c r="T1364" s="32"/>
      <c r="U1364" s="28"/>
      <c r="V1364" s="28"/>
      <c r="W1364" s="28"/>
      <c r="X1364" s="28"/>
      <c r="Y1364" s="28"/>
      <c r="Z1364" s="28"/>
      <c r="AA1364" s="28"/>
      <c r="AB1364" s="28"/>
      <c r="AC1364" s="28"/>
      <c r="AD1364" s="28"/>
      <c r="AE1364" s="28"/>
      <c r="AF1364" s="28"/>
    </row>
    <row r="1365" spans="1:32" ht="13" x14ac:dyDescent="0.15">
      <c r="A1365" s="30">
        <v>16592</v>
      </c>
      <c r="B1365" s="27" t="s">
        <v>2</v>
      </c>
      <c r="C1365" s="27" t="s">
        <v>17</v>
      </c>
      <c r="D1365" s="33" t="s">
        <v>1397</v>
      </c>
      <c r="E1365" s="30" t="s">
        <v>1944</v>
      </c>
      <c r="G1365" s="31"/>
      <c r="H1365" s="31"/>
      <c r="I1365" s="28"/>
      <c r="J1365" s="28"/>
      <c r="K1365" s="28"/>
      <c r="L1365" s="28"/>
      <c r="M1365" s="28"/>
      <c r="N1365" s="28"/>
      <c r="O1365" s="28"/>
      <c r="P1365" s="28"/>
      <c r="Q1365" s="28"/>
      <c r="R1365" s="28"/>
      <c r="S1365" s="28"/>
      <c r="T1365" s="32"/>
      <c r="U1365" s="28"/>
      <c r="V1365" s="28"/>
      <c r="W1365" s="28"/>
      <c r="X1365" s="28"/>
      <c r="Y1365" s="28"/>
      <c r="Z1365" s="28"/>
      <c r="AA1365" s="28"/>
      <c r="AB1365" s="28"/>
      <c r="AC1365" s="28"/>
      <c r="AD1365" s="28"/>
      <c r="AE1365" s="28"/>
      <c r="AF1365" s="28"/>
    </row>
    <row r="1366" spans="1:32" ht="13" x14ac:dyDescent="0.15">
      <c r="A1366" s="27">
        <v>16708</v>
      </c>
      <c r="B1366" s="27" t="s">
        <v>2</v>
      </c>
      <c r="C1366" s="27" t="s">
        <v>10</v>
      </c>
      <c r="D1366" s="27" t="s">
        <v>350</v>
      </c>
      <c r="E1366" s="36" t="s">
        <v>1945</v>
      </c>
      <c r="F1366" s="28"/>
      <c r="G1366" s="28"/>
      <c r="H1366" s="28"/>
      <c r="I1366" s="28"/>
      <c r="J1366" s="28"/>
      <c r="K1366" s="28"/>
      <c r="L1366" s="28"/>
      <c r="M1366" s="28"/>
      <c r="N1366" s="28"/>
      <c r="O1366" s="28"/>
      <c r="P1366" s="28"/>
      <c r="Q1366" s="28"/>
      <c r="R1366" s="28"/>
      <c r="S1366" s="28"/>
      <c r="T1366" s="32"/>
      <c r="U1366" s="28"/>
      <c r="V1366" s="28"/>
      <c r="W1366" s="28"/>
      <c r="X1366" s="28"/>
      <c r="Y1366" s="28"/>
      <c r="Z1366" s="28"/>
      <c r="AA1366" s="28"/>
      <c r="AB1366" s="28"/>
      <c r="AC1366" s="28"/>
      <c r="AD1366" s="28"/>
      <c r="AE1366" s="28"/>
      <c r="AF1366" s="28"/>
    </row>
    <row r="1367" spans="1:32" ht="13" x14ac:dyDescent="0.15">
      <c r="A1367" s="30">
        <v>16716</v>
      </c>
      <c r="B1367" s="27" t="s">
        <v>2</v>
      </c>
      <c r="C1367" s="27" t="s">
        <v>14</v>
      </c>
      <c r="D1367" s="33" t="s">
        <v>1946</v>
      </c>
      <c r="E1367" s="30" t="s">
        <v>1947</v>
      </c>
      <c r="G1367" s="31"/>
      <c r="H1367" s="31"/>
      <c r="I1367" s="28"/>
      <c r="J1367" s="28"/>
      <c r="K1367" s="28"/>
      <c r="L1367" s="28"/>
      <c r="M1367" s="28"/>
      <c r="N1367" s="28"/>
      <c r="O1367" s="28"/>
      <c r="P1367" s="28"/>
      <c r="Q1367" s="28"/>
      <c r="R1367" s="28"/>
      <c r="S1367" s="28"/>
      <c r="T1367" s="32"/>
      <c r="U1367" s="28"/>
      <c r="V1367" s="28"/>
      <c r="W1367" s="28"/>
      <c r="X1367" s="28"/>
      <c r="Y1367" s="28"/>
      <c r="Z1367" s="28"/>
      <c r="AA1367" s="28"/>
      <c r="AB1367" s="28"/>
      <c r="AC1367" s="28"/>
      <c r="AD1367" s="28"/>
      <c r="AE1367" s="28"/>
      <c r="AF1367" s="28"/>
    </row>
    <row r="1368" spans="1:32" ht="13" x14ac:dyDescent="0.15">
      <c r="A1368" s="30">
        <v>16776</v>
      </c>
      <c r="B1368" s="27" t="s">
        <v>2</v>
      </c>
      <c r="C1368" s="27" t="s">
        <v>16</v>
      </c>
      <c r="D1368" s="33" t="s">
        <v>1948</v>
      </c>
      <c r="E1368" s="30" t="s">
        <v>1949</v>
      </c>
      <c r="G1368" s="28"/>
      <c r="H1368" s="31"/>
      <c r="I1368" s="28"/>
      <c r="J1368" s="28"/>
      <c r="K1368" s="28"/>
      <c r="L1368" s="28"/>
      <c r="M1368" s="28"/>
      <c r="N1368" s="28"/>
      <c r="O1368" s="28"/>
      <c r="P1368" s="28"/>
      <c r="Q1368" s="28"/>
      <c r="R1368" s="28"/>
      <c r="S1368" s="28"/>
      <c r="T1368" s="32"/>
      <c r="U1368" s="28"/>
      <c r="V1368" s="28"/>
      <c r="W1368" s="28"/>
      <c r="X1368" s="28"/>
      <c r="Y1368" s="28"/>
      <c r="Z1368" s="28"/>
      <c r="AA1368" s="28"/>
      <c r="AB1368" s="28"/>
      <c r="AC1368" s="28"/>
      <c r="AD1368" s="28"/>
      <c r="AE1368" s="28"/>
      <c r="AF1368" s="28"/>
    </row>
    <row r="1369" spans="1:32" ht="13" x14ac:dyDescent="0.15">
      <c r="A1369" s="27">
        <v>16777</v>
      </c>
      <c r="B1369" s="27" t="s">
        <v>2</v>
      </c>
      <c r="C1369" s="27" t="s">
        <v>16</v>
      </c>
      <c r="D1369" s="27" t="s">
        <v>1948</v>
      </c>
      <c r="E1369" s="30" t="s">
        <v>1950</v>
      </c>
      <c r="F1369" s="28"/>
      <c r="G1369" s="28"/>
      <c r="H1369" s="28"/>
      <c r="I1369" s="28"/>
      <c r="J1369" s="28"/>
      <c r="K1369" s="28"/>
      <c r="L1369" s="28"/>
      <c r="M1369" s="28"/>
      <c r="N1369" s="28"/>
      <c r="O1369" s="28"/>
      <c r="P1369" s="28"/>
      <c r="Q1369" s="28"/>
      <c r="R1369" s="28"/>
      <c r="S1369" s="28"/>
      <c r="T1369" s="32"/>
      <c r="U1369" s="28"/>
      <c r="V1369" s="28"/>
      <c r="W1369" s="28"/>
      <c r="X1369" s="28"/>
      <c r="Y1369" s="28"/>
      <c r="Z1369" s="28"/>
      <c r="AA1369" s="28"/>
      <c r="AB1369" s="28"/>
      <c r="AC1369" s="28"/>
      <c r="AD1369" s="28"/>
      <c r="AE1369" s="28"/>
      <c r="AF1369" s="28"/>
    </row>
    <row r="1370" spans="1:32" ht="13" x14ac:dyDescent="0.15">
      <c r="A1370" s="30">
        <v>16818</v>
      </c>
      <c r="B1370" s="27" t="s">
        <v>2</v>
      </c>
      <c r="C1370" s="27" t="s">
        <v>20</v>
      </c>
      <c r="D1370" s="33" t="s">
        <v>1951</v>
      </c>
      <c r="E1370" s="30" t="s">
        <v>1952</v>
      </c>
      <c r="H1370" s="28"/>
      <c r="I1370" s="28"/>
      <c r="J1370" s="28"/>
      <c r="K1370" s="28"/>
      <c r="L1370" s="28"/>
      <c r="M1370" s="28"/>
      <c r="N1370" s="28"/>
      <c r="O1370" s="28"/>
      <c r="P1370" s="28"/>
      <c r="Q1370" s="28"/>
      <c r="R1370" s="28"/>
      <c r="S1370" s="28"/>
      <c r="T1370" s="32"/>
      <c r="U1370" s="28"/>
      <c r="V1370" s="28"/>
      <c r="W1370" s="28"/>
      <c r="X1370" s="28"/>
      <c r="Y1370" s="28"/>
      <c r="Z1370" s="28"/>
      <c r="AA1370" s="28"/>
      <c r="AB1370" s="28"/>
      <c r="AC1370" s="28"/>
      <c r="AD1370" s="28"/>
      <c r="AE1370" s="28"/>
      <c r="AF1370" s="28"/>
    </row>
    <row r="1371" spans="1:32" ht="13" x14ac:dyDescent="0.15">
      <c r="A1371" s="30">
        <v>16833</v>
      </c>
      <c r="B1371" s="27" t="s">
        <v>2</v>
      </c>
      <c r="C1371" s="27" t="s">
        <v>17</v>
      </c>
      <c r="D1371" s="33" t="s">
        <v>334</v>
      </c>
      <c r="E1371" s="30" t="s">
        <v>1953</v>
      </c>
      <c r="F1371" s="31"/>
      <c r="G1371" s="28"/>
      <c r="H1371" s="31"/>
      <c r="I1371" s="28"/>
      <c r="J1371" s="28"/>
      <c r="K1371" s="28"/>
      <c r="L1371" s="28"/>
      <c r="M1371" s="28"/>
      <c r="N1371" s="28"/>
      <c r="O1371" s="28"/>
      <c r="P1371" s="28"/>
      <c r="Q1371" s="28"/>
      <c r="R1371" s="28"/>
      <c r="S1371" s="28"/>
      <c r="T1371" s="32"/>
      <c r="U1371" s="28"/>
      <c r="V1371" s="28"/>
      <c r="W1371" s="28"/>
      <c r="X1371" s="28"/>
      <c r="Y1371" s="28"/>
      <c r="Z1371" s="28"/>
      <c r="AA1371" s="28"/>
      <c r="AB1371" s="28"/>
      <c r="AC1371" s="28"/>
      <c r="AD1371" s="28"/>
      <c r="AE1371" s="28"/>
      <c r="AF1371" s="28"/>
    </row>
    <row r="1372" spans="1:32" ht="13" x14ac:dyDescent="0.15">
      <c r="A1372" s="27">
        <v>16835</v>
      </c>
      <c r="B1372" s="27" t="s">
        <v>2</v>
      </c>
      <c r="C1372" s="27" t="s">
        <v>10</v>
      </c>
      <c r="D1372" s="27" t="s">
        <v>334</v>
      </c>
      <c r="E1372" s="36" t="s">
        <v>1954</v>
      </c>
      <c r="F1372" s="28"/>
      <c r="G1372" s="28"/>
      <c r="H1372" s="28"/>
      <c r="I1372" s="28"/>
      <c r="J1372" s="28"/>
      <c r="K1372" s="28"/>
      <c r="L1372" s="28"/>
      <c r="M1372" s="28"/>
      <c r="N1372" s="28"/>
      <c r="O1372" s="28"/>
      <c r="P1372" s="28"/>
      <c r="Q1372" s="28"/>
      <c r="R1372" s="28"/>
      <c r="S1372" s="28"/>
      <c r="T1372" s="32"/>
      <c r="U1372" s="28"/>
      <c r="V1372" s="28"/>
      <c r="W1372" s="28"/>
      <c r="X1372" s="28"/>
      <c r="Y1372" s="28"/>
      <c r="Z1372" s="28"/>
      <c r="AA1372" s="28"/>
      <c r="AB1372" s="28"/>
      <c r="AC1372" s="28"/>
      <c r="AD1372" s="28"/>
      <c r="AE1372" s="28"/>
      <c r="AF1372" s="28"/>
    </row>
    <row r="1373" spans="1:32" ht="13" x14ac:dyDescent="0.15">
      <c r="A1373" s="30">
        <v>16837</v>
      </c>
      <c r="B1373" s="27" t="s">
        <v>2</v>
      </c>
      <c r="C1373" s="27" t="s">
        <v>10</v>
      </c>
      <c r="D1373" s="33" t="s">
        <v>334</v>
      </c>
      <c r="E1373" s="30" t="s">
        <v>1955</v>
      </c>
      <c r="H1373" s="31"/>
      <c r="I1373" s="28"/>
      <c r="J1373" s="28"/>
      <c r="K1373" s="28"/>
      <c r="L1373" s="28"/>
      <c r="M1373" s="28"/>
      <c r="N1373" s="28"/>
      <c r="O1373" s="28"/>
      <c r="P1373" s="28"/>
      <c r="Q1373" s="28"/>
      <c r="R1373" s="28"/>
      <c r="S1373" s="28"/>
      <c r="T1373" s="32"/>
      <c r="U1373" s="28"/>
      <c r="V1373" s="28"/>
      <c r="W1373" s="28"/>
      <c r="X1373" s="28"/>
      <c r="Y1373" s="28"/>
      <c r="Z1373" s="28"/>
      <c r="AA1373" s="28"/>
      <c r="AB1373" s="28"/>
      <c r="AC1373" s="28"/>
      <c r="AD1373" s="28"/>
      <c r="AE1373" s="28"/>
      <c r="AF1373" s="28"/>
    </row>
    <row r="1374" spans="1:32" ht="13" x14ac:dyDescent="0.15">
      <c r="A1374" s="27">
        <v>16838</v>
      </c>
      <c r="B1374" s="27" t="s">
        <v>2</v>
      </c>
      <c r="C1374" s="27" t="s">
        <v>10</v>
      </c>
      <c r="D1374" s="27" t="s">
        <v>334</v>
      </c>
      <c r="E1374" s="27" t="s">
        <v>1956</v>
      </c>
      <c r="F1374" s="28"/>
      <c r="G1374" s="28"/>
      <c r="H1374" s="28"/>
      <c r="I1374" s="28"/>
      <c r="J1374" s="28"/>
      <c r="K1374" s="28"/>
      <c r="L1374" s="28"/>
      <c r="M1374" s="28"/>
      <c r="N1374" s="28"/>
      <c r="O1374" s="28"/>
      <c r="P1374" s="28"/>
      <c r="Q1374" s="28"/>
      <c r="R1374" s="28"/>
      <c r="S1374" s="28"/>
      <c r="T1374" s="32"/>
      <c r="U1374" s="28"/>
      <c r="V1374" s="28"/>
      <c r="W1374" s="28"/>
      <c r="X1374" s="28"/>
      <c r="Y1374" s="28"/>
      <c r="Z1374" s="28"/>
      <c r="AA1374" s="28"/>
      <c r="AB1374" s="28"/>
      <c r="AC1374" s="28"/>
      <c r="AD1374" s="28"/>
      <c r="AE1374" s="28"/>
      <c r="AF1374" s="28"/>
    </row>
    <row r="1375" spans="1:32" ht="13" x14ac:dyDescent="0.15">
      <c r="A1375" s="27">
        <v>16839</v>
      </c>
      <c r="B1375" s="27" t="s">
        <v>2</v>
      </c>
      <c r="C1375" s="27" t="s">
        <v>10</v>
      </c>
      <c r="D1375" s="27" t="s">
        <v>334</v>
      </c>
      <c r="E1375" s="36" t="s">
        <v>1957</v>
      </c>
      <c r="F1375" s="28"/>
      <c r="G1375" s="28"/>
      <c r="H1375" s="28"/>
      <c r="I1375" s="28"/>
      <c r="J1375" s="28"/>
      <c r="K1375" s="28"/>
      <c r="L1375" s="28"/>
      <c r="M1375" s="28"/>
      <c r="N1375" s="28"/>
      <c r="O1375" s="28"/>
      <c r="P1375" s="28"/>
      <c r="Q1375" s="28"/>
      <c r="R1375" s="28"/>
      <c r="S1375" s="28"/>
      <c r="T1375" s="32"/>
      <c r="U1375" s="28"/>
      <c r="V1375" s="28"/>
      <c r="W1375" s="28"/>
      <c r="X1375" s="28"/>
      <c r="Y1375" s="28"/>
      <c r="Z1375" s="28"/>
      <c r="AA1375" s="28"/>
      <c r="AB1375" s="28"/>
      <c r="AC1375" s="28"/>
      <c r="AD1375" s="28"/>
      <c r="AE1375" s="28"/>
      <c r="AF1375" s="28"/>
    </row>
    <row r="1376" spans="1:32" ht="13" x14ac:dyDescent="0.15">
      <c r="A1376" s="27">
        <v>16840</v>
      </c>
      <c r="B1376" s="27" t="s">
        <v>2</v>
      </c>
      <c r="C1376" s="27" t="s">
        <v>10</v>
      </c>
      <c r="D1376" s="27" t="s">
        <v>1958</v>
      </c>
      <c r="E1376" s="36" t="s">
        <v>1959</v>
      </c>
      <c r="F1376" s="28"/>
      <c r="G1376" s="28"/>
      <c r="H1376" s="28"/>
      <c r="I1376" s="28"/>
      <c r="J1376" s="28"/>
      <c r="K1376" s="28"/>
      <c r="L1376" s="28"/>
      <c r="M1376" s="28"/>
      <c r="N1376" s="28"/>
      <c r="O1376" s="28"/>
      <c r="P1376" s="28"/>
      <c r="Q1376" s="28"/>
      <c r="R1376" s="28"/>
      <c r="S1376" s="28"/>
      <c r="T1376" s="32"/>
      <c r="U1376" s="28"/>
      <c r="V1376" s="28"/>
      <c r="W1376" s="28"/>
      <c r="X1376" s="28"/>
      <c r="Y1376" s="28"/>
      <c r="Z1376" s="28"/>
      <c r="AA1376" s="28"/>
      <c r="AB1376" s="28"/>
      <c r="AC1376" s="28"/>
      <c r="AD1376" s="28"/>
      <c r="AE1376" s="28"/>
      <c r="AF1376" s="28"/>
    </row>
    <row r="1377" spans="1:32" ht="13" x14ac:dyDescent="0.15">
      <c r="A1377" s="30">
        <v>16841</v>
      </c>
      <c r="B1377" s="27" t="s">
        <v>2</v>
      </c>
      <c r="C1377" s="27" t="s">
        <v>10</v>
      </c>
      <c r="D1377" s="33" t="s">
        <v>1960</v>
      </c>
      <c r="E1377" s="30" t="s">
        <v>1961</v>
      </c>
      <c r="H1377" s="31"/>
      <c r="I1377" s="28"/>
      <c r="J1377" s="28"/>
      <c r="K1377" s="28"/>
      <c r="L1377" s="28"/>
      <c r="M1377" s="28"/>
      <c r="N1377" s="28"/>
      <c r="O1377" s="28"/>
      <c r="P1377" s="28"/>
      <c r="Q1377" s="28"/>
      <c r="R1377" s="28"/>
      <c r="S1377" s="28"/>
      <c r="T1377" s="28"/>
      <c r="U1377" s="28"/>
      <c r="V1377" s="28"/>
      <c r="W1377" s="28"/>
      <c r="X1377" s="28"/>
      <c r="Y1377" s="28"/>
      <c r="Z1377" s="28"/>
      <c r="AA1377" s="28"/>
      <c r="AB1377" s="28"/>
      <c r="AC1377" s="28"/>
      <c r="AD1377" s="28"/>
      <c r="AE1377" s="28"/>
      <c r="AF1377" s="28"/>
    </row>
    <row r="1378" spans="1:32" ht="13" x14ac:dyDescent="0.15">
      <c r="A1378" s="27">
        <v>16843</v>
      </c>
      <c r="B1378" s="27" t="s">
        <v>2</v>
      </c>
      <c r="C1378" s="27" t="s">
        <v>10</v>
      </c>
      <c r="D1378" s="27" t="s">
        <v>1962</v>
      </c>
      <c r="E1378" s="36" t="s">
        <v>1963</v>
      </c>
      <c r="F1378" s="28"/>
      <c r="G1378" s="28"/>
      <c r="H1378" s="28"/>
      <c r="I1378" s="28"/>
      <c r="J1378" s="28"/>
      <c r="K1378" s="28"/>
      <c r="L1378" s="28"/>
      <c r="M1378" s="28"/>
      <c r="N1378" s="28"/>
      <c r="O1378" s="28"/>
      <c r="P1378" s="28"/>
      <c r="Q1378" s="28"/>
      <c r="R1378" s="28"/>
      <c r="S1378" s="28"/>
      <c r="T1378" s="32"/>
      <c r="U1378" s="28"/>
      <c r="V1378" s="28"/>
      <c r="W1378" s="28"/>
      <c r="X1378" s="28"/>
      <c r="Y1378" s="28"/>
      <c r="Z1378" s="28"/>
      <c r="AA1378" s="28"/>
      <c r="AB1378" s="28"/>
      <c r="AC1378" s="28"/>
      <c r="AD1378" s="28"/>
      <c r="AE1378" s="28"/>
      <c r="AF1378" s="28"/>
    </row>
    <row r="1379" spans="1:32" ht="13" x14ac:dyDescent="0.15">
      <c r="A1379" s="30">
        <v>16849</v>
      </c>
      <c r="B1379" s="27" t="s">
        <v>2</v>
      </c>
      <c r="C1379" s="27" t="s">
        <v>10</v>
      </c>
      <c r="D1379" s="33" t="s">
        <v>1964</v>
      </c>
      <c r="E1379" s="30" t="s">
        <v>1965</v>
      </c>
      <c r="F1379" s="31"/>
      <c r="G1379" s="31"/>
      <c r="H1379" s="31"/>
      <c r="I1379" s="28"/>
      <c r="J1379" s="28"/>
      <c r="K1379" s="28"/>
      <c r="L1379" s="28"/>
      <c r="M1379" s="28"/>
      <c r="N1379" s="28"/>
      <c r="O1379" s="28"/>
      <c r="P1379" s="28"/>
      <c r="Q1379" s="28"/>
      <c r="R1379" s="28"/>
      <c r="S1379" s="28"/>
      <c r="T1379" s="32"/>
      <c r="U1379" s="28"/>
      <c r="V1379" s="28"/>
      <c r="W1379" s="28"/>
      <c r="X1379" s="28"/>
      <c r="Y1379" s="28"/>
      <c r="Z1379" s="28"/>
      <c r="AA1379" s="28"/>
      <c r="AB1379" s="28"/>
      <c r="AC1379" s="28"/>
      <c r="AD1379" s="28"/>
      <c r="AE1379" s="28"/>
      <c r="AF1379" s="28"/>
    </row>
    <row r="1380" spans="1:32" ht="13" x14ac:dyDescent="0.15">
      <c r="A1380" s="27">
        <v>16853</v>
      </c>
      <c r="B1380" s="27" t="s">
        <v>2</v>
      </c>
      <c r="C1380" s="27" t="s">
        <v>10</v>
      </c>
      <c r="D1380" s="27" t="s">
        <v>1966</v>
      </c>
      <c r="E1380" s="27" t="s">
        <v>1967</v>
      </c>
      <c r="F1380" s="28"/>
      <c r="G1380" s="28"/>
      <c r="H1380" s="28"/>
      <c r="I1380" s="28"/>
      <c r="J1380" s="28"/>
      <c r="K1380" s="28"/>
      <c r="L1380" s="28"/>
      <c r="M1380" s="28"/>
      <c r="N1380" s="28"/>
      <c r="O1380" s="28"/>
      <c r="P1380" s="28"/>
      <c r="Q1380" s="28"/>
      <c r="R1380" s="28"/>
      <c r="S1380" s="28"/>
      <c r="T1380" s="32"/>
      <c r="U1380" s="28"/>
      <c r="V1380" s="28"/>
      <c r="W1380" s="28"/>
      <c r="X1380" s="28"/>
      <c r="Y1380" s="28"/>
      <c r="Z1380" s="28"/>
      <c r="AA1380" s="28"/>
      <c r="AB1380" s="28"/>
      <c r="AC1380" s="28"/>
      <c r="AD1380" s="28"/>
      <c r="AE1380" s="28"/>
      <c r="AF1380" s="28"/>
    </row>
    <row r="1381" spans="1:32" ht="13" x14ac:dyDescent="0.15">
      <c r="A1381" s="30">
        <v>16854</v>
      </c>
      <c r="B1381" s="27" t="s">
        <v>2</v>
      </c>
      <c r="C1381" s="27" t="s">
        <v>16</v>
      </c>
      <c r="D1381" s="33" t="s">
        <v>1948</v>
      </c>
      <c r="E1381" s="30" t="s">
        <v>1968</v>
      </c>
      <c r="G1381" s="28"/>
      <c r="H1381" s="31"/>
      <c r="I1381" s="28"/>
      <c r="J1381" s="28"/>
      <c r="K1381" s="28"/>
      <c r="L1381" s="28"/>
      <c r="M1381" s="28"/>
      <c r="N1381" s="28"/>
      <c r="O1381" s="28"/>
      <c r="P1381" s="28"/>
      <c r="Q1381" s="28"/>
      <c r="R1381" s="28"/>
      <c r="S1381" s="28"/>
      <c r="T1381" s="32"/>
      <c r="U1381" s="28"/>
      <c r="V1381" s="28"/>
      <c r="W1381" s="28"/>
      <c r="X1381" s="28"/>
      <c r="Y1381" s="28"/>
      <c r="Z1381" s="28"/>
      <c r="AA1381" s="28"/>
      <c r="AB1381" s="28"/>
      <c r="AC1381" s="28"/>
      <c r="AD1381" s="28"/>
      <c r="AE1381" s="28"/>
      <c r="AF1381" s="28"/>
    </row>
    <row r="1382" spans="1:32" ht="13" x14ac:dyDescent="0.15">
      <c r="A1382" s="27">
        <v>16890</v>
      </c>
      <c r="B1382" s="27" t="s">
        <v>2</v>
      </c>
      <c r="C1382" s="27" t="s">
        <v>10</v>
      </c>
      <c r="D1382" s="27" t="s">
        <v>334</v>
      </c>
      <c r="E1382" s="36" t="s">
        <v>1969</v>
      </c>
      <c r="F1382" s="28"/>
      <c r="G1382" s="28"/>
      <c r="H1382" s="28"/>
      <c r="I1382" s="28"/>
      <c r="J1382" s="28"/>
      <c r="K1382" s="28"/>
      <c r="L1382" s="28"/>
      <c r="M1382" s="28"/>
      <c r="N1382" s="28"/>
      <c r="O1382" s="28"/>
      <c r="P1382" s="28"/>
      <c r="Q1382" s="28"/>
      <c r="R1382" s="28"/>
      <c r="S1382" s="28"/>
      <c r="T1382" s="32"/>
      <c r="U1382" s="28"/>
      <c r="V1382" s="28"/>
      <c r="W1382" s="28"/>
      <c r="X1382" s="28"/>
      <c r="Y1382" s="28"/>
      <c r="Z1382" s="28"/>
      <c r="AA1382" s="28"/>
      <c r="AB1382" s="28"/>
      <c r="AC1382" s="28"/>
      <c r="AD1382" s="28"/>
      <c r="AE1382" s="28"/>
      <c r="AF1382" s="28"/>
    </row>
    <row r="1383" spans="1:32" ht="13" x14ac:dyDescent="0.15">
      <c r="A1383" s="30">
        <v>16898</v>
      </c>
      <c r="B1383" s="27" t="s">
        <v>2</v>
      </c>
      <c r="C1383" s="27" t="s">
        <v>14</v>
      </c>
      <c r="D1383" s="33" t="s">
        <v>1970</v>
      </c>
      <c r="E1383" s="30" t="s">
        <v>1971</v>
      </c>
      <c r="H1383" s="31"/>
      <c r="I1383" s="28"/>
      <c r="J1383" s="28"/>
      <c r="K1383" s="28"/>
      <c r="L1383" s="28"/>
      <c r="M1383" s="28"/>
      <c r="N1383" s="28"/>
      <c r="O1383" s="28"/>
      <c r="P1383" s="28"/>
      <c r="Q1383" s="28"/>
      <c r="R1383" s="28"/>
      <c r="S1383" s="28"/>
      <c r="T1383" s="32"/>
      <c r="U1383" s="28"/>
      <c r="V1383" s="28"/>
      <c r="W1383" s="28"/>
      <c r="X1383" s="28"/>
      <c r="Y1383" s="28"/>
      <c r="Z1383" s="28"/>
      <c r="AA1383" s="28"/>
      <c r="AB1383" s="28"/>
      <c r="AC1383" s="28"/>
      <c r="AD1383" s="28"/>
      <c r="AE1383" s="28"/>
      <c r="AF1383" s="28"/>
    </row>
    <row r="1384" spans="1:32" ht="13" x14ac:dyDescent="0.15">
      <c r="A1384" s="27">
        <v>16901</v>
      </c>
      <c r="B1384" s="27" t="s">
        <v>2</v>
      </c>
      <c r="C1384" s="27" t="s">
        <v>10</v>
      </c>
      <c r="D1384" s="27" t="s">
        <v>1972</v>
      </c>
      <c r="E1384" s="27" t="s">
        <v>1973</v>
      </c>
      <c r="F1384" s="28"/>
      <c r="G1384" s="28"/>
      <c r="H1384" s="28"/>
      <c r="I1384" s="28"/>
      <c r="J1384" s="28"/>
      <c r="K1384" s="28"/>
      <c r="L1384" s="28"/>
      <c r="M1384" s="28"/>
      <c r="N1384" s="28"/>
      <c r="O1384" s="28"/>
      <c r="P1384" s="28"/>
      <c r="Q1384" s="28"/>
      <c r="R1384" s="28"/>
      <c r="S1384" s="28"/>
      <c r="T1384" s="32"/>
      <c r="U1384" s="28"/>
      <c r="V1384" s="28"/>
      <c r="W1384" s="28"/>
      <c r="X1384" s="28"/>
      <c r="Y1384" s="28"/>
      <c r="Z1384" s="28"/>
      <c r="AA1384" s="28"/>
      <c r="AB1384" s="28"/>
      <c r="AC1384" s="28"/>
      <c r="AD1384" s="28"/>
      <c r="AE1384" s="28"/>
      <c r="AF1384" s="28"/>
    </row>
    <row r="1385" spans="1:32" ht="13" x14ac:dyDescent="0.15">
      <c r="A1385" s="30">
        <v>16921</v>
      </c>
      <c r="B1385" s="27" t="s">
        <v>2</v>
      </c>
      <c r="C1385" s="27" t="s">
        <v>17</v>
      </c>
      <c r="D1385" s="33" t="s">
        <v>161</v>
      </c>
      <c r="E1385" s="30" t="s">
        <v>1974</v>
      </c>
      <c r="H1385" s="31"/>
      <c r="I1385" s="28"/>
      <c r="J1385" s="28"/>
      <c r="K1385" s="28"/>
      <c r="L1385" s="28"/>
      <c r="M1385" s="28"/>
      <c r="N1385" s="28"/>
      <c r="O1385" s="28"/>
      <c r="P1385" s="28"/>
      <c r="Q1385" s="28"/>
      <c r="R1385" s="28"/>
      <c r="S1385" s="28"/>
      <c r="T1385" s="32"/>
      <c r="U1385" s="28"/>
      <c r="V1385" s="28"/>
      <c r="W1385" s="28"/>
      <c r="X1385" s="28"/>
      <c r="Y1385" s="28"/>
      <c r="Z1385" s="28"/>
      <c r="AA1385" s="28"/>
      <c r="AB1385" s="28"/>
      <c r="AC1385" s="28"/>
      <c r="AD1385" s="28"/>
      <c r="AE1385" s="28"/>
      <c r="AF1385" s="28"/>
    </row>
    <row r="1386" spans="1:32" ht="13" x14ac:dyDescent="0.15">
      <c r="A1386" s="30">
        <v>16928</v>
      </c>
      <c r="B1386" s="27" t="s">
        <v>2</v>
      </c>
      <c r="C1386" s="27" t="s">
        <v>25</v>
      </c>
      <c r="D1386" s="33" t="s">
        <v>1975</v>
      </c>
      <c r="E1386" s="30" t="s">
        <v>1976</v>
      </c>
      <c r="G1386" s="31"/>
      <c r="H1386" s="31"/>
      <c r="I1386" s="28"/>
      <c r="J1386" s="28"/>
      <c r="K1386" s="28"/>
      <c r="L1386" s="28"/>
      <c r="M1386" s="28"/>
      <c r="N1386" s="28"/>
      <c r="O1386" s="28"/>
      <c r="P1386" s="28"/>
      <c r="Q1386" s="28"/>
      <c r="R1386" s="28"/>
      <c r="S1386" s="28"/>
      <c r="T1386" s="32"/>
      <c r="U1386" s="28"/>
      <c r="V1386" s="28"/>
      <c r="W1386" s="28"/>
      <c r="X1386" s="28"/>
      <c r="Y1386" s="28"/>
      <c r="Z1386" s="28"/>
      <c r="AA1386" s="28"/>
      <c r="AB1386" s="28"/>
      <c r="AC1386" s="28"/>
      <c r="AD1386" s="28"/>
      <c r="AE1386" s="28"/>
      <c r="AF1386" s="28"/>
    </row>
    <row r="1387" spans="1:32" ht="13" x14ac:dyDescent="0.15">
      <c r="A1387" s="30">
        <v>16963</v>
      </c>
      <c r="B1387" s="27" t="s">
        <v>2</v>
      </c>
      <c r="C1387" s="27" t="s">
        <v>10</v>
      </c>
      <c r="D1387" s="33" t="s">
        <v>336</v>
      </c>
      <c r="E1387" s="30" t="s">
        <v>1977</v>
      </c>
      <c r="G1387" s="31"/>
      <c r="H1387" s="31"/>
      <c r="I1387" s="28"/>
      <c r="J1387" s="28"/>
      <c r="K1387" s="28"/>
      <c r="L1387" s="28"/>
      <c r="M1387" s="28"/>
      <c r="N1387" s="28"/>
      <c r="O1387" s="28"/>
      <c r="P1387" s="28"/>
      <c r="Q1387" s="28"/>
      <c r="R1387" s="28"/>
      <c r="S1387" s="28"/>
      <c r="T1387" s="32"/>
      <c r="U1387" s="28"/>
      <c r="V1387" s="28"/>
      <c r="W1387" s="28"/>
      <c r="X1387" s="28"/>
      <c r="Y1387" s="28"/>
      <c r="Z1387" s="28"/>
      <c r="AA1387" s="28"/>
      <c r="AB1387" s="28"/>
      <c r="AC1387" s="28"/>
      <c r="AD1387" s="28"/>
      <c r="AE1387" s="28"/>
      <c r="AF1387" s="28"/>
    </row>
    <row r="1388" spans="1:32" ht="13" x14ac:dyDescent="0.15">
      <c r="A1388" s="30">
        <v>16966</v>
      </c>
      <c r="B1388" s="27" t="s">
        <v>2</v>
      </c>
      <c r="C1388" s="27" t="s">
        <v>12</v>
      </c>
      <c r="D1388" s="33" t="s">
        <v>1978</v>
      </c>
      <c r="E1388" s="30" t="s">
        <v>1979</v>
      </c>
      <c r="H1388" s="31"/>
      <c r="I1388" s="28"/>
      <c r="J1388" s="28"/>
      <c r="K1388" s="28"/>
      <c r="L1388" s="28"/>
      <c r="M1388" s="28"/>
      <c r="N1388" s="28"/>
      <c r="O1388" s="28"/>
      <c r="P1388" s="28"/>
      <c r="Q1388" s="28"/>
      <c r="R1388" s="28"/>
      <c r="S1388" s="28"/>
      <c r="T1388" s="32"/>
      <c r="U1388" s="28"/>
      <c r="V1388" s="28"/>
      <c r="W1388" s="28"/>
      <c r="X1388" s="28"/>
      <c r="Y1388" s="28"/>
      <c r="Z1388" s="28"/>
      <c r="AA1388" s="28"/>
      <c r="AB1388" s="28"/>
      <c r="AC1388" s="28"/>
      <c r="AD1388" s="28"/>
      <c r="AE1388" s="28"/>
      <c r="AF1388" s="28"/>
    </row>
    <row r="1389" spans="1:32" ht="13" x14ac:dyDescent="0.15">
      <c r="A1389" s="30">
        <v>16968</v>
      </c>
      <c r="B1389" s="27" t="s">
        <v>2</v>
      </c>
      <c r="C1389" s="27" t="s">
        <v>11</v>
      </c>
      <c r="D1389" s="33" t="s">
        <v>1980</v>
      </c>
      <c r="E1389" s="30" t="s">
        <v>1981</v>
      </c>
      <c r="G1389" s="31"/>
      <c r="H1389" s="31"/>
      <c r="I1389" s="28"/>
      <c r="J1389" s="28"/>
      <c r="K1389" s="28"/>
      <c r="L1389" s="28"/>
      <c r="M1389" s="28"/>
      <c r="N1389" s="28"/>
      <c r="O1389" s="28"/>
      <c r="P1389" s="28"/>
      <c r="Q1389" s="28"/>
      <c r="R1389" s="28"/>
      <c r="S1389" s="28"/>
      <c r="T1389" s="32"/>
      <c r="U1389" s="28"/>
      <c r="V1389" s="28"/>
      <c r="W1389" s="28"/>
      <c r="X1389" s="28"/>
      <c r="Y1389" s="28"/>
      <c r="Z1389" s="28"/>
      <c r="AA1389" s="28"/>
      <c r="AB1389" s="28"/>
      <c r="AC1389" s="28"/>
      <c r="AD1389" s="28"/>
      <c r="AE1389" s="28"/>
      <c r="AF1389" s="28"/>
    </row>
    <row r="1390" spans="1:32" ht="13" x14ac:dyDescent="0.15">
      <c r="A1390" s="30">
        <v>17007</v>
      </c>
      <c r="B1390" s="27" t="s">
        <v>2</v>
      </c>
      <c r="C1390" s="27" t="s">
        <v>20</v>
      </c>
      <c r="D1390" s="33" t="s">
        <v>1982</v>
      </c>
      <c r="E1390" s="30" t="s">
        <v>1983</v>
      </c>
      <c r="G1390" s="31"/>
      <c r="H1390" s="31"/>
      <c r="I1390" s="28"/>
      <c r="J1390" s="28"/>
      <c r="K1390" s="28"/>
      <c r="L1390" s="28"/>
      <c r="M1390" s="28"/>
      <c r="N1390" s="28"/>
      <c r="O1390" s="28"/>
      <c r="P1390" s="28"/>
      <c r="Q1390" s="28"/>
      <c r="R1390" s="28"/>
      <c r="S1390" s="28"/>
      <c r="T1390" s="32"/>
      <c r="U1390" s="28"/>
      <c r="V1390" s="28"/>
      <c r="W1390" s="28"/>
      <c r="X1390" s="28"/>
      <c r="Y1390" s="28"/>
      <c r="Z1390" s="28"/>
      <c r="AA1390" s="28"/>
      <c r="AB1390" s="28"/>
      <c r="AC1390" s="28"/>
      <c r="AD1390" s="28"/>
      <c r="AE1390" s="28"/>
      <c r="AF1390" s="28"/>
    </row>
    <row r="1391" spans="1:32" ht="13" x14ac:dyDescent="0.15">
      <c r="A1391" s="30">
        <v>17054</v>
      </c>
      <c r="B1391" s="27" t="s">
        <v>2</v>
      </c>
      <c r="C1391" s="27" t="s">
        <v>25</v>
      </c>
      <c r="D1391" s="33" t="s">
        <v>718</v>
      </c>
      <c r="E1391" s="30" t="s">
        <v>1984</v>
      </c>
      <c r="G1391" s="31"/>
      <c r="H1391" s="31"/>
      <c r="I1391" s="28"/>
      <c r="J1391" s="28"/>
      <c r="K1391" s="28"/>
      <c r="L1391" s="28"/>
      <c r="M1391" s="28"/>
      <c r="N1391" s="28"/>
      <c r="O1391" s="28"/>
      <c r="P1391" s="28"/>
      <c r="Q1391" s="28"/>
      <c r="R1391" s="28"/>
      <c r="S1391" s="28"/>
      <c r="T1391" s="32"/>
      <c r="U1391" s="28"/>
      <c r="V1391" s="28"/>
      <c r="W1391" s="28"/>
      <c r="X1391" s="28"/>
      <c r="Y1391" s="28"/>
      <c r="Z1391" s="28"/>
      <c r="AA1391" s="28"/>
      <c r="AB1391" s="28"/>
      <c r="AC1391" s="28"/>
      <c r="AD1391" s="28"/>
      <c r="AE1391" s="28"/>
      <c r="AF1391" s="28"/>
    </row>
    <row r="1392" spans="1:32" ht="13" x14ac:dyDescent="0.15">
      <c r="A1392" s="27">
        <v>17063</v>
      </c>
      <c r="B1392" s="27" t="s">
        <v>2</v>
      </c>
      <c r="C1392" s="27" t="s">
        <v>10</v>
      </c>
      <c r="D1392" s="27" t="s">
        <v>1419</v>
      </c>
      <c r="E1392" s="36" t="s">
        <v>1985</v>
      </c>
      <c r="F1392" s="28"/>
      <c r="G1392" s="28"/>
      <c r="H1392" s="28"/>
      <c r="I1392" s="28"/>
      <c r="J1392" s="28"/>
      <c r="K1392" s="28"/>
      <c r="L1392" s="28"/>
      <c r="M1392" s="28"/>
      <c r="N1392" s="28"/>
      <c r="O1392" s="28"/>
      <c r="P1392" s="28"/>
      <c r="Q1392" s="28"/>
      <c r="R1392" s="28"/>
      <c r="S1392" s="28"/>
      <c r="T1392" s="32"/>
      <c r="U1392" s="28"/>
      <c r="V1392" s="28"/>
      <c r="W1392" s="28"/>
      <c r="X1392" s="28"/>
      <c r="Y1392" s="28"/>
      <c r="Z1392" s="28"/>
      <c r="AA1392" s="28"/>
      <c r="AB1392" s="28"/>
      <c r="AC1392" s="28"/>
      <c r="AD1392" s="28"/>
      <c r="AE1392" s="28"/>
      <c r="AF1392" s="28"/>
    </row>
    <row r="1393" spans="1:32" ht="13" x14ac:dyDescent="0.15">
      <c r="A1393" s="30">
        <v>17119</v>
      </c>
      <c r="B1393" s="27" t="s">
        <v>2</v>
      </c>
      <c r="C1393" s="27" t="s">
        <v>20</v>
      </c>
      <c r="D1393" s="33" t="s">
        <v>1265</v>
      </c>
      <c r="E1393" s="30" t="s">
        <v>1986</v>
      </c>
      <c r="H1393" s="31"/>
      <c r="I1393" s="28"/>
      <c r="J1393" s="28"/>
      <c r="K1393" s="28"/>
      <c r="L1393" s="28"/>
      <c r="M1393" s="28"/>
      <c r="N1393" s="28"/>
      <c r="O1393" s="28"/>
      <c r="P1393" s="28"/>
      <c r="Q1393" s="28"/>
      <c r="R1393" s="28"/>
      <c r="S1393" s="28"/>
      <c r="T1393" s="32"/>
      <c r="U1393" s="28"/>
      <c r="V1393" s="28"/>
      <c r="W1393" s="28"/>
      <c r="X1393" s="28"/>
      <c r="Y1393" s="28"/>
      <c r="Z1393" s="28"/>
      <c r="AA1393" s="28"/>
      <c r="AB1393" s="28"/>
      <c r="AC1393" s="28"/>
      <c r="AD1393" s="28"/>
      <c r="AE1393" s="28"/>
      <c r="AF1393" s="28"/>
    </row>
    <row r="1394" spans="1:32" ht="13" x14ac:dyDescent="0.15">
      <c r="A1394" s="27">
        <v>17145</v>
      </c>
      <c r="B1394" s="27" t="s">
        <v>2</v>
      </c>
      <c r="C1394" s="27" t="s">
        <v>27</v>
      </c>
      <c r="D1394" s="27" t="s">
        <v>697</v>
      </c>
      <c r="E1394" s="27" t="s">
        <v>1987</v>
      </c>
      <c r="F1394" s="28"/>
      <c r="G1394" s="28"/>
      <c r="H1394" s="28"/>
      <c r="I1394" s="28"/>
      <c r="J1394" s="28"/>
      <c r="K1394" s="28"/>
      <c r="L1394" s="28"/>
      <c r="M1394" s="28"/>
      <c r="N1394" s="28"/>
      <c r="O1394" s="28"/>
      <c r="P1394" s="28"/>
      <c r="Q1394" s="28"/>
      <c r="R1394" s="28"/>
      <c r="S1394" s="28"/>
      <c r="T1394" s="32"/>
      <c r="U1394" s="28"/>
      <c r="V1394" s="28"/>
      <c r="W1394" s="28"/>
      <c r="X1394" s="28"/>
      <c r="Y1394" s="28"/>
      <c r="Z1394" s="28"/>
      <c r="AA1394" s="28"/>
      <c r="AB1394" s="28"/>
      <c r="AC1394" s="28"/>
      <c r="AD1394" s="28"/>
      <c r="AE1394" s="28"/>
      <c r="AF1394" s="28"/>
    </row>
    <row r="1395" spans="1:32" ht="13" x14ac:dyDescent="0.15">
      <c r="A1395" s="30">
        <v>17146</v>
      </c>
      <c r="B1395" s="27" t="s">
        <v>2</v>
      </c>
      <c r="C1395" s="27" t="s">
        <v>16</v>
      </c>
      <c r="D1395" s="33" t="s">
        <v>69</v>
      </c>
      <c r="E1395" s="30" t="s">
        <v>1988</v>
      </c>
      <c r="H1395" s="31"/>
      <c r="I1395" s="28"/>
      <c r="J1395" s="28"/>
      <c r="K1395" s="28"/>
      <c r="L1395" s="28"/>
      <c r="M1395" s="28"/>
      <c r="N1395" s="28"/>
      <c r="O1395" s="28"/>
      <c r="P1395" s="28"/>
      <c r="Q1395" s="28"/>
      <c r="R1395" s="28"/>
      <c r="S1395" s="28"/>
      <c r="T1395" s="32"/>
      <c r="U1395" s="28"/>
      <c r="V1395" s="28"/>
      <c r="W1395" s="28"/>
      <c r="X1395" s="28"/>
      <c r="Y1395" s="28"/>
      <c r="Z1395" s="28"/>
      <c r="AA1395" s="28"/>
      <c r="AB1395" s="28"/>
      <c r="AC1395" s="28"/>
      <c r="AD1395" s="28"/>
      <c r="AE1395" s="28"/>
      <c r="AF1395" s="28"/>
    </row>
    <row r="1396" spans="1:32" ht="13" x14ac:dyDescent="0.15">
      <c r="A1396" s="27">
        <v>17171</v>
      </c>
      <c r="B1396" s="27" t="s">
        <v>2</v>
      </c>
      <c r="C1396" s="27" t="s">
        <v>21</v>
      </c>
      <c r="D1396" s="27" t="s">
        <v>1989</v>
      </c>
      <c r="E1396" s="27" t="s">
        <v>1990</v>
      </c>
      <c r="F1396" s="28"/>
      <c r="G1396" s="28"/>
      <c r="H1396" s="28"/>
      <c r="I1396" s="28"/>
      <c r="J1396" s="28"/>
      <c r="K1396" s="28"/>
      <c r="L1396" s="28"/>
      <c r="M1396" s="28"/>
      <c r="N1396" s="28"/>
      <c r="O1396" s="28"/>
      <c r="P1396" s="28"/>
      <c r="Q1396" s="28"/>
      <c r="R1396" s="28"/>
      <c r="S1396" s="28"/>
      <c r="T1396" s="32"/>
      <c r="U1396" s="28"/>
      <c r="V1396" s="28"/>
      <c r="W1396" s="28"/>
      <c r="X1396" s="28"/>
      <c r="Y1396" s="28"/>
      <c r="Z1396" s="28"/>
      <c r="AA1396" s="28"/>
      <c r="AB1396" s="28"/>
      <c r="AC1396" s="28"/>
      <c r="AD1396" s="28"/>
      <c r="AE1396" s="28"/>
      <c r="AF1396" s="28"/>
    </row>
    <row r="1397" spans="1:32" ht="13" x14ac:dyDescent="0.15">
      <c r="A1397" s="30">
        <v>17172</v>
      </c>
      <c r="B1397" s="27" t="s">
        <v>2</v>
      </c>
      <c r="C1397" s="27" t="s">
        <v>17</v>
      </c>
      <c r="D1397" s="33" t="s">
        <v>404</v>
      </c>
      <c r="E1397" s="27" t="s">
        <v>1991</v>
      </c>
      <c r="H1397" s="31"/>
      <c r="I1397" s="28"/>
      <c r="J1397" s="28"/>
      <c r="K1397" s="28"/>
      <c r="L1397" s="28"/>
      <c r="M1397" s="28"/>
      <c r="N1397" s="28"/>
      <c r="O1397" s="28"/>
      <c r="P1397" s="28"/>
      <c r="Q1397" s="28"/>
      <c r="R1397" s="28"/>
      <c r="S1397" s="28"/>
      <c r="T1397" s="32"/>
      <c r="U1397" s="28"/>
      <c r="V1397" s="28"/>
      <c r="W1397" s="28"/>
      <c r="X1397" s="28"/>
      <c r="Y1397" s="28"/>
      <c r="Z1397" s="28"/>
      <c r="AA1397" s="28"/>
      <c r="AB1397" s="28"/>
      <c r="AC1397" s="28"/>
      <c r="AD1397" s="28"/>
      <c r="AE1397" s="28"/>
      <c r="AF1397" s="28"/>
    </row>
    <row r="1398" spans="1:32" ht="13" x14ac:dyDescent="0.15">
      <c r="A1398" s="30">
        <v>17185</v>
      </c>
      <c r="B1398" s="27" t="s">
        <v>2</v>
      </c>
      <c r="C1398" s="27" t="s">
        <v>10</v>
      </c>
      <c r="D1398" s="33" t="s">
        <v>1801</v>
      </c>
      <c r="E1398" s="30" t="s">
        <v>1992</v>
      </c>
      <c r="H1398" s="31"/>
      <c r="I1398" s="28"/>
      <c r="J1398" s="28"/>
      <c r="K1398" s="28"/>
      <c r="L1398" s="28"/>
      <c r="M1398" s="28"/>
      <c r="N1398" s="28"/>
      <c r="O1398" s="28"/>
      <c r="P1398" s="28"/>
      <c r="Q1398" s="28"/>
      <c r="R1398" s="28"/>
      <c r="S1398" s="28"/>
      <c r="T1398" s="32"/>
      <c r="U1398" s="28"/>
      <c r="V1398" s="28"/>
      <c r="W1398" s="28"/>
      <c r="X1398" s="28"/>
      <c r="Y1398" s="28"/>
      <c r="Z1398" s="28"/>
      <c r="AA1398" s="28"/>
      <c r="AB1398" s="28"/>
      <c r="AC1398" s="28"/>
      <c r="AD1398" s="28"/>
      <c r="AE1398" s="28"/>
      <c r="AF1398" s="28"/>
    </row>
    <row r="1399" spans="1:32" ht="13" x14ac:dyDescent="0.15">
      <c r="A1399" s="30">
        <v>17186</v>
      </c>
      <c r="B1399" s="27" t="s">
        <v>2</v>
      </c>
      <c r="C1399" s="27" t="s">
        <v>10</v>
      </c>
      <c r="D1399" s="33" t="s">
        <v>1801</v>
      </c>
      <c r="E1399" s="30" t="s">
        <v>1993</v>
      </c>
      <c r="H1399" s="31"/>
      <c r="I1399" s="28"/>
      <c r="J1399" s="28"/>
      <c r="K1399" s="28"/>
      <c r="L1399" s="28"/>
      <c r="M1399" s="28"/>
      <c r="N1399" s="28"/>
      <c r="O1399" s="28"/>
      <c r="P1399" s="28"/>
      <c r="Q1399" s="28"/>
      <c r="R1399" s="28"/>
      <c r="S1399" s="28"/>
      <c r="T1399" s="32"/>
      <c r="U1399" s="28"/>
      <c r="V1399" s="28"/>
      <c r="W1399" s="28"/>
      <c r="X1399" s="28"/>
      <c r="Y1399" s="28"/>
      <c r="Z1399" s="28"/>
      <c r="AA1399" s="28"/>
      <c r="AB1399" s="28"/>
      <c r="AC1399" s="28"/>
      <c r="AD1399" s="28"/>
      <c r="AE1399" s="28"/>
      <c r="AF1399" s="28"/>
    </row>
    <row r="1400" spans="1:32" ht="13" x14ac:dyDescent="0.15">
      <c r="A1400" s="27">
        <v>17187</v>
      </c>
      <c r="B1400" s="27" t="s">
        <v>2</v>
      </c>
      <c r="C1400" s="27" t="s">
        <v>10</v>
      </c>
      <c r="D1400" s="27" t="s">
        <v>1801</v>
      </c>
      <c r="E1400" s="30" t="s">
        <v>1994</v>
      </c>
      <c r="F1400" s="28"/>
      <c r="G1400" s="28"/>
      <c r="H1400" s="28"/>
      <c r="I1400" s="28"/>
      <c r="J1400" s="28"/>
      <c r="K1400" s="28"/>
      <c r="L1400" s="28"/>
      <c r="M1400" s="28"/>
      <c r="N1400" s="28"/>
      <c r="O1400" s="28"/>
      <c r="P1400" s="28"/>
      <c r="Q1400" s="28"/>
      <c r="R1400" s="28"/>
      <c r="S1400" s="28"/>
      <c r="T1400" s="28"/>
      <c r="U1400" s="28"/>
      <c r="V1400" s="28"/>
      <c r="W1400" s="28"/>
      <c r="X1400" s="28"/>
      <c r="Y1400" s="28"/>
      <c r="Z1400" s="28"/>
      <c r="AA1400" s="28"/>
      <c r="AB1400" s="28"/>
      <c r="AC1400" s="28"/>
      <c r="AD1400" s="28"/>
      <c r="AE1400" s="28"/>
      <c r="AF1400" s="28"/>
    </row>
    <row r="1401" spans="1:32" ht="13" x14ac:dyDescent="0.15">
      <c r="A1401" s="30">
        <v>17227</v>
      </c>
      <c r="B1401" s="27" t="s">
        <v>2</v>
      </c>
      <c r="C1401" s="27" t="s">
        <v>21</v>
      </c>
      <c r="D1401" s="27" t="s">
        <v>695</v>
      </c>
      <c r="E1401" s="30" t="s">
        <v>1995</v>
      </c>
      <c r="G1401" s="28"/>
      <c r="H1401" s="31"/>
      <c r="I1401" s="28"/>
      <c r="J1401" s="28"/>
      <c r="K1401" s="28"/>
      <c r="L1401" s="28"/>
      <c r="M1401" s="28"/>
      <c r="N1401" s="28"/>
      <c r="O1401" s="28"/>
      <c r="P1401" s="28"/>
      <c r="Q1401" s="28"/>
      <c r="R1401" s="28"/>
      <c r="S1401" s="28"/>
      <c r="T1401" s="32"/>
      <c r="U1401" s="28"/>
      <c r="V1401" s="28"/>
      <c r="W1401" s="28"/>
      <c r="X1401" s="28"/>
      <c r="Y1401" s="28"/>
      <c r="Z1401" s="28"/>
      <c r="AA1401" s="28"/>
      <c r="AB1401" s="28"/>
      <c r="AC1401" s="28"/>
      <c r="AD1401" s="28"/>
      <c r="AE1401" s="28"/>
      <c r="AF1401" s="28"/>
    </row>
    <row r="1402" spans="1:32" ht="13" x14ac:dyDescent="0.15">
      <c r="A1402" s="30">
        <v>17229</v>
      </c>
      <c r="B1402" s="27" t="s">
        <v>2</v>
      </c>
      <c r="C1402" s="27" t="s">
        <v>12</v>
      </c>
      <c r="D1402" s="33" t="s">
        <v>1754</v>
      </c>
      <c r="E1402" s="30" t="s">
        <v>1996</v>
      </c>
      <c r="H1402" s="31"/>
      <c r="I1402" s="28"/>
      <c r="J1402" s="28"/>
      <c r="K1402" s="28"/>
      <c r="L1402" s="28"/>
      <c r="M1402" s="28"/>
      <c r="N1402" s="28"/>
      <c r="O1402" s="28"/>
      <c r="P1402" s="28"/>
      <c r="Q1402" s="28"/>
      <c r="R1402" s="28"/>
      <c r="S1402" s="28"/>
      <c r="T1402" s="32"/>
      <c r="U1402" s="28"/>
      <c r="V1402" s="28"/>
      <c r="W1402" s="28"/>
      <c r="X1402" s="28"/>
      <c r="Y1402" s="28"/>
      <c r="Z1402" s="28"/>
      <c r="AA1402" s="28"/>
      <c r="AB1402" s="28"/>
      <c r="AC1402" s="28"/>
      <c r="AD1402" s="28"/>
      <c r="AE1402" s="28"/>
      <c r="AF1402" s="28"/>
    </row>
    <row r="1403" spans="1:32" ht="13" x14ac:dyDescent="0.15">
      <c r="A1403" s="30">
        <v>17231</v>
      </c>
      <c r="B1403" s="27" t="s">
        <v>2</v>
      </c>
      <c r="C1403" s="27" t="s">
        <v>12</v>
      </c>
      <c r="D1403" s="33" t="s">
        <v>790</v>
      </c>
      <c r="E1403" s="30" t="s">
        <v>1997</v>
      </c>
      <c r="H1403" s="31"/>
      <c r="I1403" s="28"/>
      <c r="J1403" s="28"/>
      <c r="K1403" s="28"/>
      <c r="L1403" s="28"/>
      <c r="M1403" s="28"/>
      <c r="N1403" s="28"/>
      <c r="O1403" s="28"/>
      <c r="P1403" s="28"/>
      <c r="Q1403" s="28"/>
      <c r="R1403" s="28"/>
      <c r="S1403" s="28"/>
      <c r="T1403" s="32"/>
      <c r="U1403" s="28"/>
      <c r="V1403" s="28"/>
      <c r="W1403" s="28"/>
      <c r="X1403" s="28"/>
      <c r="Y1403" s="28"/>
      <c r="Z1403" s="28"/>
      <c r="AA1403" s="28"/>
      <c r="AB1403" s="28"/>
      <c r="AC1403" s="28"/>
      <c r="AD1403" s="28"/>
      <c r="AE1403" s="28"/>
      <c r="AF1403" s="28"/>
    </row>
    <row r="1404" spans="1:32" ht="13" x14ac:dyDescent="0.15">
      <c r="A1404" s="30">
        <v>17242</v>
      </c>
      <c r="B1404" s="27" t="s">
        <v>2</v>
      </c>
      <c r="C1404" s="27" t="s">
        <v>17</v>
      </c>
      <c r="D1404" s="27" t="s">
        <v>165</v>
      </c>
      <c r="E1404" s="30" t="s">
        <v>1998</v>
      </c>
      <c r="F1404" s="31"/>
      <c r="G1404" s="28"/>
      <c r="H1404" s="31"/>
      <c r="I1404" s="28"/>
      <c r="J1404" s="28"/>
      <c r="K1404" s="28"/>
      <c r="L1404" s="28"/>
      <c r="M1404" s="28"/>
      <c r="N1404" s="28"/>
      <c r="O1404" s="28"/>
      <c r="P1404" s="28"/>
      <c r="Q1404" s="28"/>
      <c r="R1404" s="28"/>
      <c r="S1404" s="28"/>
      <c r="T1404" s="32"/>
      <c r="U1404" s="28"/>
      <c r="V1404" s="28"/>
      <c r="W1404" s="28"/>
      <c r="X1404" s="28"/>
      <c r="Y1404" s="28"/>
      <c r="Z1404" s="28"/>
      <c r="AA1404" s="28"/>
      <c r="AB1404" s="28"/>
      <c r="AC1404" s="28"/>
      <c r="AD1404" s="28"/>
      <c r="AE1404" s="28"/>
      <c r="AF1404" s="28"/>
    </row>
    <row r="1405" spans="1:32" ht="13" x14ac:dyDescent="0.15">
      <c r="A1405" s="30">
        <v>17311</v>
      </c>
      <c r="B1405" s="27" t="s">
        <v>2</v>
      </c>
      <c r="C1405" s="27" t="s">
        <v>17</v>
      </c>
      <c r="D1405" s="33" t="s">
        <v>157</v>
      </c>
      <c r="E1405" s="30" t="s">
        <v>1999</v>
      </c>
      <c r="H1405" s="31"/>
      <c r="I1405" s="28"/>
      <c r="J1405" s="28"/>
      <c r="K1405" s="28"/>
      <c r="L1405" s="28"/>
      <c r="M1405" s="28"/>
      <c r="N1405" s="28"/>
      <c r="O1405" s="28"/>
      <c r="P1405" s="28"/>
      <c r="Q1405" s="28"/>
      <c r="R1405" s="28"/>
      <c r="S1405" s="28"/>
      <c r="T1405" s="32"/>
      <c r="U1405" s="28"/>
      <c r="V1405" s="28"/>
      <c r="W1405" s="28"/>
      <c r="X1405" s="28"/>
      <c r="Y1405" s="28"/>
      <c r="Z1405" s="28"/>
      <c r="AA1405" s="28"/>
      <c r="AB1405" s="28"/>
      <c r="AC1405" s="28"/>
      <c r="AD1405" s="28"/>
      <c r="AE1405" s="28"/>
      <c r="AF1405" s="28"/>
    </row>
    <row r="1406" spans="1:32" ht="13" x14ac:dyDescent="0.15">
      <c r="A1406" s="30">
        <v>17312</v>
      </c>
      <c r="B1406" s="27" t="s">
        <v>2</v>
      </c>
      <c r="C1406" s="27" t="s">
        <v>22</v>
      </c>
      <c r="D1406" s="33" t="s">
        <v>2000</v>
      </c>
      <c r="E1406" s="30" t="s">
        <v>2001</v>
      </c>
      <c r="F1406" s="28"/>
      <c r="G1406" s="28"/>
      <c r="H1406" s="28"/>
      <c r="I1406" s="28"/>
      <c r="J1406" s="28"/>
      <c r="K1406" s="28"/>
      <c r="L1406" s="28"/>
      <c r="M1406" s="28"/>
      <c r="N1406" s="28"/>
      <c r="O1406" s="28"/>
      <c r="P1406" s="28"/>
      <c r="Q1406" s="28"/>
      <c r="R1406" s="28"/>
      <c r="S1406" s="28"/>
      <c r="T1406" s="32"/>
      <c r="U1406" s="28"/>
      <c r="V1406" s="28"/>
      <c r="W1406" s="28"/>
      <c r="X1406" s="28"/>
      <c r="Y1406" s="28"/>
      <c r="Z1406" s="28"/>
      <c r="AA1406" s="28"/>
      <c r="AB1406" s="28"/>
      <c r="AC1406" s="28"/>
      <c r="AD1406" s="28"/>
      <c r="AE1406" s="28"/>
      <c r="AF1406" s="28"/>
    </row>
    <row r="1407" spans="1:32" ht="13" x14ac:dyDescent="0.15">
      <c r="A1407" s="30">
        <v>17316</v>
      </c>
      <c r="B1407" s="27" t="s">
        <v>2</v>
      </c>
      <c r="C1407" s="27" t="s">
        <v>12</v>
      </c>
      <c r="D1407" s="33" t="s">
        <v>90</v>
      </c>
      <c r="E1407" s="30" t="s">
        <v>2002</v>
      </c>
      <c r="H1407" s="31"/>
      <c r="I1407" s="28"/>
      <c r="J1407" s="28"/>
      <c r="K1407" s="28"/>
      <c r="L1407" s="28"/>
      <c r="M1407" s="28"/>
      <c r="N1407" s="28"/>
      <c r="O1407" s="28"/>
      <c r="P1407" s="28"/>
      <c r="Q1407" s="28"/>
      <c r="R1407" s="28"/>
      <c r="S1407" s="28"/>
      <c r="T1407" s="32"/>
      <c r="U1407" s="28"/>
      <c r="V1407" s="28"/>
      <c r="W1407" s="28"/>
      <c r="X1407" s="28"/>
      <c r="Y1407" s="28"/>
      <c r="Z1407" s="28"/>
      <c r="AA1407" s="28"/>
      <c r="AB1407" s="28"/>
      <c r="AC1407" s="28"/>
      <c r="AD1407" s="28"/>
      <c r="AE1407" s="28"/>
      <c r="AF1407" s="28"/>
    </row>
    <row r="1408" spans="1:32" ht="13" x14ac:dyDescent="0.15">
      <c r="A1408" s="30">
        <v>17317</v>
      </c>
      <c r="B1408" s="27" t="s">
        <v>2</v>
      </c>
      <c r="C1408" s="27" t="s">
        <v>12</v>
      </c>
      <c r="D1408" s="33" t="s">
        <v>90</v>
      </c>
      <c r="E1408" s="30" t="s">
        <v>2003</v>
      </c>
      <c r="H1408" s="31"/>
      <c r="I1408" s="28"/>
      <c r="J1408" s="28"/>
      <c r="K1408" s="28"/>
      <c r="L1408" s="28"/>
      <c r="M1408" s="28"/>
      <c r="N1408" s="28"/>
      <c r="O1408" s="28"/>
      <c r="P1408" s="28"/>
      <c r="Q1408" s="28"/>
      <c r="R1408" s="28"/>
      <c r="S1408" s="28"/>
      <c r="T1408" s="32"/>
      <c r="U1408" s="28"/>
      <c r="V1408" s="28"/>
      <c r="W1408" s="28"/>
      <c r="X1408" s="28"/>
      <c r="Y1408" s="28"/>
      <c r="Z1408" s="28"/>
      <c r="AA1408" s="28"/>
      <c r="AB1408" s="28"/>
      <c r="AC1408" s="28"/>
      <c r="AD1408" s="28"/>
      <c r="AE1408" s="28"/>
      <c r="AF1408" s="28"/>
    </row>
    <row r="1409" spans="1:32" ht="13" x14ac:dyDescent="0.15">
      <c r="A1409" s="30">
        <v>17386</v>
      </c>
      <c r="B1409" s="27" t="s">
        <v>2</v>
      </c>
      <c r="C1409" s="27" t="s">
        <v>16</v>
      </c>
      <c r="D1409" s="33" t="s">
        <v>1260</v>
      </c>
      <c r="E1409" s="30" t="s">
        <v>2004</v>
      </c>
      <c r="H1409" s="31"/>
      <c r="I1409" s="28"/>
      <c r="J1409" s="28"/>
      <c r="K1409" s="28"/>
      <c r="L1409" s="28"/>
      <c r="M1409" s="28"/>
      <c r="N1409" s="28"/>
      <c r="O1409" s="28"/>
      <c r="P1409" s="28"/>
      <c r="Q1409" s="28"/>
      <c r="R1409" s="28"/>
      <c r="S1409" s="28"/>
      <c r="T1409" s="32"/>
      <c r="U1409" s="28"/>
      <c r="V1409" s="28"/>
      <c r="W1409" s="28"/>
      <c r="X1409" s="28"/>
      <c r="Y1409" s="28"/>
      <c r="Z1409" s="28"/>
      <c r="AA1409" s="28"/>
      <c r="AB1409" s="28"/>
      <c r="AC1409" s="28"/>
      <c r="AD1409" s="28"/>
      <c r="AE1409" s="28"/>
      <c r="AF1409" s="28"/>
    </row>
    <row r="1410" spans="1:32" ht="13" x14ac:dyDescent="0.15">
      <c r="A1410" s="27">
        <v>17445</v>
      </c>
      <c r="B1410" s="27" t="s">
        <v>2</v>
      </c>
      <c r="C1410" s="27" t="s">
        <v>12</v>
      </c>
      <c r="D1410" s="27" t="s">
        <v>69</v>
      </c>
      <c r="E1410" s="30" t="s">
        <v>2005</v>
      </c>
      <c r="F1410" s="28"/>
      <c r="G1410" s="28"/>
      <c r="H1410" s="28"/>
      <c r="I1410" s="28"/>
      <c r="J1410" s="28"/>
      <c r="K1410" s="28"/>
      <c r="L1410" s="28"/>
      <c r="M1410" s="28"/>
      <c r="N1410" s="28"/>
      <c r="O1410" s="28"/>
      <c r="P1410" s="28"/>
      <c r="Q1410" s="28"/>
      <c r="R1410" s="28"/>
      <c r="S1410" s="28"/>
      <c r="T1410" s="32"/>
      <c r="U1410" s="28"/>
      <c r="V1410" s="28"/>
      <c r="W1410" s="28"/>
      <c r="X1410" s="28"/>
      <c r="Y1410" s="28"/>
      <c r="Z1410" s="28"/>
      <c r="AA1410" s="28"/>
      <c r="AB1410" s="28"/>
      <c r="AC1410" s="28"/>
      <c r="AD1410" s="28"/>
      <c r="AE1410" s="28"/>
      <c r="AF1410" s="28"/>
    </row>
    <row r="1411" spans="1:32" ht="13" x14ac:dyDescent="0.15">
      <c r="A1411" s="27">
        <v>17490</v>
      </c>
      <c r="B1411" s="27" t="s">
        <v>2</v>
      </c>
      <c r="C1411" s="27" t="s">
        <v>20</v>
      </c>
      <c r="D1411" s="27" t="s">
        <v>807</v>
      </c>
      <c r="E1411" s="27" t="s">
        <v>2006</v>
      </c>
      <c r="F1411" s="28"/>
      <c r="G1411" s="28"/>
      <c r="H1411" s="28"/>
      <c r="I1411" s="28"/>
      <c r="J1411" s="28"/>
      <c r="K1411" s="28"/>
      <c r="L1411" s="28"/>
      <c r="M1411" s="28"/>
      <c r="N1411" s="28"/>
      <c r="O1411" s="28"/>
      <c r="P1411" s="28"/>
      <c r="Q1411" s="28"/>
      <c r="R1411" s="28"/>
      <c r="S1411" s="28"/>
      <c r="T1411" s="32"/>
      <c r="U1411" s="28"/>
      <c r="V1411" s="28"/>
      <c r="W1411" s="28"/>
      <c r="X1411" s="28"/>
      <c r="Y1411" s="28"/>
      <c r="Z1411" s="28"/>
      <c r="AA1411" s="28"/>
      <c r="AB1411" s="28"/>
      <c r="AC1411" s="28"/>
      <c r="AD1411" s="28"/>
      <c r="AE1411" s="28"/>
      <c r="AF1411" s="28"/>
    </row>
    <row r="1412" spans="1:32" ht="13" x14ac:dyDescent="0.15">
      <c r="A1412" s="30">
        <v>17492</v>
      </c>
      <c r="B1412" s="27" t="s">
        <v>2</v>
      </c>
      <c r="C1412" s="27" t="s">
        <v>20</v>
      </c>
      <c r="D1412" s="33" t="s">
        <v>845</v>
      </c>
      <c r="E1412" s="30" t="s">
        <v>2007</v>
      </c>
      <c r="H1412" s="31"/>
      <c r="I1412" s="28"/>
      <c r="J1412" s="28"/>
      <c r="K1412" s="28"/>
      <c r="L1412" s="28"/>
      <c r="M1412" s="28"/>
      <c r="N1412" s="28"/>
      <c r="O1412" s="28"/>
      <c r="P1412" s="28"/>
      <c r="Q1412" s="28"/>
      <c r="R1412" s="28"/>
      <c r="S1412" s="28"/>
      <c r="T1412" s="32"/>
      <c r="U1412" s="28"/>
      <c r="V1412" s="28"/>
      <c r="W1412" s="28"/>
      <c r="X1412" s="28"/>
      <c r="Y1412" s="28"/>
      <c r="Z1412" s="28"/>
      <c r="AA1412" s="28"/>
      <c r="AB1412" s="28"/>
      <c r="AC1412" s="28"/>
      <c r="AD1412" s="28"/>
      <c r="AE1412" s="28"/>
      <c r="AF1412" s="28"/>
    </row>
    <row r="1413" spans="1:32" ht="13" x14ac:dyDescent="0.15">
      <c r="A1413" s="30">
        <v>17493</v>
      </c>
      <c r="B1413" s="27" t="s">
        <v>2</v>
      </c>
      <c r="C1413" s="27" t="s">
        <v>18</v>
      </c>
      <c r="D1413" s="33" t="s">
        <v>1924</v>
      </c>
      <c r="E1413" s="30" t="s">
        <v>2008</v>
      </c>
      <c r="H1413" s="31"/>
      <c r="I1413" s="28"/>
      <c r="J1413" s="28"/>
      <c r="K1413" s="28"/>
      <c r="L1413" s="28"/>
      <c r="M1413" s="28"/>
      <c r="N1413" s="28"/>
      <c r="O1413" s="28"/>
      <c r="P1413" s="28"/>
      <c r="Q1413" s="28"/>
      <c r="R1413" s="28"/>
      <c r="S1413" s="28"/>
      <c r="T1413" s="28"/>
      <c r="U1413" s="28"/>
      <c r="V1413" s="28"/>
      <c r="W1413" s="28"/>
      <c r="X1413" s="28"/>
      <c r="Y1413" s="28"/>
      <c r="Z1413" s="28"/>
      <c r="AA1413" s="28"/>
      <c r="AB1413" s="28"/>
      <c r="AC1413" s="28"/>
      <c r="AD1413" s="28"/>
      <c r="AE1413" s="28"/>
      <c r="AF1413" s="28"/>
    </row>
    <row r="1414" spans="1:32" ht="13" x14ac:dyDescent="0.15">
      <c r="A1414" s="27">
        <v>17500</v>
      </c>
      <c r="B1414" s="30" t="s">
        <v>2</v>
      </c>
      <c r="C1414" s="30" t="s">
        <v>20</v>
      </c>
      <c r="D1414" s="27" t="s">
        <v>2009</v>
      </c>
      <c r="E1414" s="30" t="s">
        <v>2010</v>
      </c>
      <c r="F1414" s="28"/>
      <c r="G1414" s="28"/>
      <c r="H1414" s="28"/>
      <c r="I1414" s="28"/>
      <c r="J1414" s="28"/>
      <c r="K1414" s="28"/>
      <c r="L1414" s="28"/>
      <c r="M1414" s="28"/>
      <c r="N1414" s="28"/>
      <c r="O1414" s="28"/>
      <c r="P1414" s="28"/>
      <c r="Q1414" s="28"/>
      <c r="R1414" s="28"/>
      <c r="S1414" s="28"/>
      <c r="T1414" s="32"/>
      <c r="U1414" s="28"/>
      <c r="V1414" s="28"/>
      <c r="W1414" s="28"/>
      <c r="X1414" s="28"/>
      <c r="Y1414" s="28"/>
      <c r="Z1414" s="28"/>
      <c r="AA1414" s="28"/>
      <c r="AB1414" s="28"/>
      <c r="AC1414" s="28"/>
      <c r="AD1414" s="28"/>
      <c r="AE1414" s="28"/>
      <c r="AF1414" s="28"/>
    </row>
    <row r="1415" spans="1:32" ht="13" x14ac:dyDescent="0.15">
      <c r="A1415" s="27">
        <v>17515</v>
      </c>
      <c r="B1415" s="27" t="s">
        <v>2</v>
      </c>
      <c r="C1415" s="27" t="s">
        <v>9</v>
      </c>
      <c r="D1415" s="27" t="s">
        <v>2011</v>
      </c>
      <c r="E1415" s="27" t="s">
        <v>2012</v>
      </c>
      <c r="F1415" s="28"/>
      <c r="G1415" s="28"/>
      <c r="H1415" s="28"/>
      <c r="I1415" s="28"/>
      <c r="J1415" s="28"/>
      <c r="K1415" s="28"/>
      <c r="L1415" s="28"/>
      <c r="M1415" s="28"/>
      <c r="N1415" s="28"/>
      <c r="O1415" s="28"/>
      <c r="P1415" s="28"/>
      <c r="Q1415" s="28"/>
      <c r="R1415" s="28"/>
      <c r="S1415" s="28"/>
      <c r="T1415" s="32"/>
      <c r="U1415" s="28"/>
      <c r="V1415" s="28"/>
      <c r="W1415" s="28"/>
      <c r="X1415" s="28"/>
      <c r="Y1415" s="28"/>
      <c r="Z1415" s="28"/>
      <c r="AA1415" s="28"/>
      <c r="AB1415" s="28"/>
      <c r="AC1415" s="28"/>
      <c r="AD1415" s="28"/>
      <c r="AE1415" s="28"/>
      <c r="AF1415" s="28"/>
    </row>
    <row r="1416" spans="1:32" ht="13" x14ac:dyDescent="0.15">
      <c r="A1416" s="27">
        <v>17567</v>
      </c>
      <c r="B1416" s="27" t="s">
        <v>2</v>
      </c>
      <c r="C1416" s="27" t="s">
        <v>9</v>
      </c>
      <c r="D1416" s="27" t="s">
        <v>124</v>
      </c>
      <c r="E1416" s="27" t="s">
        <v>2013</v>
      </c>
      <c r="F1416" s="28"/>
      <c r="G1416" s="28"/>
      <c r="H1416" s="28"/>
      <c r="I1416" s="28"/>
      <c r="J1416" s="28"/>
      <c r="K1416" s="28"/>
      <c r="L1416" s="28"/>
      <c r="M1416" s="28"/>
      <c r="N1416" s="28"/>
      <c r="O1416" s="28"/>
      <c r="P1416" s="28"/>
      <c r="Q1416" s="28"/>
      <c r="R1416" s="28"/>
      <c r="S1416" s="28"/>
      <c r="T1416" s="32"/>
      <c r="U1416" s="28"/>
      <c r="V1416" s="28"/>
      <c r="W1416" s="28"/>
      <c r="X1416" s="28"/>
      <c r="Y1416" s="28"/>
      <c r="Z1416" s="28"/>
      <c r="AA1416" s="28"/>
      <c r="AB1416" s="28"/>
      <c r="AC1416" s="28"/>
      <c r="AD1416" s="28"/>
      <c r="AE1416" s="28"/>
      <c r="AF1416" s="28"/>
    </row>
    <row r="1417" spans="1:32" ht="13" x14ac:dyDescent="0.15">
      <c r="A1417" s="30">
        <v>17597</v>
      </c>
      <c r="B1417" s="27" t="s">
        <v>2</v>
      </c>
      <c r="C1417" s="27" t="s">
        <v>12</v>
      </c>
      <c r="D1417" s="33" t="s">
        <v>219</v>
      </c>
      <c r="E1417" s="30" t="s">
        <v>2014</v>
      </c>
      <c r="G1417" s="31"/>
      <c r="H1417" s="31"/>
      <c r="I1417" s="28"/>
      <c r="J1417" s="28"/>
      <c r="K1417" s="28"/>
      <c r="L1417" s="28"/>
      <c r="M1417" s="28"/>
      <c r="N1417" s="28"/>
      <c r="O1417" s="28"/>
      <c r="P1417" s="28"/>
      <c r="Q1417" s="28"/>
      <c r="R1417" s="28"/>
      <c r="S1417" s="28"/>
      <c r="T1417" s="32"/>
      <c r="U1417" s="28"/>
      <c r="V1417" s="28"/>
      <c r="W1417" s="28"/>
      <c r="X1417" s="28"/>
      <c r="Y1417" s="28"/>
      <c r="Z1417" s="28"/>
      <c r="AA1417" s="28"/>
      <c r="AB1417" s="28"/>
      <c r="AC1417" s="28"/>
      <c r="AD1417" s="28"/>
      <c r="AE1417" s="28"/>
      <c r="AF1417" s="28"/>
    </row>
    <row r="1418" spans="1:32" ht="13" x14ac:dyDescent="0.15">
      <c r="A1418" s="27">
        <v>17651</v>
      </c>
      <c r="B1418" s="27" t="s">
        <v>2</v>
      </c>
      <c r="C1418" s="27" t="s">
        <v>9</v>
      </c>
      <c r="D1418" s="27" t="s">
        <v>2015</v>
      </c>
      <c r="E1418" s="30" t="s">
        <v>2016</v>
      </c>
      <c r="F1418" s="28"/>
      <c r="G1418" s="28"/>
      <c r="H1418" s="28"/>
      <c r="I1418" s="28"/>
      <c r="J1418" s="28"/>
      <c r="K1418" s="28"/>
      <c r="L1418" s="28"/>
      <c r="M1418" s="28"/>
      <c r="N1418" s="28"/>
      <c r="O1418" s="28"/>
      <c r="P1418" s="28"/>
      <c r="Q1418" s="28"/>
      <c r="R1418" s="28"/>
      <c r="S1418" s="28"/>
      <c r="T1418" s="29"/>
      <c r="U1418" s="28"/>
      <c r="V1418" s="28"/>
      <c r="W1418" s="28"/>
      <c r="X1418" s="28"/>
      <c r="Y1418" s="28"/>
      <c r="Z1418" s="28"/>
      <c r="AA1418" s="28"/>
      <c r="AB1418" s="28"/>
      <c r="AC1418" s="28"/>
      <c r="AD1418" s="28"/>
      <c r="AE1418" s="28"/>
      <c r="AF1418" s="28"/>
    </row>
    <row r="1419" spans="1:32" ht="13" x14ac:dyDescent="0.15">
      <c r="A1419" s="27">
        <v>17676</v>
      </c>
      <c r="B1419" s="27" t="s">
        <v>2</v>
      </c>
      <c r="C1419" s="27" t="s">
        <v>10</v>
      </c>
      <c r="D1419" s="27" t="s">
        <v>1924</v>
      </c>
      <c r="E1419" s="36" t="s">
        <v>2017</v>
      </c>
      <c r="F1419" s="28"/>
      <c r="G1419" s="28"/>
      <c r="H1419" s="28"/>
      <c r="I1419" s="28"/>
      <c r="J1419" s="28"/>
      <c r="K1419" s="28"/>
      <c r="L1419" s="28"/>
      <c r="M1419" s="28"/>
      <c r="N1419" s="28"/>
      <c r="O1419" s="28"/>
      <c r="P1419" s="28"/>
      <c r="Q1419" s="28"/>
      <c r="R1419" s="28"/>
      <c r="S1419" s="28"/>
      <c r="T1419" s="32"/>
      <c r="U1419" s="28"/>
      <c r="V1419" s="28"/>
      <c r="W1419" s="28"/>
      <c r="X1419" s="28"/>
      <c r="Y1419" s="28"/>
      <c r="Z1419" s="28"/>
      <c r="AA1419" s="28"/>
      <c r="AB1419" s="28"/>
      <c r="AC1419" s="28"/>
      <c r="AD1419" s="28"/>
      <c r="AE1419" s="28"/>
      <c r="AF1419" s="28"/>
    </row>
    <row r="1420" spans="1:32" ht="13" x14ac:dyDescent="0.15">
      <c r="A1420" s="30">
        <v>17681</v>
      </c>
      <c r="B1420" s="27" t="s">
        <v>2</v>
      </c>
      <c r="C1420" s="27" t="s">
        <v>27</v>
      </c>
      <c r="D1420" s="33" t="s">
        <v>219</v>
      </c>
      <c r="E1420" s="30" t="s">
        <v>2018</v>
      </c>
      <c r="G1420" s="31"/>
      <c r="H1420" s="31"/>
      <c r="I1420" s="28"/>
      <c r="J1420" s="28"/>
      <c r="K1420" s="28"/>
      <c r="L1420" s="28"/>
      <c r="M1420" s="28"/>
      <c r="N1420" s="28"/>
      <c r="O1420" s="28"/>
      <c r="P1420" s="28"/>
      <c r="Q1420" s="28"/>
      <c r="R1420" s="28"/>
      <c r="S1420" s="28"/>
      <c r="T1420" s="32"/>
      <c r="U1420" s="28"/>
      <c r="V1420" s="28"/>
      <c r="W1420" s="28"/>
      <c r="X1420" s="28"/>
      <c r="Y1420" s="28"/>
      <c r="Z1420" s="28"/>
      <c r="AA1420" s="28"/>
      <c r="AB1420" s="28"/>
      <c r="AC1420" s="28"/>
      <c r="AD1420" s="28"/>
      <c r="AE1420" s="28"/>
      <c r="AF1420" s="28"/>
    </row>
    <row r="1421" spans="1:32" ht="13" x14ac:dyDescent="0.15">
      <c r="A1421" s="30">
        <v>17852</v>
      </c>
      <c r="B1421" s="27" t="s">
        <v>2</v>
      </c>
      <c r="C1421" s="27" t="s">
        <v>14</v>
      </c>
      <c r="D1421" s="33" t="s">
        <v>1433</v>
      </c>
      <c r="E1421" s="30" t="s">
        <v>2019</v>
      </c>
      <c r="G1421" s="28"/>
      <c r="H1421" s="31"/>
      <c r="I1421" s="28"/>
      <c r="J1421" s="28"/>
      <c r="K1421" s="28"/>
      <c r="L1421" s="28"/>
      <c r="M1421" s="28"/>
      <c r="N1421" s="28"/>
      <c r="O1421" s="28"/>
      <c r="P1421" s="28"/>
      <c r="Q1421" s="28"/>
      <c r="R1421" s="28"/>
      <c r="S1421" s="28"/>
      <c r="T1421" s="32"/>
      <c r="U1421" s="28"/>
      <c r="V1421" s="28"/>
      <c r="W1421" s="28"/>
      <c r="X1421" s="28"/>
      <c r="Y1421" s="28"/>
      <c r="Z1421" s="28"/>
      <c r="AA1421" s="28"/>
      <c r="AB1421" s="28"/>
      <c r="AC1421" s="28"/>
      <c r="AD1421" s="28"/>
      <c r="AE1421" s="28"/>
      <c r="AF1421" s="28"/>
    </row>
    <row r="1422" spans="1:32" ht="13" x14ac:dyDescent="0.15">
      <c r="A1422" s="30">
        <v>17856</v>
      </c>
      <c r="B1422" s="27" t="s">
        <v>2</v>
      </c>
      <c r="C1422" s="27" t="s">
        <v>14</v>
      </c>
      <c r="D1422" s="33" t="s">
        <v>1433</v>
      </c>
      <c r="E1422" s="30" t="s">
        <v>2020</v>
      </c>
      <c r="G1422" s="28"/>
      <c r="H1422" s="31"/>
      <c r="I1422" s="28"/>
      <c r="J1422" s="28"/>
      <c r="K1422" s="28"/>
      <c r="L1422" s="28"/>
      <c r="M1422" s="28"/>
      <c r="N1422" s="28"/>
      <c r="O1422" s="28"/>
      <c r="P1422" s="28"/>
      <c r="Q1422" s="28"/>
      <c r="R1422" s="28"/>
      <c r="S1422" s="28"/>
      <c r="T1422" s="32"/>
      <c r="U1422" s="28"/>
      <c r="V1422" s="28"/>
      <c r="W1422" s="28"/>
      <c r="X1422" s="28"/>
      <c r="Y1422" s="28"/>
      <c r="Z1422" s="28"/>
      <c r="AA1422" s="28"/>
      <c r="AB1422" s="28"/>
      <c r="AC1422" s="28"/>
      <c r="AD1422" s="28"/>
      <c r="AE1422" s="28"/>
      <c r="AF1422" s="28"/>
    </row>
    <row r="1423" spans="1:32" ht="13" x14ac:dyDescent="0.15">
      <c r="A1423" s="27">
        <v>17858</v>
      </c>
      <c r="B1423" s="27" t="s">
        <v>2</v>
      </c>
      <c r="C1423" s="27" t="s">
        <v>9</v>
      </c>
      <c r="D1423" s="27" t="s">
        <v>65</v>
      </c>
      <c r="E1423" s="27" t="s">
        <v>2021</v>
      </c>
      <c r="F1423" s="28"/>
      <c r="G1423" s="28"/>
      <c r="H1423" s="28"/>
      <c r="I1423" s="28"/>
      <c r="J1423" s="28"/>
      <c r="K1423" s="28"/>
      <c r="L1423" s="28"/>
      <c r="M1423" s="28"/>
      <c r="N1423" s="28"/>
      <c r="O1423" s="28"/>
      <c r="P1423" s="28"/>
      <c r="Q1423" s="28"/>
      <c r="R1423" s="28"/>
      <c r="S1423" s="28"/>
      <c r="T1423" s="32"/>
      <c r="U1423" s="28"/>
      <c r="V1423" s="28"/>
      <c r="W1423" s="28"/>
      <c r="X1423" s="28"/>
      <c r="Y1423" s="28"/>
      <c r="Z1423" s="28"/>
      <c r="AA1423" s="28"/>
      <c r="AB1423" s="28"/>
      <c r="AC1423" s="28"/>
      <c r="AD1423" s="28"/>
      <c r="AE1423" s="28"/>
      <c r="AF1423" s="28"/>
    </row>
    <row r="1424" spans="1:32" ht="13" x14ac:dyDescent="0.15">
      <c r="A1424" s="30">
        <v>17860</v>
      </c>
      <c r="B1424" s="27" t="s">
        <v>2</v>
      </c>
      <c r="C1424" s="27" t="s">
        <v>14</v>
      </c>
      <c r="D1424" s="33" t="s">
        <v>450</v>
      </c>
      <c r="E1424" s="30" t="s">
        <v>2022</v>
      </c>
      <c r="H1424" s="31"/>
      <c r="I1424" s="28"/>
      <c r="J1424" s="28"/>
      <c r="K1424" s="28"/>
      <c r="L1424" s="28"/>
      <c r="M1424" s="28"/>
      <c r="N1424" s="28"/>
      <c r="O1424" s="28"/>
      <c r="P1424" s="28"/>
      <c r="Q1424" s="28"/>
      <c r="R1424" s="28"/>
      <c r="S1424" s="28"/>
      <c r="T1424" s="32"/>
      <c r="U1424" s="28"/>
      <c r="V1424" s="28"/>
      <c r="W1424" s="28"/>
      <c r="X1424" s="28"/>
      <c r="Y1424" s="28"/>
      <c r="Z1424" s="28"/>
      <c r="AA1424" s="28"/>
      <c r="AB1424" s="28"/>
      <c r="AC1424" s="28"/>
      <c r="AD1424" s="28"/>
      <c r="AE1424" s="28"/>
      <c r="AF1424" s="28"/>
    </row>
    <row r="1425" spans="1:32" ht="13" x14ac:dyDescent="0.15">
      <c r="A1425" s="30">
        <v>17863</v>
      </c>
      <c r="B1425" s="27" t="s">
        <v>2</v>
      </c>
      <c r="C1425" s="27" t="s">
        <v>12</v>
      </c>
      <c r="D1425" s="33" t="s">
        <v>69</v>
      </c>
      <c r="E1425" s="30" t="s">
        <v>2023</v>
      </c>
      <c r="G1425" s="31"/>
      <c r="H1425" s="31"/>
      <c r="I1425" s="28"/>
      <c r="J1425" s="28"/>
      <c r="K1425" s="28"/>
      <c r="L1425" s="28"/>
      <c r="M1425" s="28"/>
      <c r="N1425" s="28"/>
      <c r="O1425" s="28"/>
      <c r="P1425" s="28"/>
      <c r="Q1425" s="28"/>
      <c r="R1425" s="28"/>
      <c r="S1425" s="28"/>
      <c r="T1425" s="32"/>
      <c r="U1425" s="28"/>
      <c r="V1425" s="28"/>
      <c r="W1425" s="28"/>
      <c r="X1425" s="28"/>
      <c r="Y1425" s="28"/>
      <c r="Z1425" s="28"/>
      <c r="AA1425" s="28"/>
      <c r="AB1425" s="28"/>
      <c r="AC1425" s="28"/>
      <c r="AD1425" s="28"/>
      <c r="AE1425" s="28"/>
      <c r="AF1425" s="28"/>
    </row>
    <row r="1426" spans="1:32" ht="13" x14ac:dyDescent="0.15">
      <c r="A1426" s="30">
        <v>17900</v>
      </c>
      <c r="B1426" s="27" t="s">
        <v>2</v>
      </c>
      <c r="C1426" s="27" t="s">
        <v>22</v>
      </c>
      <c r="D1426" s="33" t="s">
        <v>2000</v>
      </c>
      <c r="E1426" s="30" t="s">
        <v>2024</v>
      </c>
      <c r="H1426" s="31"/>
      <c r="I1426" s="28"/>
      <c r="J1426" s="28"/>
      <c r="K1426" s="28"/>
      <c r="L1426" s="28"/>
      <c r="M1426" s="28"/>
      <c r="N1426" s="28"/>
      <c r="O1426" s="28"/>
      <c r="P1426" s="28"/>
      <c r="Q1426" s="28"/>
      <c r="R1426" s="28"/>
      <c r="S1426" s="28"/>
      <c r="T1426" s="32"/>
      <c r="U1426" s="28"/>
      <c r="V1426" s="28"/>
      <c r="W1426" s="28"/>
      <c r="X1426" s="28"/>
      <c r="Y1426" s="28"/>
      <c r="Z1426" s="28"/>
      <c r="AA1426" s="28"/>
      <c r="AB1426" s="28"/>
      <c r="AC1426" s="28"/>
      <c r="AD1426" s="28"/>
      <c r="AE1426" s="28"/>
      <c r="AF1426" s="28"/>
    </row>
    <row r="1427" spans="1:32" ht="13" x14ac:dyDescent="0.15">
      <c r="A1427" s="30">
        <v>17903</v>
      </c>
      <c r="B1427" s="27" t="s">
        <v>2</v>
      </c>
      <c r="C1427" s="27" t="s">
        <v>22</v>
      </c>
      <c r="D1427" s="33" t="s">
        <v>2000</v>
      </c>
      <c r="E1427" s="30" t="s">
        <v>2025</v>
      </c>
      <c r="F1427" s="28"/>
      <c r="G1427" s="28"/>
      <c r="H1427" s="28"/>
      <c r="I1427" s="28"/>
      <c r="J1427" s="28"/>
      <c r="K1427" s="28"/>
      <c r="L1427" s="28"/>
      <c r="M1427" s="28"/>
      <c r="N1427" s="28"/>
      <c r="O1427" s="28"/>
      <c r="P1427" s="28"/>
      <c r="Q1427" s="28"/>
      <c r="R1427" s="28"/>
      <c r="S1427" s="28"/>
      <c r="T1427" s="32"/>
      <c r="U1427" s="28"/>
      <c r="V1427" s="28"/>
      <c r="W1427" s="28"/>
      <c r="X1427" s="28"/>
      <c r="Y1427" s="28"/>
      <c r="Z1427" s="28"/>
      <c r="AA1427" s="28"/>
      <c r="AB1427" s="28"/>
      <c r="AC1427" s="28"/>
      <c r="AD1427" s="28"/>
      <c r="AE1427" s="28"/>
      <c r="AF1427" s="28"/>
    </row>
    <row r="1428" spans="1:32" ht="13" x14ac:dyDescent="0.15">
      <c r="A1428" s="30">
        <v>17993</v>
      </c>
      <c r="B1428" s="27" t="s">
        <v>2</v>
      </c>
      <c r="C1428" s="27" t="s">
        <v>14</v>
      </c>
      <c r="D1428" s="33" t="s">
        <v>1430</v>
      </c>
      <c r="E1428" s="30" t="s">
        <v>2026</v>
      </c>
      <c r="G1428" s="28"/>
      <c r="H1428" s="31"/>
      <c r="I1428" s="28"/>
      <c r="J1428" s="28"/>
      <c r="K1428" s="28"/>
      <c r="L1428" s="28"/>
      <c r="M1428" s="28"/>
      <c r="N1428" s="28"/>
      <c r="O1428" s="28"/>
      <c r="P1428" s="28"/>
      <c r="Q1428" s="28"/>
      <c r="R1428" s="28"/>
      <c r="S1428" s="28"/>
      <c r="T1428" s="32"/>
      <c r="U1428" s="28"/>
      <c r="V1428" s="28"/>
      <c r="W1428" s="28"/>
      <c r="X1428" s="28"/>
      <c r="Y1428" s="28"/>
      <c r="Z1428" s="28"/>
      <c r="AA1428" s="28"/>
      <c r="AB1428" s="28"/>
      <c r="AC1428" s="28"/>
      <c r="AD1428" s="28"/>
      <c r="AE1428" s="28"/>
      <c r="AF1428" s="28"/>
    </row>
    <row r="1429" spans="1:32" ht="13" x14ac:dyDescent="0.15">
      <c r="A1429" s="30">
        <v>18006</v>
      </c>
      <c r="B1429" s="27" t="s">
        <v>2</v>
      </c>
      <c r="C1429" s="27" t="s">
        <v>12</v>
      </c>
      <c r="D1429" s="33" t="s">
        <v>63</v>
      </c>
      <c r="E1429" s="30" t="s">
        <v>2027</v>
      </c>
      <c r="H1429" s="31"/>
      <c r="I1429" s="28"/>
      <c r="J1429" s="28"/>
      <c r="K1429" s="28"/>
      <c r="L1429" s="28"/>
      <c r="M1429" s="28"/>
      <c r="N1429" s="28"/>
      <c r="O1429" s="28"/>
      <c r="P1429" s="28"/>
      <c r="Q1429" s="28"/>
      <c r="R1429" s="28"/>
      <c r="S1429" s="28"/>
      <c r="T1429" s="32"/>
      <c r="U1429" s="28"/>
      <c r="V1429" s="28"/>
      <c r="W1429" s="28"/>
      <c r="X1429" s="28"/>
      <c r="Y1429" s="28"/>
      <c r="Z1429" s="28"/>
      <c r="AA1429" s="28"/>
      <c r="AB1429" s="28"/>
      <c r="AC1429" s="28"/>
      <c r="AD1429" s="28"/>
      <c r="AE1429" s="28"/>
      <c r="AF1429" s="28"/>
    </row>
    <row r="1430" spans="1:32" ht="13" x14ac:dyDescent="0.15">
      <c r="A1430" s="30">
        <v>18018</v>
      </c>
      <c r="B1430" s="27" t="s">
        <v>2</v>
      </c>
      <c r="C1430" s="27" t="s">
        <v>27</v>
      </c>
      <c r="D1430" s="33" t="s">
        <v>638</v>
      </c>
      <c r="E1430" s="30" t="s">
        <v>2028</v>
      </c>
      <c r="G1430" s="31"/>
      <c r="H1430" s="31"/>
      <c r="I1430" s="28"/>
      <c r="J1430" s="28"/>
      <c r="K1430" s="28"/>
      <c r="L1430" s="28"/>
      <c r="M1430" s="28"/>
      <c r="N1430" s="28"/>
      <c r="O1430" s="28"/>
      <c r="P1430" s="28"/>
      <c r="Q1430" s="28"/>
      <c r="R1430" s="28"/>
      <c r="S1430" s="28"/>
      <c r="T1430" s="32"/>
      <c r="U1430" s="28"/>
      <c r="V1430" s="28"/>
      <c r="W1430" s="28"/>
      <c r="X1430" s="28"/>
      <c r="Y1430" s="28"/>
      <c r="Z1430" s="28"/>
      <c r="AA1430" s="28"/>
      <c r="AB1430" s="28"/>
      <c r="AC1430" s="28"/>
      <c r="AD1430" s="28"/>
      <c r="AE1430" s="28"/>
      <c r="AF1430" s="28"/>
    </row>
    <row r="1431" spans="1:32" ht="13" x14ac:dyDescent="0.15">
      <c r="A1431" s="30">
        <v>18019</v>
      </c>
      <c r="B1431" s="27" t="s">
        <v>2</v>
      </c>
      <c r="C1431" s="27" t="s">
        <v>12</v>
      </c>
      <c r="D1431" s="33" t="s">
        <v>860</v>
      </c>
      <c r="E1431" s="30" t="s">
        <v>2029</v>
      </c>
      <c r="H1431" s="31"/>
      <c r="I1431" s="28"/>
      <c r="J1431" s="28"/>
      <c r="K1431" s="28"/>
      <c r="L1431" s="28"/>
      <c r="M1431" s="28"/>
      <c r="N1431" s="28"/>
      <c r="O1431" s="28"/>
      <c r="P1431" s="28"/>
      <c r="Q1431" s="28"/>
      <c r="R1431" s="28"/>
      <c r="S1431" s="28"/>
      <c r="T1431" s="32"/>
      <c r="U1431" s="28"/>
      <c r="V1431" s="28"/>
      <c r="W1431" s="28"/>
      <c r="X1431" s="28"/>
      <c r="Y1431" s="28"/>
      <c r="Z1431" s="28"/>
      <c r="AA1431" s="28"/>
      <c r="AB1431" s="28"/>
      <c r="AC1431" s="28"/>
      <c r="AD1431" s="28"/>
      <c r="AE1431" s="28"/>
      <c r="AF1431" s="28"/>
    </row>
    <row r="1432" spans="1:32" ht="13" x14ac:dyDescent="0.15">
      <c r="A1432" s="30">
        <v>18287</v>
      </c>
      <c r="B1432" s="27" t="s">
        <v>2</v>
      </c>
      <c r="C1432" s="27" t="s">
        <v>20</v>
      </c>
      <c r="D1432" s="33" t="s">
        <v>271</v>
      </c>
      <c r="E1432" s="30" t="s">
        <v>2030</v>
      </c>
      <c r="H1432" s="28"/>
      <c r="I1432" s="28"/>
      <c r="J1432" s="28"/>
      <c r="K1432" s="28"/>
      <c r="L1432" s="28"/>
      <c r="M1432" s="28"/>
      <c r="N1432" s="28"/>
      <c r="O1432" s="28"/>
      <c r="P1432" s="28"/>
      <c r="Q1432" s="28"/>
      <c r="R1432" s="28"/>
      <c r="S1432" s="28"/>
      <c r="T1432" s="32"/>
      <c r="U1432" s="28"/>
      <c r="V1432" s="28"/>
      <c r="W1432" s="28"/>
      <c r="X1432" s="28"/>
      <c r="Y1432" s="28"/>
      <c r="Z1432" s="28"/>
      <c r="AA1432" s="28"/>
      <c r="AB1432" s="28"/>
      <c r="AC1432" s="28"/>
      <c r="AD1432" s="28"/>
      <c r="AE1432" s="28"/>
      <c r="AF1432" s="28"/>
    </row>
    <row r="1433" spans="1:32" ht="13" x14ac:dyDescent="0.15">
      <c r="A1433" s="30">
        <v>18335</v>
      </c>
      <c r="B1433" s="30" t="s">
        <v>2</v>
      </c>
      <c r="C1433" s="30" t="s">
        <v>20</v>
      </c>
      <c r="D1433" s="33" t="s">
        <v>845</v>
      </c>
      <c r="E1433" s="30" t="s">
        <v>2031</v>
      </c>
      <c r="F1433" s="30"/>
      <c r="G1433" s="33"/>
      <c r="H1433" s="33"/>
      <c r="I1433" s="33"/>
      <c r="J1433" s="33"/>
      <c r="K1433" s="33"/>
      <c r="L1433" s="33"/>
      <c r="M1433" s="33"/>
      <c r="N1433" s="33"/>
      <c r="O1433" s="33"/>
      <c r="P1433" s="33"/>
      <c r="Q1433" s="33"/>
      <c r="R1433" s="33"/>
      <c r="S1433" s="33"/>
      <c r="T1433" s="42"/>
      <c r="U1433" s="33"/>
      <c r="V1433" s="33"/>
      <c r="W1433" s="33"/>
      <c r="X1433" s="33"/>
      <c r="Y1433" s="33"/>
      <c r="Z1433" s="33"/>
      <c r="AA1433" s="33"/>
      <c r="AB1433" s="33"/>
      <c r="AC1433" s="33"/>
      <c r="AD1433" s="33"/>
      <c r="AE1433" s="33"/>
      <c r="AF1433" s="33"/>
    </row>
    <row r="1434" spans="1:32" ht="13" x14ac:dyDescent="0.15">
      <c r="A1434" s="30">
        <v>18412</v>
      </c>
      <c r="B1434" s="27" t="s">
        <v>2</v>
      </c>
      <c r="C1434" s="27" t="s">
        <v>20</v>
      </c>
      <c r="D1434" s="33" t="s">
        <v>2032</v>
      </c>
      <c r="E1434" s="30" t="s">
        <v>2033</v>
      </c>
      <c r="F1434" s="31"/>
      <c r="H1434" s="28"/>
      <c r="I1434" s="28"/>
      <c r="J1434" s="28"/>
      <c r="K1434" s="28"/>
      <c r="L1434" s="28"/>
      <c r="M1434" s="28"/>
      <c r="N1434" s="28"/>
      <c r="O1434" s="28"/>
      <c r="P1434" s="28"/>
      <c r="Q1434" s="28"/>
      <c r="R1434" s="28"/>
      <c r="S1434" s="28"/>
      <c r="T1434" s="32"/>
      <c r="U1434" s="28"/>
      <c r="V1434" s="28"/>
      <c r="W1434" s="28"/>
      <c r="X1434" s="28"/>
      <c r="Y1434" s="28"/>
      <c r="Z1434" s="28"/>
      <c r="AA1434" s="28"/>
      <c r="AB1434" s="28"/>
      <c r="AC1434" s="28"/>
      <c r="AD1434" s="28"/>
      <c r="AE1434" s="28"/>
      <c r="AF1434" s="28"/>
    </row>
    <row r="1435" spans="1:32" ht="13" x14ac:dyDescent="0.15">
      <c r="A1435" s="30">
        <v>18416</v>
      </c>
      <c r="B1435" s="27" t="s">
        <v>2</v>
      </c>
      <c r="C1435" s="27" t="s">
        <v>27</v>
      </c>
      <c r="D1435" s="33" t="s">
        <v>2034</v>
      </c>
      <c r="E1435" s="30" t="s">
        <v>2035</v>
      </c>
      <c r="G1435" s="31"/>
      <c r="H1435" s="31"/>
      <c r="I1435" s="28"/>
      <c r="J1435" s="28"/>
      <c r="K1435" s="28"/>
      <c r="L1435" s="28"/>
      <c r="M1435" s="28"/>
      <c r="N1435" s="28"/>
      <c r="O1435" s="28"/>
      <c r="P1435" s="28"/>
      <c r="Q1435" s="28"/>
      <c r="R1435" s="28"/>
      <c r="S1435" s="28"/>
      <c r="T1435" s="32"/>
      <c r="U1435" s="28"/>
      <c r="V1435" s="28"/>
      <c r="W1435" s="28"/>
      <c r="X1435" s="28"/>
      <c r="Y1435" s="28"/>
      <c r="Z1435" s="28"/>
      <c r="AA1435" s="28"/>
      <c r="AB1435" s="28"/>
      <c r="AC1435" s="28"/>
      <c r="AD1435" s="28"/>
      <c r="AE1435" s="28"/>
      <c r="AF1435" s="28"/>
    </row>
    <row r="1436" spans="1:32" ht="13" x14ac:dyDescent="0.15">
      <c r="A1436" s="30">
        <v>18417</v>
      </c>
      <c r="B1436" s="27" t="s">
        <v>2</v>
      </c>
      <c r="C1436" s="27" t="s">
        <v>20</v>
      </c>
      <c r="D1436" s="33" t="s">
        <v>289</v>
      </c>
      <c r="E1436" s="30" t="s">
        <v>2036</v>
      </c>
      <c r="G1436" s="31"/>
      <c r="H1436" s="31"/>
      <c r="I1436" s="28"/>
      <c r="J1436" s="28"/>
      <c r="K1436" s="28"/>
      <c r="L1436" s="28"/>
      <c r="M1436" s="28"/>
      <c r="N1436" s="28"/>
      <c r="O1436" s="28"/>
      <c r="P1436" s="28"/>
      <c r="Q1436" s="28"/>
      <c r="R1436" s="28"/>
      <c r="S1436" s="28"/>
      <c r="T1436" s="32"/>
      <c r="U1436" s="28"/>
      <c r="V1436" s="28"/>
      <c r="W1436" s="28"/>
      <c r="X1436" s="28"/>
      <c r="Y1436" s="28"/>
      <c r="Z1436" s="28"/>
      <c r="AA1436" s="28"/>
      <c r="AB1436" s="28"/>
      <c r="AC1436" s="28"/>
      <c r="AD1436" s="28"/>
      <c r="AE1436" s="28"/>
      <c r="AF1436" s="28"/>
    </row>
    <row r="1437" spans="1:32" ht="13" x14ac:dyDescent="0.15">
      <c r="A1437" s="30">
        <v>18420</v>
      </c>
      <c r="B1437" s="27" t="s">
        <v>2</v>
      </c>
      <c r="C1437" s="27" t="s">
        <v>25</v>
      </c>
      <c r="D1437" s="33" t="s">
        <v>241</v>
      </c>
      <c r="E1437" s="30" t="s">
        <v>2037</v>
      </c>
      <c r="G1437" s="31"/>
      <c r="H1437" s="31"/>
      <c r="I1437" s="28"/>
      <c r="J1437" s="28"/>
      <c r="K1437" s="28"/>
      <c r="L1437" s="28"/>
      <c r="M1437" s="28"/>
      <c r="N1437" s="28"/>
      <c r="O1437" s="28"/>
      <c r="P1437" s="28"/>
      <c r="Q1437" s="28"/>
      <c r="R1437" s="28"/>
      <c r="S1437" s="28"/>
      <c r="T1437" s="32"/>
      <c r="U1437" s="28"/>
      <c r="V1437" s="28"/>
      <c r="W1437" s="28"/>
      <c r="X1437" s="28"/>
      <c r="Y1437" s="28"/>
      <c r="Z1437" s="28"/>
      <c r="AA1437" s="28"/>
      <c r="AB1437" s="28"/>
      <c r="AC1437" s="28"/>
      <c r="AD1437" s="28"/>
      <c r="AE1437" s="28"/>
      <c r="AF1437" s="28"/>
    </row>
    <row r="1438" spans="1:32" ht="13" x14ac:dyDescent="0.15">
      <c r="A1438" s="30">
        <v>18469</v>
      </c>
      <c r="B1438" s="27" t="s">
        <v>2</v>
      </c>
      <c r="C1438" s="27" t="s">
        <v>20</v>
      </c>
      <c r="D1438" s="33" t="s">
        <v>2038</v>
      </c>
      <c r="E1438" s="30" t="s">
        <v>2039</v>
      </c>
      <c r="H1438" s="31"/>
      <c r="I1438" s="28"/>
      <c r="J1438" s="28"/>
      <c r="K1438" s="28"/>
      <c r="L1438" s="28"/>
      <c r="M1438" s="28"/>
      <c r="N1438" s="28"/>
      <c r="O1438" s="28"/>
      <c r="P1438" s="28"/>
      <c r="Q1438" s="28"/>
      <c r="R1438" s="28"/>
      <c r="S1438" s="28"/>
      <c r="T1438" s="32"/>
      <c r="U1438" s="28"/>
      <c r="V1438" s="28"/>
      <c r="W1438" s="28"/>
      <c r="X1438" s="28"/>
      <c r="Y1438" s="28"/>
      <c r="Z1438" s="28"/>
      <c r="AA1438" s="28"/>
      <c r="AB1438" s="28"/>
      <c r="AC1438" s="28"/>
      <c r="AD1438" s="28"/>
      <c r="AE1438" s="28"/>
      <c r="AF1438" s="28"/>
    </row>
    <row r="1439" spans="1:32" ht="13" x14ac:dyDescent="0.15">
      <c r="A1439" s="30">
        <v>18480</v>
      </c>
      <c r="B1439" s="27" t="s">
        <v>2</v>
      </c>
      <c r="C1439" s="27" t="s">
        <v>20</v>
      </c>
      <c r="D1439" s="33" t="s">
        <v>92</v>
      </c>
      <c r="E1439" s="30" t="s">
        <v>2040</v>
      </c>
      <c r="H1439" s="31"/>
      <c r="I1439" s="28"/>
      <c r="J1439" s="28"/>
      <c r="K1439" s="28"/>
      <c r="L1439" s="28"/>
      <c r="M1439" s="28"/>
      <c r="N1439" s="28"/>
      <c r="O1439" s="28"/>
      <c r="P1439" s="28"/>
      <c r="Q1439" s="28"/>
      <c r="R1439" s="28"/>
      <c r="S1439" s="28"/>
      <c r="T1439" s="32"/>
      <c r="U1439" s="28"/>
      <c r="V1439" s="28"/>
      <c r="W1439" s="28"/>
      <c r="X1439" s="28"/>
      <c r="Y1439" s="28"/>
      <c r="Z1439" s="28"/>
      <c r="AA1439" s="28"/>
      <c r="AB1439" s="28"/>
      <c r="AC1439" s="28"/>
      <c r="AD1439" s="28"/>
      <c r="AE1439" s="28"/>
      <c r="AF1439" s="28"/>
    </row>
    <row r="1440" spans="1:32" ht="13" x14ac:dyDescent="0.15">
      <c r="A1440" s="30">
        <v>18492</v>
      </c>
      <c r="B1440" s="27" t="s">
        <v>2</v>
      </c>
      <c r="C1440" s="27" t="s">
        <v>20</v>
      </c>
      <c r="D1440" s="33" t="s">
        <v>1661</v>
      </c>
      <c r="E1440" s="30" t="s">
        <v>2041</v>
      </c>
      <c r="F1440" s="31"/>
      <c r="H1440" s="28"/>
      <c r="I1440" s="28"/>
      <c r="J1440" s="28"/>
      <c r="K1440" s="28"/>
      <c r="L1440" s="28"/>
      <c r="M1440" s="28"/>
      <c r="N1440" s="28"/>
      <c r="O1440" s="28"/>
      <c r="P1440" s="28"/>
      <c r="Q1440" s="28"/>
      <c r="R1440" s="28"/>
      <c r="S1440" s="28"/>
      <c r="T1440" s="32"/>
      <c r="U1440" s="28"/>
      <c r="V1440" s="28"/>
      <c r="W1440" s="28"/>
      <c r="X1440" s="28"/>
      <c r="Y1440" s="28"/>
      <c r="Z1440" s="28"/>
      <c r="AA1440" s="28"/>
      <c r="AB1440" s="28"/>
      <c r="AC1440" s="28"/>
      <c r="AD1440" s="28"/>
      <c r="AE1440" s="28"/>
      <c r="AF1440" s="28"/>
    </row>
    <row r="1441" spans="1:32" ht="13" x14ac:dyDescent="0.15">
      <c r="A1441" s="27">
        <v>18517</v>
      </c>
      <c r="B1441" s="27" t="s">
        <v>2</v>
      </c>
      <c r="C1441" s="27" t="s">
        <v>20</v>
      </c>
      <c r="D1441" s="27" t="s">
        <v>289</v>
      </c>
      <c r="E1441" s="27" t="s">
        <v>2042</v>
      </c>
      <c r="F1441" s="28"/>
      <c r="G1441" s="28"/>
      <c r="H1441" s="28"/>
      <c r="I1441" s="28"/>
      <c r="J1441" s="28"/>
      <c r="K1441" s="28"/>
      <c r="L1441" s="28"/>
      <c r="M1441" s="28"/>
      <c r="N1441" s="28"/>
      <c r="O1441" s="28"/>
      <c r="P1441" s="28"/>
      <c r="Q1441" s="28"/>
      <c r="R1441" s="28"/>
      <c r="S1441" s="28"/>
      <c r="T1441" s="32"/>
      <c r="U1441" s="28"/>
      <c r="V1441" s="28"/>
      <c r="W1441" s="28"/>
      <c r="X1441" s="28"/>
      <c r="Y1441" s="28"/>
      <c r="Z1441" s="28"/>
      <c r="AA1441" s="28"/>
      <c r="AB1441" s="28"/>
      <c r="AC1441" s="28"/>
      <c r="AD1441" s="28"/>
      <c r="AE1441" s="28"/>
      <c r="AF1441" s="28"/>
    </row>
    <row r="1442" spans="1:32" ht="13" x14ac:dyDescent="0.15">
      <c r="A1442" s="27">
        <v>18520</v>
      </c>
      <c r="B1442" s="27" t="s">
        <v>2</v>
      </c>
      <c r="C1442" s="27" t="s">
        <v>26</v>
      </c>
      <c r="D1442" s="27" t="s">
        <v>860</v>
      </c>
      <c r="E1442" s="27" t="s">
        <v>2043</v>
      </c>
      <c r="F1442" s="28"/>
      <c r="G1442" s="34"/>
      <c r="H1442" s="34"/>
      <c r="I1442" s="34"/>
      <c r="J1442" s="28"/>
      <c r="K1442" s="28"/>
      <c r="L1442" s="35"/>
      <c r="M1442" s="28"/>
      <c r="N1442" s="28"/>
      <c r="O1442" s="28"/>
      <c r="P1442" s="28"/>
      <c r="Q1442" s="28"/>
      <c r="R1442" s="28"/>
      <c r="S1442" s="28"/>
      <c r="T1442" s="28"/>
      <c r="U1442" s="28"/>
      <c r="V1442" s="28"/>
      <c r="W1442" s="28"/>
      <c r="X1442" s="28"/>
      <c r="Y1442" s="28"/>
      <c r="Z1442" s="28"/>
      <c r="AA1442" s="28"/>
      <c r="AB1442" s="28"/>
      <c r="AC1442" s="28"/>
      <c r="AD1442" s="28"/>
      <c r="AE1442" s="28"/>
      <c r="AF1442" s="28"/>
    </row>
    <row r="1443" spans="1:32" ht="13" x14ac:dyDescent="0.15">
      <c r="A1443" s="30">
        <v>18528</v>
      </c>
      <c r="B1443" s="27" t="s">
        <v>2</v>
      </c>
      <c r="C1443" s="27" t="s">
        <v>20</v>
      </c>
      <c r="D1443" s="33" t="s">
        <v>847</v>
      </c>
      <c r="E1443" s="30" t="s">
        <v>2044</v>
      </c>
      <c r="H1443" s="31"/>
      <c r="I1443" s="28"/>
      <c r="J1443" s="28"/>
      <c r="K1443" s="28"/>
      <c r="L1443" s="28"/>
      <c r="M1443" s="28"/>
      <c r="N1443" s="28"/>
      <c r="O1443" s="28"/>
      <c r="P1443" s="28"/>
      <c r="Q1443" s="28"/>
      <c r="R1443" s="28"/>
      <c r="S1443" s="28"/>
      <c r="T1443" s="28"/>
      <c r="U1443" s="28"/>
      <c r="V1443" s="28"/>
      <c r="W1443" s="28"/>
      <c r="X1443" s="28"/>
      <c r="Y1443" s="28"/>
      <c r="Z1443" s="28"/>
      <c r="AA1443" s="28"/>
      <c r="AB1443" s="28"/>
      <c r="AC1443" s="28"/>
      <c r="AD1443" s="28"/>
      <c r="AE1443" s="28"/>
      <c r="AF1443" s="28"/>
    </row>
    <row r="1444" spans="1:32" ht="13" x14ac:dyDescent="0.15">
      <c r="A1444" s="27">
        <v>18552</v>
      </c>
      <c r="B1444" s="27" t="s">
        <v>2</v>
      </c>
      <c r="C1444" s="27" t="s">
        <v>14</v>
      </c>
      <c r="D1444" s="27" t="s">
        <v>249</v>
      </c>
      <c r="E1444" s="27" t="s">
        <v>2045</v>
      </c>
      <c r="F1444" s="28"/>
      <c r="G1444" s="28"/>
      <c r="H1444" s="28"/>
      <c r="I1444" s="28"/>
      <c r="J1444" s="28"/>
      <c r="K1444" s="28"/>
      <c r="L1444" s="28"/>
      <c r="M1444" s="28"/>
      <c r="N1444" s="28"/>
      <c r="O1444" s="28"/>
      <c r="P1444" s="28"/>
      <c r="Q1444" s="28"/>
      <c r="R1444" s="28"/>
      <c r="S1444" s="28"/>
      <c r="T1444" s="32"/>
      <c r="U1444" s="28"/>
      <c r="V1444" s="28"/>
      <c r="W1444" s="28"/>
      <c r="X1444" s="28"/>
      <c r="Y1444" s="28"/>
      <c r="Z1444" s="28"/>
      <c r="AA1444" s="28"/>
      <c r="AB1444" s="28"/>
      <c r="AC1444" s="28"/>
      <c r="AD1444" s="28"/>
      <c r="AE1444" s="28"/>
      <c r="AF1444" s="28"/>
    </row>
    <row r="1445" spans="1:32" ht="13" x14ac:dyDescent="0.15">
      <c r="A1445" s="27">
        <v>18556</v>
      </c>
      <c r="B1445" s="27" t="s">
        <v>2</v>
      </c>
      <c r="C1445" s="27" t="s">
        <v>28</v>
      </c>
      <c r="D1445" s="27" t="s">
        <v>1201</v>
      </c>
      <c r="E1445" s="27" t="s">
        <v>2046</v>
      </c>
      <c r="F1445" s="28"/>
      <c r="G1445" s="28"/>
      <c r="H1445" s="28"/>
      <c r="I1445" s="28"/>
      <c r="J1445" s="28"/>
      <c r="K1445" s="28"/>
      <c r="L1445" s="28"/>
      <c r="M1445" s="28"/>
      <c r="N1445" s="28"/>
      <c r="O1445" s="28"/>
      <c r="P1445" s="28"/>
      <c r="Q1445" s="28"/>
      <c r="R1445" s="28"/>
      <c r="S1445" s="28"/>
      <c r="T1445" s="32"/>
      <c r="U1445" s="28"/>
      <c r="V1445" s="28"/>
      <c r="W1445" s="28"/>
      <c r="X1445" s="28"/>
      <c r="Y1445" s="28"/>
      <c r="Z1445" s="28"/>
      <c r="AA1445" s="28"/>
      <c r="AB1445" s="28"/>
      <c r="AC1445" s="28"/>
      <c r="AD1445" s="28"/>
      <c r="AE1445" s="28"/>
      <c r="AF1445" s="28"/>
    </row>
    <row r="1446" spans="1:32" ht="13" x14ac:dyDescent="0.15">
      <c r="A1446" s="27">
        <v>18570</v>
      </c>
      <c r="B1446" s="27" t="s">
        <v>2</v>
      </c>
      <c r="C1446" s="27" t="s">
        <v>20</v>
      </c>
      <c r="D1446" s="27" t="s">
        <v>289</v>
      </c>
      <c r="E1446" s="27" t="s">
        <v>2047</v>
      </c>
      <c r="F1446" s="28"/>
      <c r="G1446" s="28"/>
      <c r="H1446" s="28"/>
      <c r="I1446" s="28"/>
      <c r="J1446" s="28"/>
      <c r="K1446" s="28"/>
      <c r="L1446" s="28"/>
      <c r="M1446" s="28"/>
      <c r="N1446" s="28"/>
      <c r="O1446" s="28"/>
      <c r="P1446" s="28"/>
      <c r="Q1446" s="28"/>
      <c r="R1446" s="28"/>
      <c r="S1446" s="28"/>
      <c r="T1446" s="32"/>
      <c r="U1446" s="28"/>
      <c r="V1446" s="28"/>
      <c r="W1446" s="28"/>
      <c r="X1446" s="28"/>
      <c r="Y1446" s="28"/>
      <c r="Z1446" s="28"/>
      <c r="AA1446" s="28"/>
      <c r="AB1446" s="28"/>
      <c r="AC1446" s="28"/>
      <c r="AD1446" s="28"/>
      <c r="AE1446" s="28"/>
      <c r="AF1446" s="28"/>
    </row>
    <row r="1447" spans="1:32" ht="13" x14ac:dyDescent="0.15">
      <c r="A1447" s="30">
        <v>18576</v>
      </c>
      <c r="B1447" s="27" t="s">
        <v>2</v>
      </c>
      <c r="C1447" s="27" t="s">
        <v>20</v>
      </c>
      <c r="D1447" s="33" t="s">
        <v>617</v>
      </c>
      <c r="E1447" s="30" t="s">
        <v>2048</v>
      </c>
      <c r="H1447" s="31"/>
      <c r="I1447" s="28"/>
      <c r="J1447" s="28"/>
      <c r="K1447" s="28"/>
      <c r="L1447" s="28"/>
      <c r="M1447" s="28"/>
      <c r="N1447" s="28"/>
      <c r="O1447" s="28"/>
      <c r="P1447" s="28"/>
      <c r="Q1447" s="28"/>
      <c r="R1447" s="28"/>
      <c r="S1447" s="28"/>
      <c r="T1447" s="32"/>
      <c r="U1447" s="28"/>
      <c r="V1447" s="28"/>
      <c r="W1447" s="28"/>
      <c r="X1447" s="28"/>
      <c r="Y1447" s="28"/>
      <c r="Z1447" s="28"/>
      <c r="AA1447" s="28"/>
      <c r="AB1447" s="28"/>
      <c r="AC1447" s="28"/>
      <c r="AD1447" s="28"/>
      <c r="AE1447" s="28"/>
      <c r="AF1447" s="28"/>
    </row>
    <row r="1448" spans="1:32" ht="13" x14ac:dyDescent="0.15">
      <c r="A1448" s="27">
        <v>18589</v>
      </c>
      <c r="B1448" s="27" t="s">
        <v>2</v>
      </c>
      <c r="C1448" s="27" t="s">
        <v>17</v>
      </c>
      <c r="D1448" s="27" t="s">
        <v>2049</v>
      </c>
      <c r="E1448" s="27" t="s">
        <v>2050</v>
      </c>
      <c r="F1448" s="28"/>
      <c r="G1448" s="28"/>
      <c r="H1448" s="28"/>
      <c r="I1448" s="28"/>
      <c r="J1448" s="28"/>
      <c r="K1448" s="28"/>
      <c r="L1448" s="28"/>
      <c r="M1448" s="28"/>
      <c r="N1448" s="28"/>
      <c r="O1448" s="28"/>
      <c r="P1448" s="28"/>
      <c r="Q1448" s="28"/>
      <c r="R1448" s="28"/>
      <c r="S1448" s="28"/>
      <c r="T1448" s="32"/>
      <c r="U1448" s="28"/>
      <c r="V1448" s="28"/>
      <c r="W1448" s="28"/>
      <c r="X1448" s="28"/>
      <c r="Y1448" s="28"/>
      <c r="Z1448" s="28"/>
      <c r="AA1448" s="28"/>
      <c r="AB1448" s="28"/>
      <c r="AC1448" s="28"/>
      <c r="AD1448" s="28"/>
      <c r="AE1448" s="28"/>
      <c r="AF1448" s="28"/>
    </row>
    <row r="1449" spans="1:32" ht="13" x14ac:dyDescent="0.15">
      <c r="A1449" s="30">
        <v>18590</v>
      </c>
      <c r="B1449" s="27" t="s">
        <v>2</v>
      </c>
      <c r="C1449" s="27" t="s">
        <v>17</v>
      </c>
      <c r="D1449" s="33" t="s">
        <v>2049</v>
      </c>
      <c r="E1449" s="30" t="s">
        <v>2051</v>
      </c>
      <c r="F1449" s="31"/>
      <c r="G1449" s="31"/>
      <c r="H1449" s="31"/>
      <c r="I1449" s="28"/>
      <c r="J1449" s="28"/>
      <c r="K1449" s="28"/>
      <c r="L1449" s="28"/>
      <c r="M1449" s="28"/>
      <c r="N1449" s="28"/>
      <c r="O1449" s="28"/>
      <c r="P1449" s="28"/>
      <c r="Q1449" s="28"/>
      <c r="R1449" s="28"/>
      <c r="S1449" s="28"/>
      <c r="T1449" s="32"/>
      <c r="U1449" s="28"/>
      <c r="V1449" s="28"/>
      <c r="W1449" s="28"/>
      <c r="X1449" s="28"/>
      <c r="Y1449" s="28"/>
      <c r="Z1449" s="28"/>
      <c r="AA1449" s="28"/>
      <c r="AB1449" s="28"/>
      <c r="AC1449" s="28"/>
      <c r="AD1449" s="28"/>
      <c r="AE1449" s="28"/>
      <c r="AF1449" s="28"/>
    </row>
    <row r="1450" spans="1:32" ht="13" x14ac:dyDescent="0.15">
      <c r="A1450" s="30">
        <v>18591</v>
      </c>
      <c r="B1450" s="27" t="s">
        <v>2</v>
      </c>
      <c r="C1450" s="27" t="s">
        <v>17</v>
      </c>
      <c r="D1450" s="33" t="s">
        <v>655</v>
      </c>
      <c r="E1450" s="30" t="s">
        <v>2052</v>
      </c>
      <c r="F1450" s="31"/>
      <c r="G1450" s="28"/>
      <c r="H1450" s="31"/>
      <c r="I1450" s="28"/>
      <c r="J1450" s="28"/>
      <c r="K1450" s="28"/>
      <c r="L1450" s="28"/>
      <c r="M1450" s="28"/>
      <c r="N1450" s="28"/>
      <c r="O1450" s="28"/>
      <c r="P1450" s="28"/>
      <c r="Q1450" s="28"/>
      <c r="R1450" s="28"/>
      <c r="S1450" s="28"/>
      <c r="T1450" s="32"/>
      <c r="U1450" s="28"/>
      <c r="V1450" s="28"/>
      <c r="W1450" s="28"/>
      <c r="X1450" s="28"/>
      <c r="Y1450" s="28"/>
      <c r="Z1450" s="28"/>
      <c r="AA1450" s="28"/>
      <c r="AB1450" s="28"/>
      <c r="AC1450" s="28"/>
      <c r="AD1450" s="28"/>
      <c r="AE1450" s="28"/>
      <c r="AF1450" s="28"/>
    </row>
    <row r="1451" spans="1:32" ht="13" x14ac:dyDescent="0.15">
      <c r="A1451" s="30">
        <v>18608</v>
      </c>
      <c r="B1451" s="27" t="s">
        <v>2</v>
      </c>
      <c r="C1451" s="27" t="s">
        <v>20</v>
      </c>
      <c r="D1451" s="33" t="s">
        <v>2053</v>
      </c>
      <c r="E1451" s="30" t="s">
        <v>2054</v>
      </c>
      <c r="H1451" s="31"/>
      <c r="I1451" s="28"/>
      <c r="J1451" s="28"/>
      <c r="K1451" s="28"/>
      <c r="L1451" s="28"/>
      <c r="M1451" s="28"/>
      <c r="N1451" s="28"/>
      <c r="O1451" s="28"/>
      <c r="P1451" s="28"/>
      <c r="Q1451" s="28"/>
      <c r="R1451" s="28"/>
      <c r="S1451" s="28"/>
      <c r="T1451" s="32"/>
      <c r="U1451" s="28"/>
      <c r="V1451" s="28"/>
      <c r="W1451" s="28"/>
      <c r="X1451" s="28"/>
      <c r="Y1451" s="28"/>
      <c r="Z1451" s="28"/>
      <c r="AA1451" s="28"/>
      <c r="AB1451" s="28"/>
      <c r="AC1451" s="28"/>
      <c r="AD1451" s="28"/>
      <c r="AE1451" s="28"/>
      <c r="AF1451" s="28"/>
    </row>
    <row r="1452" spans="1:32" ht="13" x14ac:dyDescent="0.15">
      <c r="A1452" s="27">
        <v>18637</v>
      </c>
      <c r="B1452" s="27" t="s">
        <v>2</v>
      </c>
      <c r="C1452" s="27" t="s">
        <v>12</v>
      </c>
      <c r="D1452" s="27" t="s">
        <v>2055</v>
      </c>
      <c r="E1452" s="27" t="s">
        <v>2056</v>
      </c>
      <c r="F1452" s="28"/>
      <c r="G1452" s="28"/>
      <c r="H1452" s="28"/>
      <c r="I1452" s="28"/>
      <c r="J1452" s="28"/>
      <c r="K1452" s="28"/>
      <c r="L1452" s="28"/>
      <c r="M1452" s="28"/>
      <c r="N1452" s="28"/>
      <c r="O1452" s="28"/>
      <c r="P1452" s="28"/>
      <c r="Q1452" s="28"/>
      <c r="R1452" s="28"/>
      <c r="S1452" s="28"/>
      <c r="T1452" s="32"/>
      <c r="U1452" s="28"/>
      <c r="V1452" s="28"/>
      <c r="W1452" s="28"/>
      <c r="X1452" s="28"/>
      <c r="Y1452" s="28"/>
      <c r="Z1452" s="28"/>
      <c r="AA1452" s="28"/>
      <c r="AB1452" s="28"/>
      <c r="AC1452" s="28"/>
      <c r="AD1452" s="28"/>
      <c r="AE1452" s="28"/>
      <c r="AF1452" s="28"/>
    </row>
    <row r="1453" spans="1:32" ht="13" x14ac:dyDescent="0.15">
      <c r="A1453" s="30">
        <v>18657</v>
      </c>
      <c r="B1453" s="27" t="s">
        <v>2</v>
      </c>
      <c r="C1453" s="27" t="s">
        <v>28</v>
      </c>
      <c r="D1453" s="33" t="s">
        <v>2055</v>
      </c>
      <c r="E1453" s="30" t="s">
        <v>2057</v>
      </c>
      <c r="G1453" s="28"/>
      <c r="I1453" s="28"/>
      <c r="J1453" s="28"/>
      <c r="K1453" s="28"/>
      <c r="L1453" s="28"/>
      <c r="M1453" s="28"/>
      <c r="N1453" s="28"/>
      <c r="O1453" s="28"/>
      <c r="P1453" s="28"/>
      <c r="Q1453" s="28"/>
      <c r="R1453" s="28"/>
      <c r="S1453" s="28"/>
      <c r="T1453" s="32"/>
      <c r="U1453" s="28"/>
      <c r="V1453" s="28"/>
      <c r="W1453" s="28"/>
      <c r="X1453" s="28"/>
      <c r="Y1453" s="28"/>
      <c r="Z1453" s="28"/>
      <c r="AA1453" s="28"/>
      <c r="AB1453" s="28"/>
      <c r="AC1453" s="28"/>
      <c r="AD1453" s="28"/>
      <c r="AE1453" s="28"/>
      <c r="AF1453" s="28"/>
    </row>
    <row r="1454" spans="1:32" ht="13" x14ac:dyDescent="0.15">
      <c r="A1454" s="30">
        <v>18671</v>
      </c>
      <c r="B1454" s="27" t="s">
        <v>2</v>
      </c>
      <c r="C1454" s="27" t="s">
        <v>21</v>
      </c>
      <c r="D1454" s="33" t="s">
        <v>406</v>
      </c>
      <c r="E1454" s="30" t="s">
        <v>2058</v>
      </c>
      <c r="H1454" s="31"/>
      <c r="I1454" s="28"/>
      <c r="J1454" s="28"/>
      <c r="K1454" s="28"/>
      <c r="L1454" s="28"/>
      <c r="M1454" s="28"/>
      <c r="N1454" s="28"/>
      <c r="O1454" s="28"/>
      <c r="P1454" s="28"/>
      <c r="Q1454" s="28"/>
      <c r="R1454" s="28"/>
      <c r="S1454" s="28"/>
      <c r="T1454" s="32"/>
      <c r="U1454" s="28"/>
      <c r="V1454" s="28"/>
      <c r="W1454" s="28"/>
      <c r="X1454" s="28"/>
      <c r="Y1454" s="28"/>
      <c r="Z1454" s="28"/>
      <c r="AA1454" s="28"/>
      <c r="AB1454" s="28"/>
      <c r="AC1454" s="28"/>
      <c r="AD1454" s="28"/>
      <c r="AE1454" s="28"/>
      <c r="AF1454" s="28"/>
    </row>
    <row r="1455" spans="1:32" ht="13" x14ac:dyDescent="0.15">
      <c r="A1455" s="30">
        <v>18676</v>
      </c>
      <c r="B1455" s="27" t="s">
        <v>2</v>
      </c>
      <c r="C1455" s="27" t="s">
        <v>27</v>
      </c>
      <c r="D1455" s="33" t="s">
        <v>690</v>
      </c>
      <c r="E1455" s="30" t="s">
        <v>2059</v>
      </c>
      <c r="G1455" s="31"/>
      <c r="H1455" s="31"/>
      <c r="I1455" s="28"/>
      <c r="J1455" s="28"/>
      <c r="K1455" s="28"/>
      <c r="L1455" s="28"/>
      <c r="M1455" s="28"/>
      <c r="N1455" s="28"/>
      <c r="O1455" s="28"/>
      <c r="P1455" s="28"/>
      <c r="Q1455" s="28"/>
      <c r="R1455" s="28"/>
      <c r="S1455" s="28"/>
      <c r="T1455" s="32"/>
      <c r="U1455" s="28"/>
      <c r="V1455" s="28"/>
      <c r="W1455" s="28"/>
      <c r="X1455" s="28"/>
      <c r="Y1455" s="28"/>
      <c r="Z1455" s="28"/>
      <c r="AA1455" s="28"/>
      <c r="AB1455" s="28"/>
      <c r="AC1455" s="28"/>
      <c r="AD1455" s="28"/>
      <c r="AE1455" s="28"/>
      <c r="AF1455" s="28"/>
    </row>
    <row r="1456" spans="1:32" ht="13" x14ac:dyDescent="0.15">
      <c r="A1456" s="30">
        <v>18690</v>
      </c>
      <c r="B1456" s="27" t="s">
        <v>2</v>
      </c>
      <c r="C1456" s="27" t="s">
        <v>14</v>
      </c>
      <c r="D1456" s="33" t="s">
        <v>2060</v>
      </c>
      <c r="E1456" s="30" t="s">
        <v>2061</v>
      </c>
      <c r="H1456" s="31"/>
      <c r="I1456" s="28"/>
      <c r="J1456" s="28"/>
      <c r="K1456" s="28"/>
      <c r="L1456" s="28"/>
      <c r="M1456" s="28"/>
      <c r="N1456" s="28"/>
      <c r="O1456" s="28"/>
      <c r="P1456" s="28"/>
      <c r="Q1456" s="28"/>
      <c r="R1456" s="28"/>
      <c r="S1456" s="28"/>
      <c r="T1456" s="32"/>
      <c r="U1456" s="28"/>
      <c r="V1456" s="28"/>
      <c r="W1456" s="28"/>
      <c r="X1456" s="28"/>
      <c r="Y1456" s="28"/>
      <c r="Z1456" s="28"/>
      <c r="AA1456" s="28"/>
      <c r="AB1456" s="28"/>
      <c r="AC1456" s="28"/>
      <c r="AD1456" s="28"/>
      <c r="AE1456" s="28"/>
      <c r="AF1456" s="28"/>
    </row>
    <row r="1457" spans="1:32" ht="13" x14ac:dyDescent="0.15">
      <c r="A1457" s="27">
        <v>18702</v>
      </c>
      <c r="B1457" s="27" t="s">
        <v>2</v>
      </c>
      <c r="C1457" s="27" t="s">
        <v>28</v>
      </c>
      <c r="D1457" s="27" t="s">
        <v>2062</v>
      </c>
      <c r="E1457" s="30" t="s">
        <v>2063</v>
      </c>
      <c r="F1457" s="28"/>
      <c r="G1457" s="28"/>
      <c r="H1457" s="28"/>
      <c r="I1457" s="28"/>
      <c r="J1457" s="28"/>
      <c r="K1457" s="28"/>
      <c r="L1457" s="28"/>
      <c r="M1457" s="28"/>
      <c r="N1457" s="28"/>
      <c r="O1457" s="28"/>
      <c r="P1457" s="28"/>
      <c r="Q1457" s="28"/>
      <c r="R1457" s="28"/>
      <c r="S1457" s="28"/>
      <c r="T1457" s="32"/>
      <c r="U1457" s="28"/>
      <c r="V1457" s="28"/>
      <c r="W1457" s="28"/>
      <c r="X1457" s="28"/>
      <c r="Y1457" s="28"/>
      <c r="Z1457" s="28"/>
      <c r="AA1457" s="28"/>
      <c r="AB1457" s="28"/>
      <c r="AC1457" s="28"/>
      <c r="AD1457" s="28"/>
      <c r="AE1457" s="28"/>
      <c r="AF1457" s="28"/>
    </row>
    <row r="1458" spans="1:32" ht="13" x14ac:dyDescent="0.15">
      <c r="A1458" s="30">
        <v>18705</v>
      </c>
      <c r="B1458" s="27" t="s">
        <v>2</v>
      </c>
      <c r="C1458" s="27" t="s">
        <v>14</v>
      </c>
      <c r="D1458" s="33" t="s">
        <v>455</v>
      </c>
      <c r="E1458" s="30" t="s">
        <v>2064</v>
      </c>
      <c r="G1458" s="28"/>
      <c r="H1458" s="31"/>
      <c r="I1458" s="28"/>
      <c r="J1458" s="28"/>
      <c r="K1458" s="28"/>
      <c r="L1458" s="28"/>
      <c r="M1458" s="28"/>
      <c r="N1458" s="28"/>
      <c r="O1458" s="28"/>
      <c r="P1458" s="28"/>
      <c r="Q1458" s="28"/>
      <c r="R1458" s="28"/>
      <c r="S1458" s="28"/>
      <c r="T1458" s="32"/>
      <c r="U1458" s="28"/>
      <c r="V1458" s="28"/>
      <c r="W1458" s="28"/>
      <c r="X1458" s="28"/>
      <c r="Y1458" s="28"/>
      <c r="Z1458" s="28"/>
      <c r="AA1458" s="28"/>
      <c r="AB1458" s="28"/>
      <c r="AC1458" s="28"/>
      <c r="AD1458" s="28"/>
      <c r="AE1458" s="28"/>
      <c r="AF1458" s="28"/>
    </row>
    <row r="1459" spans="1:32" ht="13" x14ac:dyDescent="0.15">
      <c r="A1459" s="30">
        <v>18751</v>
      </c>
      <c r="B1459" s="27" t="s">
        <v>2</v>
      </c>
      <c r="C1459" s="27" t="s">
        <v>28</v>
      </c>
      <c r="D1459" s="33" t="s">
        <v>2065</v>
      </c>
      <c r="E1459" s="30" t="s">
        <v>2066</v>
      </c>
      <c r="H1459" s="31"/>
      <c r="I1459" s="28"/>
      <c r="J1459" s="28"/>
      <c r="K1459" s="28"/>
      <c r="L1459" s="28"/>
      <c r="M1459" s="28"/>
      <c r="N1459" s="28"/>
      <c r="O1459" s="28"/>
      <c r="P1459" s="28"/>
      <c r="Q1459" s="28"/>
      <c r="R1459" s="28"/>
      <c r="S1459" s="28"/>
      <c r="T1459" s="32"/>
      <c r="U1459" s="28"/>
      <c r="V1459" s="28"/>
      <c r="W1459" s="28"/>
      <c r="X1459" s="28"/>
      <c r="Y1459" s="28"/>
      <c r="Z1459" s="28"/>
      <c r="AA1459" s="28"/>
      <c r="AB1459" s="28"/>
      <c r="AC1459" s="28"/>
      <c r="AD1459" s="28"/>
      <c r="AE1459" s="28"/>
      <c r="AF1459" s="28"/>
    </row>
    <row r="1460" spans="1:32" ht="13" x14ac:dyDescent="0.15">
      <c r="A1460" s="30">
        <v>18770</v>
      </c>
      <c r="B1460" s="27" t="s">
        <v>2</v>
      </c>
      <c r="C1460" s="27" t="s">
        <v>16</v>
      </c>
      <c r="D1460" s="33" t="s">
        <v>258</v>
      </c>
      <c r="E1460" s="30" t="s">
        <v>2067</v>
      </c>
      <c r="G1460" s="31"/>
      <c r="H1460" s="31"/>
      <c r="I1460" s="28"/>
      <c r="J1460" s="28"/>
      <c r="K1460" s="28"/>
      <c r="L1460" s="28"/>
      <c r="M1460" s="28"/>
      <c r="N1460" s="28"/>
      <c r="O1460" s="28"/>
      <c r="P1460" s="28"/>
      <c r="Q1460" s="28"/>
      <c r="R1460" s="28"/>
      <c r="S1460" s="28"/>
      <c r="T1460" s="32"/>
      <c r="U1460" s="28"/>
      <c r="V1460" s="28"/>
      <c r="W1460" s="28"/>
      <c r="X1460" s="28"/>
      <c r="Y1460" s="28"/>
      <c r="Z1460" s="28"/>
      <c r="AA1460" s="28"/>
      <c r="AB1460" s="28"/>
      <c r="AC1460" s="28"/>
      <c r="AD1460" s="28"/>
      <c r="AE1460" s="28"/>
      <c r="AF1460" s="28"/>
    </row>
    <row r="1461" spans="1:32" ht="13" x14ac:dyDescent="0.15">
      <c r="A1461" s="30">
        <v>18778</v>
      </c>
      <c r="B1461" s="27" t="s">
        <v>2</v>
      </c>
      <c r="C1461" s="27" t="s">
        <v>28</v>
      </c>
      <c r="D1461" s="33" t="s">
        <v>94</v>
      </c>
      <c r="E1461" s="30" t="s">
        <v>2068</v>
      </c>
      <c r="F1461" s="28"/>
      <c r="G1461" s="28"/>
      <c r="H1461" s="28"/>
      <c r="I1461" s="28"/>
      <c r="J1461" s="28"/>
      <c r="K1461" s="28"/>
      <c r="L1461" s="28"/>
      <c r="M1461" s="28"/>
      <c r="N1461" s="28"/>
      <c r="O1461" s="28"/>
      <c r="P1461" s="28"/>
      <c r="Q1461" s="28"/>
      <c r="R1461" s="28"/>
      <c r="S1461" s="28"/>
      <c r="T1461" s="32"/>
      <c r="U1461" s="28"/>
      <c r="V1461" s="28"/>
      <c r="W1461" s="28"/>
      <c r="X1461" s="28"/>
      <c r="Y1461" s="28"/>
      <c r="Z1461" s="28"/>
      <c r="AA1461" s="28"/>
      <c r="AB1461" s="28"/>
      <c r="AC1461" s="28"/>
      <c r="AD1461" s="28"/>
      <c r="AE1461" s="28"/>
      <c r="AF1461" s="28"/>
    </row>
    <row r="1462" spans="1:32" ht="13" x14ac:dyDescent="0.15">
      <c r="A1462" s="30">
        <v>18785</v>
      </c>
      <c r="B1462" s="27" t="s">
        <v>2</v>
      </c>
      <c r="C1462" s="27" t="s">
        <v>28</v>
      </c>
      <c r="D1462" s="33" t="s">
        <v>94</v>
      </c>
      <c r="E1462" s="30" t="s">
        <v>2069</v>
      </c>
      <c r="F1462" s="28"/>
      <c r="G1462" s="28"/>
      <c r="H1462" s="28"/>
      <c r="I1462" s="28"/>
      <c r="J1462" s="28"/>
      <c r="K1462" s="28"/>
      <c r="L1462" s="28"/>
      <c r="M1462" s="28"/>
      <c r="N1462" s="28"/>
      <c r="O1462" s="28"/>
      <c r="P1462" s="28"/>
      <c r="Q1462" s="28"/>
      <c r="R1462" s="28"/>
      <c r="S1462" s="28"/>
      <c r="T1462" s="32"/>
      <c r="U1462" s="28"/>
      <c r="V1462" s="28"/>
      <c r="W1462" s="28"/>
      <c r="X1462" s="28"/>
      <c r="Y1462" s="28"/>
      <c r="Z1462" s="28"/>
      <c r="AA1462" s="28"/>
      <c r="AB1462" s="28"/>
      <c r="AC1462" s="28"/>
      <c r="AD1462" s="28"/>
      <c r="AE1462" s="28"/>
      <c r="AF1462" s="28"/>
    </row>
    <row r="1463" spans="1:32" ht="13" x14ac:dyDescent="0.15">
      <c r="A1463" s="30">
        <v>18796</v>
      </c>
      <c r="B1463" s="27" t="s">
        <v>2</v>
      </c>
      <c r="C1463" s="27" t="s">
        <v>28</v>
      </c>
      <c r="D1463" s="33" t="s">
        <v>1855</v>
      </c>
      <c r="E1463" s="30" t="s">
        <v>2070</v>
      </c>
      <c r="F1463" s="28"/>
      <c r="G1463" s="28"/>
      <c r="H1463" s="28"/>
      <c r="I1463" s="28"/>
      <c r="J1463" s="28"/>
      <c r="K1463" s="28"/>
      <c r="L1463" s="28"/>
      <c r="M1463" s="28"/>
      <c r="N1463" s="28"/>
      <c r="O1463" s="28"/>
      <c r="P1463" s="28"/>
      <c r="Q1463" s="28"/>
      <c r="R1463" s="28"/>
      <c r="S1463" s="28"/>
      <c r="T1463" s="32"/>
      <c r="U1463" s="28"/>
      <c r="V1463" s="28"/>
      <c r="W1463" s="28"/>
      <c r="X1463" s="28"/>
      <c r="Y1463" s="28"/>
      <c r="Z1463" s="28"/>
      <c r="AA1463" s="28"/>
      <c r="AB1463" s="28"/>
      <c r="AC1463" s="28"/>
      <c r="AD1463" s="28"/>
      <c r="AE1463" s="28"/>
      <c r="AF1463" s="28"/>
    </row>
    <row r="1464" spans="1:32" ht="13" x14ac:dyDescent="0.15">
      <c r="A1464" s="30">
        <v>18797</v>
      </c>
      <c r="B1464" s="27" t="s">
        <v>2</v>
      </c>
      <c r="C1464" s="27" t="s">
        <v>28</v>
      </c>
      <c r="D1464" s="33" t="s">
        <v>1855</v>
      </c>
      <c r="E1464" s="30" t="s">
        <v>2071</v>
      </c>
      <c r="F1464" s="28"/>
      <c r="G1464" s="28"/>
      <c r="H1464" s="28"/>
      <c r="I1464" s="28"/>
      <c r="J1464" s="28"/>
      <c r="K1464" s="28"/>
      <c r="L1464" s="28"/>
      <c r="M1464" s="28"/>
      <c r="N1464" s="28"/>
      <c r="O1464" s="28"/>
      <c r="P1464" s="28"/>
      <c r="Q1464" s="28"/>
      <c r="R1464" s="28"/>
      <c r="S1464" s="28"/>
      <c r="T1464" s="32"/>
      <c r="U1464" s="28"/>
      <c r="V1464" s="28"/>
      <c r="W1464" s="28"/>
      <c r="X1464" s="28"/>
      <c r="Y1464" s="28"/>
      <c r="Z1464" s="28"/>
      <c r="AA1464" s="28"/>
      <c r="AB1464" s="28"/>
      <c r="AC1464" s="28"/>
      <c r="AD1464" s="28"/>
      <c r="AE1464" s="28"/>
      <c r="AF1464" s="28"/>
    </row>
    <row r="1465" spans="1:32" ht="13" x14ac:dyDescent="0.15">
      <c r="A1465" s="30">
        <v>18881</v>
      </c>
      <c r="B1465" s="27" t="s">
        <v>2</v>
      </c>
      <c r="C1465" s="27" t="s">
        <v>26</v>
      </c>
      <c r="D1465" s="33" t="s">
        <v>385</v>
      </c>
      <c r="E1465" s="30" t="s">
        <v>2072</v>
      </c>
      <c r="G1465" s="28"/>
      <c r="H1465" s="31"/>
      <c r="I1465" s="28"/>
      <c r="J1465" s="28"/>
      <c r="K1465" s="28"/>
      <c r="L1465" s="28"/>
      <c r="M1465" s="28"/>
      <c r="N1465" s="28"/>
      <c r="O1465" s="28"/>
      <c r="P1465" s="28"/>
      <c r="Q1465" s="28"/>
      <c r="R1465" s="28"/>
      <c r="S1465" s="28"/>
      <c r="T1465" s="32"/>
      <c r="U1465" s="28"/>
      <c r="V1465" s="28"/>
      <c r="W1465" s="28"/>
      <c r="X1465" s="28"/>
      <c r="Y1465" s="28"/>
      <c r="Z1465" s="28"/>
      <c r="AA1465" s="28"/>
      <c r="AB1465" s="28"/>
      <c r="AC1465" s="28"/>
      <c r="AD1465" s="28"/>
      <c r="AE1465" s="28"/>
      <c r="AF1465" s="28"/>
    </row>
    <row r="1466" spans="1:32" ht="13" x14ac:dyDescent="0.15">
      <c r="A1466" s="30">
        <v>18888</v>
      </c>
      <c r="B1466" s="27" t="s">
        <v>2</v>
      </c>
      <c r="C1466" s="27" t="s">
        <v>25</v>
      </c>
      <c r="D1466" s="33" t="s">
        <v>1394</v>
      </c>
      <c r="E1466" s="30" t="s">
        <v>2073</v>
      </c>
      <c r="G1466" s="31"/>
      <c r="H1466" s="31"/>
      <c r="I1466" s="28"/>
      <c r="J1466" s="28"/>
      <c r="K1466" s="28"/>
      <c r="L1466" s="28"/>
      <c r="M1466" s="28"/>
      <c r="N1466" s="28"/>
      <c r="O1466" s="28"/>
      <c r="P1466" s="28"/>
      <c r="Q1466" s="28"/>
      <c r="R1466" s="28"/>
      <c r="S1466" s="28"/>
      <c r="T1466" s="32"/>
      <c r="U1466" s="28"/>
      <c r="V1466" s="28"/>
      <c r="W1466" s="28"/>
      <c r="X1466" s="28"/>
      <c r="Y1466" s="28"/>
      <c r="Z1466" s="28"/>
      <c r="AA1466" s="28"/>
      <c r="AB1466" s="28"/>
      <c r="AC1466" s="28"/>
      <c r="AD1466" s="28"/>
      <c r="AE1466" s="28"/>
      <c r="AF1466" s="28"/>
    </row>
    <row r="1467" spans="1:32" ht="13" x14ac:dyDescent="0.15">
      <c r="A1467" s="30">
        <v>18895</v>
      </c>
      <c r="B1467" s="27" t="s">
        <v>2</v>
      </c>
      <c r="C1467" s="27" t="s">
        <v>20</v>
      </c>
      <c r="D1467" s="33" t="s">
        <v>2074</v>
      </c>
      <c r="E1467" s="30" t="s">
        <v>2075</v>
      </c>
      <c r="F1467" s="31"/>
      <c r="G1467" s="31"/>
      <c r="H1467" s="31"/>
      <c r="I1467" s="28"/>
      <c r="J1467" s="28"/>
      <c r="K1467" s="28"/>
      <c r="L1467" s="28"/>
      <c r="M1467" s="28"/>
      <c r="N1467" s="28"/>
      <c r="O1467" s="28"/>
      <c r="P1467" s="28"/>
      <c r="Q1467" s="28"/>
      <c r="R1467" s="28"/>
      <c r="S1467" s="28"/>
      <c r="T1467" s="32"/>
      <c r="U1467" s="28"/>
      <c r="V1467" s="28"/>
      <c r="W1467" s="28"/>
      <c r="X1467" s="28"/>
      <c r="Y1467" s="28"/>
      <c r="Z1467" s="28"/>
      <c r="AA1467" s="28"/>
      <c r="AB1467" s="28"/>
      <c r="AC1467" s="28"/>
      <c r="AD1467" s="28"/>
      <c r="AE1467" s="28"/>
      <c r="AF1467" s="28"/>
    </row>
    <row r="1468" spans="1:32" ht="13" x14ac:dyDescent="0.15">
      <c r="A1468" s="30">
        <v>18915</v>
      </c>
      <c r="B1468" s="27" t="s">
        <v>2</v>
      </c>
      <c r="C1468" s="27" t="s">
        <v>25</v>
      </c>
      <c r="D1468" s="33" t="s">
        <v>372</v>
      </c>
      <c r="E1468" s="30" t="s">
        <v>2076</v>
      </c>
      <c r="H1468" s="31"/>
      <c r="I1468" s="28"/>
      <c r="J1468" s="28"/>
      <c r="K1468" s="28"/>
      <c r="L1468" s="28"/>
      <c r="M1468" s="28"/>
      <c r="N1468" s="28"/>
      <c r="O1468" s="28"/>
      <c r="P1468" s="28"/>
      <c r="Q1468" s="28"/>
      <c r="R1468" s="28"/>
      <c r="S1468" s="28"/>
      <c r="T1468" s="32"/>
      <c r="U1468" s="28"/>
      <c r="V1468" s="28"/>
      <c r="W1468" s="28"/>
      <c r="X1468" s="28"/>
      <c r="Y1468" s="28"/>
      <c r="Z1468" s="28"/>
      <c r="AA1468" s="28"/>
      <c r="AB1468" s="28"/>
      <c r="AC1468" s="28"/>
      <c r="AD1468" s="28"/>
      <c r="AE1468" s="28"/>
      <c r="AF1468" s="28"/>
    </row>
    <row r="1469" spans="1:32" ht="13" x14ac:dyDescent="0.15">
      <c r="A1469" s="30">
        <v>18939</v>
      </c>
      <c r="B1469" s="27" t="s">
        <v>2</v>
      </c>
      <c r="C1469" s="27" t="s">
        <v>25</v>
      </c>
      <c r="D1469" s="33" t="s">
        <v>2077</v>
      </c>
      <c r="E1469" s="30" t="s">
        <v>2078</v>
      </c>
      <c r="H1469" s="31"/>
      <c r="I1469" s="28"/>
      <c r="J1469" s="28"/>
      <c r="K1469" s="28"/>
      <c r="L1469" s="28"/>
      <c r="M1469" s="28"/>
      <c r="N1469" s="28"/>
      <c r="O1469" s="28"/>
      <c r="P1469" s="28"/>
      <c r="Q1469" s="28"/>
      <c r="R1469" s="28"/>
      <c r="S1469" s="28"/>
      <c r="T1469" s="32"/>
      <c r="U1469" s="28"/>
      <c r="V1469" s="28"/>
      <c r="W1469" s="28"/>
      <c r="X1469" s="28"/>
      <c r="Y1469" s="28"/>
      <c r="Z1469" s="28"/>
      <c r="AA1469" s="28"/>
      <c r="AB1469" s="28"/>
      <c r="AC1469" s="28"/>
      <c r="AD1469" s="28"/>
      <c r="AE1469" s="28"/>
      <c r="AF1469" s="28"/>
    </row>
    <row r="1470" spans="1:32" ht="13" x14ac:dyDescent="0.15">
      <c r="A1470" s="30">
        <v>18962</v>
      </c>
      <c r="B1470" s="27" t="s">
        <v>2</v>
      </c>
      <c r="C1470" s="27" t="s">
        <v>20</v>
      </c>
      <c r="D1470" s="33" t="s">
        <v>2079</v>
      </c>
      <c r="E1470" s="30" t="s">
        <v>2080</v>
      </c>
      <c r="H1470" s="28"/>
      <c r="I1470" s="28"/>
      <c r="J1470" s="28"/>
      <c r="K1470" s="28"/>
      <c r="L1470" s="28"/>
      <c r="M1470" s="28"/>
      <c r="N1470" s="28"/>
      <c r="O1470" s="28"/>
      <c r="P1470" s="28"/>
      <c r="Q1470" s="28"/>
      <c r="R1470" s="28"/>
      <c r="S1470" s="28"/>
      <c r="T1470" s="32"/>
      <c r="U1470" s="28"/>
      <c r="V1470" s="28"/>
      <c r="W1470" s="28"/>
      <c r="X1470" s="28"/>
      <c r="Y1470" s="28"/>
      <c r="Z1470" s="28"/>
      <c r="AA1470" s="28"/>
      <c r="AB1470" s="28"/>
      <c r="AC1470" s="28"/>
      <c r="AD1470" s="28"/>
      <c r="AE1470" s="28"/>
      <c r="AF1470" s="28"/>
    </row>
    <row r="1471" spans="1:32" ht="13" x14ac:dyDescent="0.15">
      <c r="A1471" s="43">
        <v>19037</v>
      </c>
      <c r="B1471" s="43" t="s">
        <v>2</v>
      </c>
      <c r="C1471" s="43" t="s">
        <v>16</v>
      </c>
      <c r="D1471" s="43" t="s">
        <v>96</v>
      </c>
      <c r="E1471" s="44" t="s">
        <v>2081</v>
      </c>
      <c r="G1471" s="28"/>
      <c r="H1471" s="28"/>
      <c r="I1471" s="28"/>
      <c r="J1471" s="28"/>
      <c r="K1471" s="28"/>
      <c r="L1471" s="28"/>
      <c r="M1471" s="28"/>
      <c r="N1471" s="28"/>
      <c r="O1471" s="28"/>
      <c r="P1471" s="28"/>
      <c r="Q1471" s="28"/>
      <c r="R1471" s="28"/>
      <c r="S1471" s="28"/>
      <c r="T1471" s="32"/>
      <c r="U1471" s="28"/>
      <c r="V1471" s="28"/>
      <c r="W1471" s="28"/>
      <c r="X1471" s="28"/>
      <c r="Y1471" s="28"/>
      <c r="Z1471" s="28"/>
      <c r="AA1471" s="28"/>
      <c r="AB1471" s="28"/>
      <c r="AC1471" s="28"/>
      <c r="AD1471" s="28"/>
      <c r="AE1471" s="28"/>
      <c r="AF1471" s="28"/>
    </row>
    <row r="1472" spans="1:32" ht="13" x14ac:dyDescent="0.15">
      <c r="A1472" s="45">
        <v>19067</v>
      </c>
      <c r="B1472" s="46" t="s">
        <v>2</v>
      </c>
      <c r="C1472" s="46" t="s">
        <v>25</v>
      </c>
      <c r="D1472" s="33" t="s">
        <v>2077</v>
      </c>
      <c r="E1472" s="33" t="s">
        <v>2082</v>
      </c>
    </row>
    <row r="1473" spans="1:32" ht="13" x14ac:dyDescent="0.15">
      <c r="A1473" s="27">
        <v>19085</v>
      </c>
      <c r="B1473" s="27" t="s">
        <v>2</v>
      </c>
      <c r="C1473" s="27" t="s">
        <v>22</v>
      </c>
      <c r="D1473" s="27" t="s">
        <v>833</v>
      </c>
      <c r="E1473" s="30" t="s">
        <v>2083</v>
      </c>
      <c r="F1473" s="28"/>
      <c r="G1473" s="28"/>
      <c r="H1473" s="28"/>
      <c r="I1473" s="28"/>
      <c r="J1473" s="28"/>
      <c r="K1473" s="28"/>
      <c r="L1473" s="28"/>
      <c r="M1473" s="28"/>
      <c r="N1473" s="28"/>
      <c r="O1473" s="28"/>
      <c r="P1473" s="28"/>
      <c r="Q1473" s="28"/>
      <c r="R1473" s="28"/>
      <c r="S1473" s="28"/>
      <c r="T1473" s="28"/>
      <c r="U1473" s="28"/>
      <c r="V1473" s="28"/>
      <c r="W1473" s="28"/>
      <c r="X1473" s="28"/>
      <c r="Y1473" s="28"/>
      <c r="Z1473" s="28"/>
      <c r="AA1473" s="28"/>
      <c r="AB1473" s="28"/>
      <c r="AC1473" s="28"/>
      <c r="AD1473" s="28"/>
      <c r="AE1473" s="28"/>
      <c r="AF1473" s="28"/>
    </row>
    <row r="1474" spans="1:32" ht="13" x14ac:dyDescent="0.15">
      <c r="A1474" s="30">
        <v>19111</v>
      </c>
      <c r="B1474" s="27" t="s">
        <v>2</v>
      </c>
      <c r="C1474" s="27" t="s">
        <v>14</v>
      </c>
      <c r="D1474" s="33" t="s">
        <v>2084</v>
      </c>
      <c r="E1474" s="30" t="s">
        <v>2085</v>
      </c>
      <c r="G1474" s="31"/>
      <c r="H1474" s="31"/>
      <c r="I1474" s="28"/>
      <c r="J1474" s="28"/>
      <c r="K1474" s="28"/>
      <c r="L1474" s="28"/>
      <c r="M1474" s="28"/>
      <c r="N1474" s="28"/>
      <c r="O1474" s="28"/>
      <c r="P1474" s="28"/>
      <c r="Q1474" s="28"/>
      <c r="R1474" s="28"/>
      <c r="S1474" s="28"/>
      <c r="T1474" s="32"/>
      <c r="U1474" s="28"/>
      <c r="V1474" s="28"/>
      <c r="W1474" s="28"/>
      <c r="X1474" s="28"/>
      <c r="Y1474" s="28"/>
      <c r="Z1474" s="28"/>
      <c r="AA1474" s="28"/>
      <c r="AB1474" s="28"/>
      <c r="AC1474" s="28"/>
      <c r="AD1474" s="28"/>
      <c r="AE1474" s="28"/>
      <c r="AF1474" s="28"/>
    </row>
    <row r="1475" spans="1:32" ht="13" x14ac:dyDescent="0.15">
      <c r="A1475" s="30">
        <v>19159</v>
      </c>
      <c r="B1475" s="27" t="s">
        <v>2</v>
      </c>
      <c r="C1475" s="27" t="s">
        <v>16</v>
      </c>
      <c r="D1475" s="33" t="s">
        <v>149</v>
      </c>
      <c r="E1475" s="30" t="s">
        <v>2086</v>
      </c>
      <c r="G1475" s="28"/>
      <c r="H1475" s="31"/>
      <c r="I1475" s="28"/>
      <c r="J1475" s="28"/>
      <c r="K1475" s="28"/>
      <c r="L1475" s="28"/>
      <c r="M1475" s="28"/>
      <c r="N1475" s="28"/>
      <c r="O1475" s="28"/>
      <c r="P1475" s="28"/>
      <c r="Q1475" s="28"/>
      <c r="R1475" s="28"/>
      <c r="S1475" s="28"/>
      <c r="T1475" s="32"/>
      <c r="U1475" s="28"/>
      <c r="V1475" s="28"/>
      <c r="W1475" s="28"/>
      <c r="X1475" s="28"/>
      <c r="Y1475" s="28"/>
      <c r="Z1475" s="28"/>
      <c r="AA1475" s="28"/>
      <c r="AB1475" s="28"/>
      <c r="AC1475" s="28"/>
      <c r="AD1475" s="28"/>
      <c r="AE1475" s="28"/>
      <c r="AF1475" s="28"/>
    </row>
    <row r="1476" spans="1:32" ht="13" x14ac:dyDescent="0.15">
      <c r="A1476" s="30">
        <v>19169</v>
      </c>
      <c r="B1476" s="27" t="s">
        <v>2</v>
      </c>
      <c r="C1476" s="27" t="s">
        <v>14</v>
      </c>
      <c r="D1476" s="33" t="s">
        <v>611</v>
      </c>
      <c r="E1476" s="30" t="s">
        <v>2087</v>
      </c>
      <c r="F1476" s="31"/>
      <c r="G1476" s="28"/>
      <c r="H1476" s="31"/>
      <c r="I1476" s="28"/>
      <c r="J1476" s="28"/>
      <c r="K1476" s="28"/>
      <c r="L1476" s="28"/>
      <c r="M1476" s="28"/>
      <c r="N1476" s="28"/>
      <c r="O1476" s="28"/>
      <c r="P1476" s="28"/>
      <c r="Q1476" s="28"/>
      <c r="R1476" s="28"/>
      <c r="S1476" s="28"/>
      <c r="T1476" s="32"/>
      <c r="U1476" s="28"/>
      <c r="V1476" s="28"/>
      <c r="W1476" s="28"/>
      <c r="X1476" s="28"/>
      <c r="Y1476" s="28"/>
      <c r="Z1476" s="28"/>
      <c r="AA1476" s="28"/>
      <c r="AB1476" s="28"/>
      <c r="AC1476" s="28"/>
      <c r="AD1476" s="28"/>
      <c r="AE1476" s="28"/>
      <c r="AF1476" s="28"/>
    </row>
    <row r="1477" spans="1:32" ht="13" x14ac:dyDescent="0.15">
      <c r="A1477" s="30">
        <v>19181</v>
      </c>
      <c r="B1477" s="27" t="s">
        <v>2</v>
      </c>
      <c r="C1477" s="27" t="s">
        <v>22</v>
      </c>
      <c r="D1477" s="27" t="s">
        <v>275</v>
      </c>
      <c r="E1477" s="30" t="s">
        <v>2088</v>
      </c>
      <c r="F1477" s="28"/>
      <c r="G1477" s="28"/>
      <c r="H1477" s="28"/>
      <c r="I1477" s="28"/>
      <c r="J1477" s="28"/>
      <c r="K1477" s="28"/>
      <c r="L1477" s="28"/>
      <c r="M1477" s="28"/>
      <c r="N1477" s="28"/>
      <c r="O1477" s="28"/>
      <c r="P1477" s="28"/>
      <c r="Q1477" s="28"/>
      <c r="R1477" s="28"/>
      <c r="S1477" s="28"/>
      <c r="T1477" s="32"/>
      <c r="U1477" s="28"/>
      <c r="V1477" s="28"/>
      <c r="W1477" s="28"/>
      <c r="X1477" s="28"/>
      <c r="Y1477" s="28"/>
      <c r="Z1477" s="28"/>
      <c r="AA1477" s="28"/>
      <c r="AB1477" s="28"/>
      <c r="AC1477" s="28"/>
      <c r="AD1477" s="28"/>
      <c r="AE1477" s="28"/>
      <c r="AF1477" s="28"/>
    </row>
    <row r="1478" spans="1:32" ht="13" x14ac:dyDescent="0.15">
      <c r="A1478" s="30">
        <v>19212</v>
      </c>
      <c r="B1478" s="27" t="s">
        <v>2</v>
      </c>
      <c r="C1478" s="27" t="s">
        <v>20</v>
      </c>
      <c r="D1478" s="33" t="s">
        <v>286</v>
      </c>
      <c r="E1478" s="30" t="s">
        <v>2089</v>
      </c>
      <c r="H1478" s="31"/>
      <c r="I1478" s="28"/>
      <c r="J1478" s="28"/>
      <c r="K1478" s="28"/>
      <c r="L1478" s="28"/>
      <c r="M1478" s="28"/>
      <c r="N1478" s="28"/>
      <c r="O1478" s="28"/>
      <c r="P1478" s="28"/>
      <c r="Q1478" s="28"/>
      <c r="R1478" s="28"/>
      <c r="S1478" s="28"/>
      <c r="T1478" s="32"/>
      <c r="U1478" s="28"/>
      <c r="V1478" s="28"/>
      <c r="W1478" s="28"/>
      <c r="X1478" s="28"/>
      <c r="Y1478" s="28"/>
      <c r="Z1478" s="28"/>
      <c r="AA1478" s="28"/>
      <c r="AB1478" s="28"/>
      <c r="AC1478" s="28"/>
      <c r="AD1478" s="28"/>
      <c r="AE1478" s="28"/>
      <c r="AF1478" s="28"/>
    </row>
    <row r="1479" spans="1:32" ht="13" x14ac:dyDescent="0.15">
      <c r="A1479" s="30">
        <v>19217</v>
      </c>
      <c r="B1479" s="27" t="s">
        <v>2</v>
      </c>
      <c r="C1479" s="27" t="s">
        <v>20</v>
      </c>
      <c r="D1479" s="33" t="s">
        <v>286</v>
      </c>
      <c r="E1479" s="30" t="s">
        <v>2090</v>
      </c>
      <c r="H1479" s="28"/>
      <c r="I1479" s="28"/>
      <c r="J1479" s="28"/>
      <c r="K1479" s="28"/>
      <c r="L1479" s="28"/>
      <c r="M1479" s="28"/>
      <c r="N1479" s="28"/>
      <c r="O1479" s="28"/>
      <c r="P1479" s="28"/>
      <c r="Q1479" s="28"/>
      <c r="R1479" s="28"/>
      <c r="S1479" s="28"/>
      <c r="T1479" s="32"/>
      <c r="U1479" s="28"/>
      <c r="V1479" s="28"/>
      <c r="W1479" s="28"/>
      <c r="X1479" s="28"/>
      <c r="Y1479" s="28"/>
      <c r="Z1479" s="28"/>
      <c r="AA1479" s="28"/>
      <c r="AB1479" s="28"/>
      <c r="AC1479" s="28"/>
      <c r="AD1479" s="28"/>
      <c r="AE1479" s="28"/>
      <c r="AF1479" s="28"/>
    </row>
    <row r="1480" spans="1:32" ht="13" x14ac:dyDescent="0.15">
      <c r="A1480" s="30">
        <v>19222</v>
      </c>
      <c r="B1480" s="27" t="s">
        <v>2</v>
      </c>
      <c r="C1480" s="27" t="s">
        <v>12</v>
      </c>
      <c r="D1480" s="33" t="s">
        <v>85</v>
      </c>
      <c r="E1480" s="30" t="s">
        <v>2091</v>
      </c>
      <c r="H1480" s="31"/>
      <c r="I1480" s="28"/>
      <c r="J1480" s="28"/>
      <c r="K1480" s="28"/>
      <c r="L1480" s="28"/>
      <c r="M1480" s="28"/>
      <c r="N1480" s="28"/>
      <c r="O1480" s="28"/>
      <c r="P1480" s="28"/>
      <c r="Q1480" s="28"/>
      <c r="R1480" s="28"/>
      <c r="S1480" s="28"/>
      <c r="T1480" s="32"/>
      <c r="U1480" s="28"/>
      <c r="V1480" s="28"/>
      <c r="W1480" s="28"/>
      <c r="X1480" s="28"/>
      <c r="Y1480" s="28"/>
      <c r="Z1480" s="28"/>
      <c r="AA1480" s="28"/>
      <c r="AB1480" s="28"/>
      <c r="AC1480" s="28"/>
      <c r="AD1480" s="28"/>
      <c r="AE1480" s="28"/>
      <c r="AF1480" s="28"/>
    </row>
    <row r="1481" spans="1:32" ht="13" x14ac:dyDescent="0.15">
      <c r="A1481" s="30">
        <v>19227</v>
      </c>
      <c r="B1481" s="27" t="s">
        <v>2</v>
      </c>
      <c r="C1481" s="27" t="s">
        <v>12</v>
      </c>
      <c r="D1481" s="33" t="s">
        <v>85</v>
      </c>
      <c r="E1481" s="30" t="s">
        <v>2092</v>
      </c>
      <c r="H1481" s="31"/>
      <c r="I1481" s="28"/>
      <c r="J1481" s="28"/>
      <c r="K1481" s="28"/>
      <c r="L1481" s="28"/>
      <c r="M1481" s="28"/>
      <c r="N1481" s="28"/>
      <c r="O1481" s="28"/>
      <c r="P1481" s="28"/>
      <c r="Q1481" s="28"/>
      <c r="R1481" s="28"/>
      <c r="S1481" s="28"/>
      <c r="T1481" s="32"/>
      <c r="U1481" s="28"/>
      <c r="V1481" s="28"/>
      <c r="W1481" s="28"/>
      <c r="X1481" s="28"/>
      <c r="Y1481" s="28"/>
      <c r="Z1481" s="28"/>
      <c r="AA1481" s="28"/>
      <c r="AB1481" s="28"/>
      <c r="AC1481" s="28"/>
      <c r="AD1481" s="28"/>
      <c r="AE1481" s="28"/>
      <c r="AF1481" s="28"/>
    </row>
    <row r="1482" spans="1:32" ht="13" x14ac:dyDescent="0.15">
      <c r="A1482" s="30">
        <v>19231</v>
      </c>
      <c r="B1482" s="27" t="s">
        <v>2</v>
      </c>
      <c r="C1482" s="27" t="s">
        <v>12</v>
      </c>
      <c r="D1482" s="33" t="s">
        <v>85</v>
      </c>
      <c r="E1482" s="30" t="s">
        <v>2093</v>
      </c>
      <c r="H1482" s="31"/>
      <c r="I1482" s="28"/>
      <c r="J1482" s="28"/>
      <c r="K1482" s="28"/>
      <c r="L1482" s="28"/>
      <c r="M1482" s="28"/>
      <c r="N1482" s="28"/>
      <c r="O1482" s="28"/>
      <c r="P1482" s="28"/>
      <c r="Q1482" s="28"/>
      <c r="R1482" s="28"/>
      <c r="S1482" s="28"/>
      <c r="T1482" s="32"/>
      <c r="U1482" s="28"/>
      <c r="V1482" s="28"/>
      <c r="W1482" s="28"/>
      <c r="X1482" s="28"/>
      <c r="Y1482" s="28"/>
      <c r="Z1482" s="28"/>
      <c r="AA1482" s="28"/>
      <c r="AB1482" s="28"/>
      <c r="AC1482" s="28"/>
      <c r="AD1482" s="28"/>
      <c r="AE1482" s="28"/>
      <c r="AF1482" s="28"/>
    </row>
    <row r="1483" spans="1:32" ht="13" x14ac:dyDescent="0.15">
      <c r="A1483" s="30">
        <v>19235</v>
      </c>
      <c r="B1483" s="27" t="s">
        <v>2</v>
      </c>
      <c r="C1483" s="27" t="s">
        <v>12</v>
      </c>
      <c r="D1483" s="33" t="s">
        <v>85</v>
      </c>
      <c r="E1483" s="30" t="s">
        <v>2094</v>
      </c>
      <c r="H1483" s="31"/>
      <c r="I1483" s="28"/>
      <c r="J1483" s="28"/>
      <c r="K1483" s="28"/>
      <c r="L1483" s="28"/>
      <c r="M1483" s="28"/>
      <c r="N1483" s="28"/>
      <c r="O1483" s="28"/>
      <c r="P1483" s="28"/>
      <c r="Q1483" s="28"/>
      <c r="R1483" s="28"/>
      <c r="S1483" s="28"/>
      <c r="T1483" s="32"/>
      <c r="U1483" s="28"/>
      <c r="V1483" s="28"/>
      <c r="W1483" s="28"/>
      <c r="X1483" s="28"/>
      <c r="Y1483" s="28"/>
      <c r="Z1483" s="28"/>
      <c r="AA1483" s="28"/>
      <c r="AB1483" s="28"/>
      <c r="AC1483" s="28"/>
      <c r="AD1483" s="28"/>
      <c r="AE1483" s="28"/>
      <c r="AF1483" s="28"/>
    </row>
    <row r="1484" spans="1:32" ht="13" x14ac:dyDescent="0.15">
      <c r="A1484" s="30">
        <v>19241</v>
      </c>
      <c r="B1484" s="27" t="s">
        <v>2</v>
      </c>
      <c r="C1484" s="27" t="s">
        <v>25</v>
      </c>
      <c r="D1484" s="33" t="s">
        <v>523</v>
      </c>
      <c r="E1484" s="30" t="s">
        <v>2095</v>
      </c>
      <c r="G1484" s="31"/>
      <c r="H1484" s="31"/>
      <c r="I1484" s="28"/>
      <c r="J1484" s="28"/>
      <c r="K1484" s="28"/>
      <c r="L1484" s="28"/>
      <c r="M1484" s="28"/>
      <c r="N1484" s="28"/>
      <c r="O1484" s="28"/>
      <c r="P1484" s="28"/>
      <c r="Q1484" s="28"/>
      <c r="R1484" s="28"/>
      <c r="S1484" s="28"/>
      <c r="T1484" s="32"/>
      <c r="U1484" s="28"/>
      <c r="V1484" s="28"/>
      <c r="W1484" s="28"/>
      <c r="X1484" s="28"/>
      <c r="Y1484" s="28"/>
      <c r="Z1484" s="28"/>
      <c r="AA1484" s="28"/>
      <c r="AB1484" s="28"/>
      <c r="AC1484" s="28"/>
      <c r="AD1484" s="28"/>
      <c r="AE1484" s="28"/>
      <c r="AF1484" s="28"/>
    </row>
    <row r="1485" spans="1:32" ht="13" x14ac:dyDescent="0.15">
      <c r="A1485" s="30">
        <v>19267</v>
      </c>
      <c r="B1485" s="27" t="s">
        <v>2</v>
      </c>
      <c r="C1485" s="27" t="s">
        <v>20</v>
      </c>
      <c r="D1485" s="33" t="s">
        <v>1661</v>
      </c>
      <c r="E1485" s="30" t="s">
        <v>2096</v>
      </c>
      <c r="F1485" s="31"/>
      <c r="G1485" s="31"/>
      <c r="H1485" s="31"/>
      <c r="I1485" s="28"/>
      <c r="J1485" s="28"/>
      <c r="K1485" s="28"/>
      <c r="L1485" s="28"/>
      <c r="M1485" s="28"/>
      <c r="N1485" s="28"/>
      <c r="O1485" s="28"/>
      <c r="P1485" s="28"/>
      <c r="Q1485" s="28"/>
      <c r="R1485" s="28"/>
      <c r="S1485" s="28"/>
      <c r="T1485" s="32"/>
      <c r="U1485" s="28"/>
      <c r="V1485" s="28"/>
      <c r="W1485" s="28"/>
      <c r="X1485" s="28"/>
      <c r="Y1485" s="28"/>
      <c r="Z1485" s="28"/>
      <c r="AA1485" s="28"/>
      <c r="AB1485" s="28"/>
      <c r="AC1485" s="28"/>
      <c r="AD1485" s="28"/>
      <c r="AE1485" s="28"/>
      <c r="AF1485" s="28"/>
    </row>
    <row r="1486" spans="1:32" ht="13" x14ac:dyDescent="0.15">
      <c r="A1486" s="30">
        <v>19323</v>
      </c>
      <c r="B1486" s="30" t="s">
        <v>2</v>
      </c>
      <c r="C1486" s="30" t="s">
        <v>20</v>
      </c>
      <c r="D1486" s="33" t="s">
        <v>2038</v>
      </c>
      <c r="E1486" s="30" t="s">
        <v>2097</v>
      </c>
      <c r="F1486" s="30"/>
      <c r="G1486" s="33"/>
      <c r="H1486" s="33"/>
      <c r="I1486" s="33"/>
      <c r="J1486" s="33"/>
      <c r="K1486" s="33"/>
      <c r="L1486" s="33"/>
      <c r="M1486" s="33"/>
      <c r="N1486" s="33"/>
      <c r="O1486" s="33"/>
      <c r="P1486" s="33"/>
      <c r="Q1486" s="33"/>
      <c r="R1486" s="33"/>
      <c r="S1486" s="33"/>
      <c r="T1486" s="42"/>
      <c r="U1486" s="33"/>
      <c r="V1486" s="33"/>
      <c r="W1486" s="33"/>
      <c r="X1486" s="33"/>
      <c r="Y1486" s="33"/>
      <c r="Z1486" s="33"/>
      <c r="AA1486" s="33"/>
      <c r="AB1486" s="33"/>
      <c r="AC1486" s="33"/>
      <c r="AD1486" s="33"/>
      <c r="AE1486" s="33"/>
      <c r="AF1486" s="33"/>
    </row>
    <row r="1487" spans="1:32" ht="13" x14ac:dyDescent="0.15">
      <c r="A1487" s="30">
        <v>19325</v>
      </c>
      <c r="B1487" s="27" t="s">
        <v>2</v>
      </c>
      <c r="C1487" s="27" t="s">
        <v>20</v>
      </c>
      <c r="D1487" s="33" t="s">
        <v>2038</v>
      </c>
      <c r="E1487" s="30" t="s">
        <v>2098</v>
      </c>
      <c r="H1487" s="31"/>
      <c r="I1487" s="28"/>
      <c r="J1487" s="28"/>
      <c r="K1487" s="28"/>
      <c r="L1487" s="28"/>
      <c r="M1487" s="28"/>
      <c r="N1487" s="28"/>
      <c r="O1487" s="28"/>
      <c r="P1487" s="28"/>
      <c r="Q1487" s="28"/>
      <c r="R1487" s="28"/>
      <c r="S1487" s="28"/>
      <c r="T1487" s="32"/>
      <c r="U1487" s="28"/>
      <c r="V1487" s="28"/>
      <c r="W1487" s="28"/>
      <c r="X1487" s="28"/>
      <c r="Y1487" s="28"/>
      <c r="Z1487" s="28"/>
      <c r="AA1487" s="28"/>
      <c r="AB1487" s="28"/>
      <c r="AC1487" s="28"/>
      <c r="AD1487" s="28"/>
      <c r="AE1487" s="28"/>
      <c r="AF1487" s="28"/>
    </row>
    <row r="1488" spans="1:32" ht="13" x14ac:dyDescent="0.15">
      <c r="A1488" s="30">
        <v>19395</v>
      </c>
      <c r="B1488" s="27" t="s">
        <v>2</v>
      </c>
      <c r="C1488" s="27" t="s">
        <v>17</v>
      </c>
      <c r="D1488" s="33" t="s">
        <v>572</v>
      </c>
      <c r="E1488" s="30" t="s">
        <v>2099</v>
      </c>
      <c r="G1488" s="31"/>
      <c r="H1488" s="31"/>
      <c r="I1488" s="28"/>
      <c r="J1488" s="28"/>
      <c r="K1488" s="28"/>
      <c r="L1488" s="28"/>
      <c r="M1488" s="28"/>
      <c r="N1488" s="28"/>
      <c r="O1488" s="28"/>
      <c r="P1488" s="28"/>
      <c r="Q1488" s="28"/>
      <c r="R1488" s="28"/>
      <c r="S1488" s="28"/>
      <c r="T1488" s="32"/>
      <c r="U1488" s="28"/>
      <c r="V1488" s="28"/>
      <c r="W1488" s="28"/>
      <c r="X1488" s="28"/>
      <c r="Y1488" s="28"/>
      <c r="Z1488" s="28"/>
      <c r="AA1488" s="28"/>
      <c r="AB1488" s="28"/>
      <c r="AC1488" s="28"/>
      <c r="AD1488" s="28"/>
      <c r="AE1488" s="28"/>
      <c r="AF1488" s="28"/>
    </row>
    <row r="1489" spans="1:32" ht="13" x14ac:dyDescent="0.15">
      <c r="A1489" s="30">
        <v>19417</v>
      </c>
      <c r="B1489" s="27" t="s">
        <v>2</v>
      </c>
      <c r="C1489" s="27" t="s">
        <v>25</v>
      </c>
      <c r="D1489" s="33" t="s">
        <v>155</v>
      </c>
      <c r="E1489" s="30" t="s">
        <v>2100</v>
      </c>
      <c r="G1489" s="31"/>
      <c r="H1489" s="31"/>
      <c r="I1489" s="28"/>
      <c r="J1489" s="28"/>
      <c r="K1489" s="28"/>
      <c r="L1489" s="28"/>
      <c r="M1489" s="28"/>
      <c r="N1489" s="28"/>
      <c r="O1489" s="28"/>
      <c r="P1489" s="28"/>
      <c r="Q1489" s="28"/>
      <c r="R1489" s="28"/>
      <c r="S1489" s="28"/>
      <c r="T1489" s="32"/>
      <c r="U1489" s="28"/>
      <c r="V1489" s="28"/>
      <c r="W1489" s="28"/>
      <c r="X1489" s="28"/>
      <c r="Y1489" s="28"/>
      <c r="Z1489" s="28"/>
      <c r="AA1489" s="28"/>
      <c r="AB1489" s="28"/>
      <c r="AC1489" s="28"/>
      <c r="AD1489" s="28"/>
      <c r="AE1489" s="28"/>
      <c r="AF1489" s="28"/>
    </row>
    <row r="1490" spans="1:32" ht="13" x14ac:dyDescent="0.15">
      <c r="A1490" s="30">
        <v>19418</v>
      </c>
      <c r="B1490" s="27" t="s">
        <v>2</v>
      </c>
      <c r="C1490" s="27" t="s">
        <v>17</v>
      </c>
      <c r="D1490" s="33" t="s">
        <v>155</v>
      </c>
      <c r="E1490" s="30" t="s">
        <v>2101</v>
      </c>
      <c r="F1490" s="31"/>
      <c r="G1490" s="28"/>
      <c r="H1490" s="31"/>
      <c r="I1490" s="28"/>
      <c r="J1490" s="28"/>
      <c r="K1490" s="28"/>
      <c r="L1490" s="28"/>
      <c r="M1490" s="28"/>
      <c r="N1490" s="28"/>
      <c r="O1490" s="28"/>
      <c r="P1490" s="28"/>
      <c r="Q1490" s="28"/>
      <c r="R1490" s="28"/>
      <c r="S1490" s="28"/>
      <c r="T1490" s="32"/>
      <c r="U1490" s="28"/>
      <c r="V1490" s="28"/>
      <c r="W1490" s="28"/>
      <c r="X1490" s="28"/>
      <c r="Y1490" s="28"/>
      <c r="Z1490" s="28"/>
      <c r="AA1490" s="28"/>
      <c r="AB1490" s="28"/>
      <c r="AC1490" s="28"/>
      <c r="AD1490" s="28"/>
      <c r="AE1490" s="28"/>
      <c r="AF1490" s="28"/>
    </row>
    <row r="1491" spans="1:32" ht="13" x14ac:dyDescent="0.15">
      <c r="A1491" s="30">
        <v>19419</v>
      </c>
      <c r="B1491" s="27" t="s">
        <v>2</v>
      </c>
      <c r="C1491" s="27" t="s">
        <v>20</v>
      </c>
      <c r="D1491" s="33" t="s">
        <v>155</v>
      </c>
      <c r="E1491" s="30" t="s">
        <v>2102</v>
      </c>
      <c r="H1491" s="28"/>
      <c r="I1491" s="28"/>
      <c r="J1491" s="28"/>
      <c r="K1491" s="28"/>
      <c r="L1491" s="28"/>
      <c r="M1491" s="28"/>
      <c r="N1491" s="28"/>
      <c r="O1491" s="28"/>
      <c r="P1491" s="28"/>
      <c r="Q1491" s="28"/>
      <c r="R1491" s="28"/>
      <c r="S1491" s="28"/>
      <c r="T1491" s="32"/>
      <c r="U1491" s="28"/>
      <c r="V1491" s="28"/>
      <c r="W1491" s="28"/>
      <c r="X1491" s="28"/>
      <c r="Y1491" s="28"/>
      <c r="Z1491" s="28"/>
      <c r="AA1491" s="28"/>
      <c r="AB1491" s="28"/>
      <c r="AC1491" s="28"/>
      <c r="AD1491" s="28"/>
      <c r="AE1491" s="28"/>
      <c r="AF1491" s="28"/>
    </row>
    <row r="1492" spans="1:32" ht="13" x14ac:dyDescent="0.15">
      <c r="A1492" s="30">
        <v>19421</v>
      </c>
      <c r="B1492" s="27" t="s">
        <v>2</v>
      </c>
      <c r="C1492" s="27" t="s">
        <v>20</v>
      </c>
      <c r="D1492" s="33" t="s">
        <v>155</v>
      </c>
      <c r="E1492" s="30" t="s">
        <v>2103</v>
      </c>
      <c r="G1492" s="31"/>
      <c r="H1492" s="31"/>
      <c r="I1492" s="28"/>
      <c r="J1492" s="28"/>
      <c r="K1492" s="28"/>
      <c r="L1492" s="28"/>
      <c r="M1492" s="28"/>
      <c r="N1492" s="28"/>
      <c r="O1492" s="28"/>
      <c r="P1492" s="28"/>
      <c r="Q1492" s="28"/>
      <c r="R1492" s="28"/>
      <c r="S1492" s="28"/>
      <c r="T1492" s="32"/>
      <c r="U1492" s="28"/>
      <c r="V1492" s="28"/>
      <c r="W1492" s="28"/>
      <c r="X1492" s="28"/>
      <c r="Y1492" s="28"/>
      <c r="Z1492" s="28"/>
      <c r="AA1492" s="28"/>
      <c r="AB1492" s="28"/>
      <c r="AC1492" s="28"/>
      <c r="AD1492" s="28"/>
      <c r="AE1492" s="28"/>
      <c r="AF1492" s="28"/>
    </row>
    <row r="1493" spans="1:32" ht="13" x14ac:dyDescent="0.15">
      <c r="A1493" s="30">
        <v>19425</v>
      </c>
      <c r="B1493" s="27" t="s">
        <v>2</v>
      </c>
      <c r="C1493" s="27" t="s">
        <v>17</v>
      </c>
      <c r="D1493" s="33" t="s">
        <v>155</v>
      </c>
      <c r="E1493" s="27" t="s">
        <v>2104</v>
      </c>
      <c r="F1493" s="31"/>
      <c r="G1493" s="28"/>
      <c r="H1493" s="31"/>
      <c r="I1493" s="28"/>
      <c r="J1493" s="28"/>
      <c r="K1493" s="28"/>
      <c r="L1493" s="28"/>
      <c r="M1493" s="28"/>
      <c r="N1493" s="28"/>
      <c r="O1493" s="28"/>
      <c r="P1493" s="28"/>
      <c r="Q1493" s="28"/>
      <c r="R1493" s="28"/>
      <c r="S1493" s="28"/>
      <c r="T1493" s="32"/>
      <c r="U1493" s="28"/>
      <c r="V1493" s="28"/>
      <c r="W1493" s="28"/>
      <c r="X1493" s="28"/>
      <c r="Y1493" s="28"/>
      <c r="Z1493" s="28"/>
      <c r="AA1493" s="28"/>
      <c r="AB1493" s="28"/>
      <c r="AC1493" s="28"/>
      <c r="AD1493" s="28"/>
      <c r="AE1493" s="28"/>
      <c r="AF1493" s="28"/>
    </row>
    <row r="1494" spans="1:32" ht="13" x14ac:dyDescent="0.15">
      <c r="A1494" s="30">
        <v>19429</v>
      </c>
      <c r="B1494" s="27" t="s">
        <v>2</v>
      </c>
      <c r="C1494" s="27" t="s">
        <v>17</v>
      </c>
      <c r="D1494" s="33" t="s">
        <v>155</v>
      </c>
      <c r="E1494" s="30" t="s">
        <v>2105</v>
      </c>
      <c r="F1494" s="31"/>
      <c r="G1494" s="28"/>
      <c r="H1494" s="31"/>
      <c r="I1494" s="28"/>
      <c r="J1494" s="28"/>
      <c r="K1494" s="28"/>
      <c r="L1494" s="28"/>
      <c r="M1494" s="28"/>
      <c r="N1494" s="28"/>
      <c r="O1494" s="28"/>
      <c r="P1494" s="28"/>
      <c r="Q1494" s="28"/>
      <c r="R1494" s="28"/>
      <c r="S1494" s="28"/>
      <c r="T1494" s="32"/>
      <c r="U1494" s="28"/>
      <c r="V1494" s="28"/>
      <c r="W1494" s="28"/>
      <c r="X1494" s="28"/>
      <c r="Y1494" s="28"/>
      <c r="Z1494" s="28"/>
      <c r="AA1494" s="28"/>
      <c r="AB1494" s="28"/>
      <c r="AC1494" s="28"/>
      <c r="AD1494" s="28"/>
      <c r="AE1494" s="28"/>
      <c r="AF1494" s="28"/>
    </row>
    <row r="1495" spans="1:32" ht="13" x14ac:dyDescent="0.15">
      <c r="A1495" s="30">
        <v>19489</v>
      </c>
      <c r="B1495" s="27" t="s">
        <v>2</v>
      </c>
      <c r="C1495" s="27" t="s">
        <v>20</v>
      </c>
      <c r="D1495" s="27" t="s">
        <v>185</v>
      </c>
      <c r="E1495" s="30" t="s">
        <v>2106</v>
      </c>
      <c r="F1495" s="31"/>
      <c r="H1495" s="28"/>
      <c r="I1495" s="28"/>
      <c r="J1495" s="28"/>
      <c r="K1495" s="28"/>
      <c r="L1495" s="28"/>
      <c r="M1495" s="28"/>
      <c r="N1495" s="28"/>
      <c r="O1495" s="28"/>
      <c r="P1495" s="28"/>
      <c r="Q1495" s="28"/>
      <c r="R1495" s="28"/>
      <c r="S1495" s="28"/>
      <c r="T1495" s="32"/>
      <c r="U1495" s="28"/>
      <c r="V1495" s="28"/>
      <c r="W1495" s="28"/>
      <c r="X1495" s="28"/>
      <c r="Y1495" s="28"/>
      <c r="Z1495" s="28"/>
      <c r="AA1495" s="28"/>
      <c r="AB1495" s="28"/>
      <c r="AC1495" s="28"/>
      <c r="AD1495" s="28"/>
      <c r="AE1495" s="28"/>
      <c r="AF1495" s="28"/>
    </row>
    <row r="1496" spans="1:32" ht="13" x14ac:dyDescent="0.15">
      <c r="A1496" s="30">
        <v>19495</v>
      </c>
      <c r="B1496" s="27" t="s">
        <v>2</v>
      </c>
      <c r="C1496" s="27" t="s">
        <v>21</v>
      </c>
      <c r="D1496" s="33" t="s">
        <v>619</v>
      </c>
      <c r="E1496" s="30" t="s">
        <v>2107</v>
      </c>
      <c r="H1496" s="31"/>
      <c r="I1496" s="28"/>
      <c r="J1496" s="28"/>
      <c r="K1496" s="28"/>
      <c r="L1496" s="28"/>
      <c r="M1496" s="28"/>
      <c r="N1496" s="28"/>
      <c r="O1496" s="28"/>
      <c r="P1496" s="28"/>
      <c r="Q1496" s="28"/>
      <c r="R1496" s="28"/>
      <c r="S1496" s="28"/>
      <c r="T1496" s="32"/>
      <c r="U1496" s="28"/>
      <c r="V1496" s="28"/>
      <c r="W1496" s="28"/>
      <c r="X1496" s="28"/>
      <c r="Y1496" s="28"/>
      <c r="Z1496" s="28"/>
      <c r="AA1496" s="28"/>
      <c r="AB1496" s="28"/>
      <c r="AC1496" s="28"/>
      <c r="AD1496" s="28"/>
      <c r="AE1496" s="28"/>
      <c r="AF1496" s="28"/>
    </row>
    <row r="1497" spans="1:32" ht="13" x14ac:dyDescent="0.15">
      <c r="A1497" s="27">
        <v>19545</v>
      </c>
      <c r="B1497" s="27" t="s">
        <v>2</v>
      </c>
      <c r="C1497" s="27" t="s">
        <v>20</v>
      </c>
      <c r="D1497" s="27" t="s">
        <v>1145</v>
      </c>
      <c r="E1497" s="27" t="s">
        <v>2108</v>
      </c>
      <c r="F1497" s="28"/>
      <c r="G1497" s="28"/>
      <c r="H1497" s="28"/>
      <c r="I1497" s="28"/>
      <c r="J1497" s="28"/>
      <c r="K1497" s="28"/>
      <c r="L1497" s="28"/>
      <c r="M1497" s="28"/>
      <c r="N1497" s="28"/>
      <c r="O1497" s="28"/>
      <c r="P1497" s="28"/>
      <c r="Q1497" s="28"/>
      <c r="R1497" s="28"/>
      <c r="S1497" s="28"/>
      <c r="T1497" s="32"/>
      <c r="U1497" s="28"/>
      <c r="V1497" s="28"/>
      <c r="W1497" s="28"/>
      <c r="X1497" s="28"/>
      <c r="Y1497" s="28"/>
      <c r="Z1497" s="28"/>
      <c r="AA1497" s="28"/>
      <c r="AB1497" s="28"/>
      <c r="AC1497" s="28"/>
      <c r="AD1497" s="28"/>
      <c r="AE1497" s="28"/>
      <c r="AF1497" s="28"/>
    </row>
    <row r="1498" spans="1:32" ht="13" x14ac:dyDescent="0.15">
      <c r="A1498" s="30">
        <v>19547</v>
      </c>
      <c r="B1498" s="27" t="s">
        <v>2</v>
      </c>
      <c r="C1498" s="27" t="s">
        <v>20</v>
      </c>
      <c r="D1498" s="33" t="s">
        <v>1145</v>
      </c>
      <c r="E1498" s="30" t="s">
        <v>2109</v>
      </c>
      <c r="H1498" s="28"/>
      <c r="I1498" s="28"/>
      <c r="J1498" s="28"/>
      <c r="K1498" s="28"/>
      <c r="L1498" s="28"/>
      <c r="M1498" s="28"/>
      <c r="N1498" s="28"/>
      <c r="O1498" s="28"/>
      <c r="P1498" s="28"/>
      <c r="Q1498" s="28"/>
      <c r="R1498" s="28"/>
      <c r="S1498" s="28"/>
      <c r="T1498" s="32"/>
      <c r="U1498" s="28"/>
      <c r="V1498" s="28"/>
      <c r="W1498" s="28"/>
      <c r="X1498" s="28"/>
      <c r="Y1498" s="28"/>
      <c r="Z1498" s="28"/>
      <c r="AA1498" s="28"/>
      <c r="AB1498" s="28"/>
      <c r="AC1498" s="28"/>
      <c r="AD1498" s="28"/>
      <c r="AE1498" s="28"/>
      <c r="AF1498" s="28"/>
    </row>
    <row r="1499" spans="1:32" ht="13" x14ac:dyDescent="0.15">
      <c r="A1499" s="30">
        <v>19553</v>
      </c>
      <c r="B1499" s="27" t="s">
        <v>2</v>
      </c>
      <c r="C1499" s="27" t="s">
        <v>19</v>
      </c>
      <c r="D1499" s="33" t="s">
        <v>2065</v>
      </c>
      <c r="E1499" s="30" t="s">
        <v>2110</v>
      </c>
      <c r="G1499" s="31"/>
      <c r="H1499" s="31"/>
      <c r="I1499" s="28"/>
      <c r="J1499" s="28"/>
      <c r="K1499" s="28"/>
      <c r="L1499" s="28"/>
      <c r="M1499" s="28"/>
      <c r="N1499" s="28"/>
      <c r="O1499" s="28"/>
      <c r="P1499" s="28"/>
      <c r="Q1499" s="28"/>
      <c r="R1499" s="28"/>
      <c r="S1499" s="28"/>
      <c r="T1499" s="32"/>
      <c r="U1499" s="28"/>
      <c r="V1499" s="28"/>
      <c r="W1499" s="28"/>
      <c r="X1499" s="28"/>
      <c r="Y1499" s="28"/>
      <c r="Z1499" s="28"/>
      <c r="AA1499" s="28"/>
      <c r="AB1499" s="28"/>
      <c r="AC1499" s="28"/>
      <c r="AD1499" s="28"/>
      <c r="AE1499" s="28"/>
      <c r="AF1499" s="28"/>
    </row>
    <row r="1500" spans="1:32" ht="13" x14ac:dyDescent="0.15">
      <c r="A1500" s="30">
        <v>19593</v>
      </c>
      <c r="B1500" s="27" t="s">
        <v>2</v>
      </c>
      <c r="C1500" s="27" t="s">
        <v>14</v>
      </c>
      <c r="D1500" s="33" t="s">
        <v>435</v>
      </c>
      <c r="E1500" s="27" t="s">
        <v>2111</v>
      </c>
      <c r="G1500" s="28"/>
      <c r="H1500" s="31"/>
      <c r="I1500" s="28"/>
      <c r="J1500" s="28"/>
      <c r="K1500" s="28"/>
      <c r="L1500" s="28"/>
      <c r="M1500" s="28"/>
      <c r="N1500" s="28"/>
      <c r="O1500" s="28"/>
      <c r="P1500" s="28"/>
      <c r="Q1500" s="28"/>
      <c r="R1500" s="28"/>
      <c r="S1500" s="28"/>
      <c r="T1500" s="32"/>
      <c r="U1500" s="28"/>
      <c r="V1500" s="28"/>
      <c r="W1500" s="28"/>
      <c r="X1500" s="28"/>
      <c r="Y1500" s="28"/>
      <c r="Z1500" s="28"/>
      <c r="AA1500" s="28"/>
      <c r="AB1500" s="28"/>
      <c r="AC1500" s="28"/>
      <c r="AD1500" s="28"/>
      <c r="AE1500" s="28"/>
      <c r="AF1500" s="28"/>
    </row>
    <row r="1501" spans="1:32" ht="13" x14ac:dyDescent="0.15">
      <c r="A1501" s="27">
        <v>19597</v>
      </c>
      <c r="B1501" s="27" t="s">
        <v>2</v>
      </c>
      <c r="C1501" s="27" t="s">
        <v>12</v>
      </c>
      <c r="D1501" s="27" t="s">
        <v>435</v>
      </c>
      <c r="E1501" s="27" t="s">
        <v>2112</v>
      </c>
      <c r="F1501" s="28"/>
      <c r="G1501" s="28"/>
      <c r="H1501" s="28"/>
      <c r="I1501" s="28"/>
      <c r="J1501" s="28"/>
      <c r="K1501" s="28"/>
      <c r="L1501" s="28"/>
      <c r="M1501" s="28"/>
      <c r="N1501" s="28"/>
      <c r="O1501" s="28"/>
      <c r="P1501" s="28"/>
      <c r="Q1501" s="28"/>
      <c r="R1501" s="28"/>
      <c r="S1501" s="28"/>
      <c r="T1501" s="32"/>
      <c r="U1501" s="28"/>
      <c r="V1501" s="28"/>
      <c r="W1501" s="28"/>
      <c r="X1501" s="28"/>
      <c r="Y1501" s="28"/>
      <c r="Z1501" s="28"/>
      <c r="AA1501" s="28"/>
      <c r="AB1501" s="28"/>
      <c r="AC1501" s="28"/>
      <c r="AD1501" s="28"/>
      <c r="AE1501" s="28"/>
      <c r="AF1501" s="28"/>
    </row>
    <row r="1502" spans="1:32" ht="13" x14ac:dyDescent="0.15">
      <c r="A1502" s="27">
        <v>19599</v>
      </c>
      <c r="B1502" s="27" t="s">
        <v>2</v>
      </c>
      <c r="C1502" s="27" t="s">
        <v>27</v>
      </c>
      <c r="D1502" s="27" t="s">
        <v>435</v>
      </c>
      <c r="E1502" s="27" t="s">
        <v>2113</v>
      </c>
      <c r="F1502" s="28"/>
      <c r="G1502" s="28"/>
      <c r="H1502" s="28"/>
      <c r="I1502" s="28"/>
      <c r="J1502" s="28"/>
      <c r="K1502" s="28"/>
      <c r="L1502" s="28"/>
      <c r="M1502" s="28"/>
      <c r="N1502" s="28"/>
      <c r="O1502" s="28"/>
      <c r="P1502" s="28"/>
      <c r="Q1502" s="28"/>
      <c r="R1502" s="28"/>
      <c r="S1502" s="28"/>
      <c r="T1502" s="32"/>
      <c r="U1502" s="28"/>
      <c r="V1502" s="28"/>
      <c r="W1502" s="28"/>
      <c r="X1502" s="28"/>
      <c r="Y1502" s="28"/>
      <c r="Z1502" s="28"/>
      <c r="AA1502" s="28"/>
      <c r="AB1502" s="28"/>
      <c r="AC1502" s="28"/>
      <c r="AD1502" s="28"/>
      <c r="AE1502" s="28"/>
      <c r="AF1502" s="28"/>
    </row>
    <row r="1503" spans="1:32" ht="13" x14ac:dyDescent="0.15">
      <c r="A1503" s="30">
        <v>19649</v>
      </c>
      <c r="B1503" s="27" t="s">
        <v>2</v>
      </c>
      <c r="C1503" s="27" t="s">
        <v>25</v>
      </c>
      <c r="D1503" s="33" t="s">
        <v>163</v>
      </c>
      <c r="E1503" s="30" t="s">
        <v>2114</v>
      </c>
      <c r="G1503" s="31"/>
      <c r="H1503" s="31"/>
      <c r="I1503" s="28"/>
      <c r="J1503" s="28"/>
      <c r="K1503" s="28"/>
      <c r="L1503" s="28"/>
      <c r="M1503" s="28"/>
      <c r="N1503" s="28"/>
      <c r="O1503" s="28"/>
      <c r="P1503" s="28"/>
      <c r="Q1503" s="28"/>
      <c r="R1503" s="28"/>
      <c r="S1503" s="28"/>
      <c r="T1503" s="32"/>
      <c r="U1503" s="28"/>
      <c r="V1503" s="28"/>
      <c r="W1503" s="28"/>
      <c r="X1503" s="28"/>
      <c r="Y1503" s="28"/>
      <c r="Z1503" s="28"/>
      <c r="AA1503" s="28"/>
      <c r="AB1503" s="28"/>
      <c r="AC1503" s="28"/>
      <c r="AD1503" s="28"/>
      <c r="AE1503" s="28"/>
      <c r="AF1503" s="28"/>
    </row>
    <row r="1504" spans="1:32" ht="13" x14ac:dyDescent="0.15">
      <c r="A1504" s="30">
        <v>19650</v>
      </c>
      <c r="B1504" s="27" t="s">
        <v>2</v>
      </c>
      <c r="C1504" s="27" t="s">
        <v>25</v>
      </c>
      <c r="D1504" s="33" t="s">
        <v>163</v>
      </c>
      <c r="E1504" s="30" t="s">
        <v>2115</v>
      </c>
      <c r="F1504" s="31"/>
      <c r="G1504" s="28"/>
      <c r="H1504" s="31"/>
      <c r="I1504" s="28"/>
      <c r="J1504" s="28"/>
      <c r="K1504" s="28"/>
      <c r="L1504" s="28"/>
      <c r="M1504" s="28"/>
      <c r="N1504" s="28"/>
      <c r="O1504" s="28"/>
      <c r="P1504" s="28"/>
      <c r="Q1504" s="28"/>
      <c r="R1504" s="28"/>
      <c r="S1504" s="28"/>
      <c r="T1504" s="32"/>
      <c r="U1504" s="28"/>
      <c r="V1504" s="28"/>
      <c r="W1504" s="28"/>
      <c r="X1504" s="28"/>
      <c r="Y1504" s="28"/>
      <c r="Z1504" s="28"/>
      <c r="AA1504" s="28"/>
      <c r="AB1504" s="28"/>
      <c r="AC1504" s="28"/>
      <c r="AD1504" s="28"/>
      <c r="AE1504" s="28"/>
      <c r="AF1504" s="28"/>
    </row>
    <row r="1505" spans="1:32" ht="13" x14ac:dyDescent="0.15">
      <c r="A1505" s="27">
        <v>19677</v>
      </c>
      <c r="B1505" s="46" t="s">
        <v>2</v>
      </c>
      <c r="C1505" s="27" t="s">
        <v>22</v>
      </c>
      <c r="D1505" s="27" t="s">
        <v>383</v>
      </c>
      <c r="E1505" s="30" t="s">
        <v>2116</v>
      </c>
      <c r="F1505" s="28"/>
      <c r="G1505" s="28"/>
      <c r="H1505" s="28"/>
      <c r="I1505" s="28"/>
      <c r="J1505" s="28"/>
      <c r="K1505" s="28"/>
      <c r="L1505" s="28"/>
      <c r="M1505" s="28"/>
      <c r="N1505" s="28"/>
      <c r="O1505" s="28"/>
      <c r="P1505" s="28"/>
      <c r="Q1505" s="28"/>
      <c r="R1505" s="28"/>
      <c r="S1505" s="28"/>
      <c r="T1505" s="32"/>
      <c r="U1505" s="28"/>
      <c r="V1505" s="28"/>
      <c r="W1505" s="28"/>
      <c r="X1505" s="28"/>
      <c r="Y1505" s="28"/>
      <c r="Z1505" s="28"/>
      <c r="AA1505" s="28"/>
      <c r="AB1505" s="28"/>
      <c r="AC1505" s="28"/>
      <c r="AD1505" s="28"/>
      <c r="AE1505" s="28"/>
      <c r="AF1505" s="28"/>
    </row>
    <row r="1506" spans="1:32" ht="13" x14ac:dyDescent="0.15">
      <c r="A1506" s="14">
        <v>19684</v>
      </c>
      <c r="B1506" s="46" t="s">
        <v>2</v>
      </c>
      <c r="C1506" s="27" t="s">
        <v>28</v>
      </c>
      <c r="D1506" s="14" t="s">
        <v>2065</v>
      </c>
      <c r="E1506" s="47" t="s">
        <v>2117</v>
      </c>
    </row>
    <row r="1507" spans="1:32" ht="13" x14ac:dyDescent="0.15">
      <c r="A1507" s="30">
        <v>19687</v>
      </c>
      <c r="B1507" s="27" t="s">
        <v>2</v>
      </c>
      <c r="C1507" s="27" t="s">
        <v>25</v>
      </c>
      <c r="D1507" s="33" t="s">
        <v>2074</v>
      </c>
      <c r="E1507" s="30" t="s">
        <v>2118</v>
      </c>
      <c r="H1507" s="31"/>
      <c r="I1507" s="28"/>
      <c r="J1507" s="28"/>
      <c r="K1507" s="28"/>
      <c r="L1507" s="28"/>
      <c r="M1507" s="28"/>
      <c r="N1507" s="28"/>
      <c r="O1507" s="28"/>
      <c r="P1507" s="28"/>
      <c r="Q1507" s="28"/>
      <c r="R1507" s="28"/>
      <c r="S1507" s="28"/>
      <c r="T1507" s="32"/>
      <c r="U1507" s="28"/>
      <c r="V1507" s="28"/>
      <c r="W1507" s="28"/>
      <c r="X1507" s="28"/>
      <c r="Y1507" s="28"/>
      <c r="Z1507" s="28"/>
      <c r="AA1507" s="28"/>
      <c r="AB1507" s="28"/>
      <c r="AC1507" s="28"/>
      <c r="AD1507" s="28"/>
      <c r="AE1507" s="28"/>
      <c r="AF1507" s="28"/>
    </row>
    <row r="1508" spans="1:32" ht="13" x14ac:dyDescent="0.15">
      <c r="A1508" s="30">
        <v>19694</v>
      </c>
      <c r="B1508" s="27" t="s">
        <v>2</v>
      </c>
      <c r="C1508" s="27" t="s">
        <v>25</v>
      </c>
      <c r="D1508" s="33" t="s">
        <v>1001</v>
      </c>
      <c r="E1508" s="30" t="s">
        <v>2119</v>
      </c>
      <c r="F1508" s="31"/>
      <c r="G1508" s="28"/>
      <c r="H1508" s="31"/>
      <c r="I1508" s="28"/>
      <c r="J1508" s="28"/>
      <c r="K1508" s="28"/>
      <c r="L1508" s="28"/>
      <c r="M1508" s="28"/>
      <c r="N1508" s="28"/>
      <c r="O1508" s="28"/>
      <c r="P1508" s="28"/>
      <c r="Q1508" s="28"/>
      <c r="R1508" s="28"/>
      <c r="S1508" s="28"/>
      <c r="T1508" s="32"/>
      <c r="U1508" s="28"/>
      <c r="V1508" s="28"/>
      <c r="W1508" s="28"/>
      <c r="X1508" s="28"/>
      <c r="Y1508" s="28"/>
      <c r="Z1508" s="28"/>
      <c r="AA1508" s="28"/>
      <c r="AB1508" s="28"/>
      <c r="AC1508" s="28"/>
      <c r="AD1508" s="28"/>
      <c r="AE1508" s="28"/>
      <c r="AF1508" s="28"/>
    </row>
    <row r="1509" spans="1:32" ht="13" x14ac:dyDescent="0.15">
      <c r="A1509" s="30">
        <v>19702</v>
      </c>
      <c r="B1509" s="27" t="s">
        <v>2</v>
      </c>
      <c r="C1509" s="27" t="s">
        <v>14</v>
      </c>
      <c r="D1509" s="33" t="s">
        <v>455</v>
      </c>
      <c r="E1509" s="30" t="s">
        <v>2120</v>
      </c>
      <c r="H1509" s="31"/>
      <c r="I1509" s="28"/>
      <c r="J1509" s="28"/>
      <c r="K1509" s="28"/>
      <c r="L1509" s="28"/>
      <c r="M1509" s="28"/>
      <c r="N1509" s="28"/>
      <c r="O1509" s="28"/>
      <c r="P1509" s="28"/>
      <c r="Q1509" s="28"/>
      <c r="R1509" s="28"/>
      <c r="S1509" s="28"/>
      <c r="T1509" s="32"/>
      <c r="U1509" s="28"/>
      <c r="V1509" s="28"/>
      <c r="W1509" s="28"/>
      <c r="X1509" s="28"/>
      <c r="Y1509" s="28"/>
      <c r="Z1509" s="28"/>
      <c r="AA1509" s="28"/>
      <c r="AB1509" s="28"/>
      <c r="AC1509" s="28"/>
      <c r="AD1509" s="28"/>
      <c r="AE1509" s="28"/>
      <c r="AF1509" s="28"/>
    </row>
    <row r="1510" spans="1:32" ht="13" x14ac:dyDescent="0.15">
      <c r="A1510" s="30">
        <v>19704</v>
      </c>
      <c r="B1510" s="27" t="s">
        <v>2</v>
      </c>
      <c r="C1510" s="27" t="s">
        <v>25</v>
      </c>
      <c r="D1510" s="33" t="s">
        <v>2121</v>
      </c>
      <c r="E1510" s="30" t="s">
        <v>2122</v>
      </c>
      <c r="G1510" s="31"/>
      <c r="H1510" s="31"/>
      <c r="I1510" s="28"/>
      <c r="J1510" s="28"/>
      <c r="K1510" s="28"/>
      <c r="L1510" s="28"/>
      <c r="M1510" s="28"/>
      <c r="N1510" s="28"/>
      <c r="O1510" s="28"/>
      <c r="P1510" s="28"/>
      <c r="Q1510" s="28"/>
      <c r="R1510" s="28"/>
      <c r="S1510" s="28"/>
      <c r="T1510" s="32"/>
      <c r="U1510" s="28"/>
      <c r="V1510" s="28"/>
      <c r="W1510" s="28"/>
      <c r="X1510" s="28"/>
      <c r="Y1510" s="28"/>
      <c r="Z1510" s="28"/>
      <c r="AA1510" s="28"/>
      <c r="AB1510" s="28"/>
      <c r="AC1510" s="28"/>
      <c r="AD1510" s="28"/>
      <c r="AE1510" s="28"/>
      <c r="AF1510" s="28"/>
    </row>
    <row r="1511" spans="1:32" ht="13" x14ac:dyDescent="0.15">
      <c r="A1511" s="30">
        <v>19721</v>
      </c>
      <c r="B1511" s="27" t="s">
        <v>2</v>
      </c>
      <c r="C1511" s="27" t="s">
        <v>16</v>
      </c>
      <c r="D1511" s="33" t="s">
        <v>1001</v>
      </c>
      <c r="E1511" s="30" t="s">
        <v>2123</v>
      </c>
      <c r="H1511" s="31"/>
      <c r="I1511" s="28"/>
      <c r="J1511" s="28"/>
      <c r="K1511" s="28"/>
      <c r="L1511" s="28"/>
      <c r="M1511" s="28"/>
      <c r="N1511" s="28"/>
      <c r="O1511" s="28"/>
      <c r="P1511" s="28"/>
      <c r="Q1511" s="28"/>
      <c r="R1511" s="28"/>
      <c r="S1511" s="28"/>
      <c r="T1511" s="32"/>
      <c r="U1511" s="28"/>
      <c r="V1511" s="28"/>
      <c r="W1511" s="28"/>
      <c r="X1511" s="28"/>
      <c r="Y1511" s="28"/>
      <c r="Z1511" s="28"/>
      <c r="AA1511" s="28"/>
      <c r="AB1511" s="28"/>
      <c r="AC1511" s="28"/>
      <c r="AD1511" s="28"/>
      <c r="AE1511" s="28"/>
      <c r="AF1511" s="28"/>
    </row>
    <row r="1512" spans="1:32" ht="13" x14ac:dyDescent="0.15">
      <c r="A1512" s="30">
        <v>19724</v>
      </c>
      <c r="B1512" s="27" t="s">
        <v>2</v>
      </c>
      <c r="C1512" s="27" t="s">
        <v>9</v>
      </c>
      <c r="D1512" s="33" t="s">
        <v>124</v>
      </c>
      <c r="E1512" s="30" t="s">
        <v>2124</v>
      </c>
      <c r="F1512" s="31"/>
      <c r="G1512" s="28"/>
      <c r="H1512" s="28"/>
      <c r="I1512" s="28"/>
      <c r="J1512" s="28"/>
      <c r="K1512" s="28"/>
      <c r="L1512" s="28"/>
      <c r="M1512" s="28"/>
      <c r="N1512" s="28"/>
      <c r="O1512" s="28"/>
      <c r="P1512" s="28"/>
      <c r="Q1512" s="28"/>
      <c r="R1512" s="28"/>
      <c r="S1512" s="28"/>
      <c r="T1512" s="32"/>
      <c r="U1512" s="28"/>
      <c r="V1512" s="28"/>
      <c r="W1512" s="28"/>
      <c r="X1512" s="28"/>
      <c r="Y1512" s="28"/>
      <c r="Z1512" s="28"/>
      <c r="AA1512" s="28"/>
      <c r="AB1512" s="28"/>
      <c r="AC1512" s="28"/>
      <c r="AD1512" s="28"/>
      <c r="AE1512" s="28"/>
      <c r="AF1512" s="28"/>
    </row>
    <row r="1513" spans="1:32" ht="13" x14ac:dyDescent="0.15">
      <c r="A1513" s="30">
        <v>19728</v>
      </c>
      <c r="B1513" s="27" t="s">
        <v>2</v>
      </c>
      <c r="C1513" s="27" t="s">
        <v>22</v>
      </c>
      <c r="D1513" s="33" t="s">
        <v>2125</v>
      </c>
      <c r="E1513" s="30" t="s">
        <v>2126</v>
      </c>
      <c r="F1513" s="28"/>
      <c r="G1513" s="28"/>
      <c r="H1513" s="28"/>
      <c r="I1513" s="28"/>
      <c r="J1513" s="28"/>
      <c r="K1513" s="28"/>
      <c r="L1513" s="28"/>
      <c r="M1513" s="28"/>
      <c r="N1513" s="28"/>
      <c r="O1513" s="28"/>
      <c r="P1513" s="28"/>
      <c r="Q1513" s="28"/>
      <c r="R1513" s="28"/>
      <c r="S1513" s="28"/>
      <c r="T1513" s="32"/>
      <c r="U1513" s="28"/>
      <c r="V1513" s="28"/>
      <c r="W1513" s="28"/>
      <c r="X1513" s="28"/>
      <c r="Y1513" s="28"/>
      <c r="Z1513" s="28"/>
      <c r="AA1513" s="28"/>
      <c r="AB1513" s="28"/>
      <c r="AC1513" s="28"/>
      <c r="AD1513" s="28"/>
      <c r="AE1513" s="28"/>
      <c r="AF1513" s="28"/>
    </row>
    <row r="1514" spans="1:32" ht="13" x14ac:dyDescent="0.15">
      <c r="A1514" s="30">
        <v>19736</v>
      </c>
      <c r="B1514" s="27" t="s">
        <v>2</v>
      </c>
      <c r="C1514" s="27" t="s">
        <v>20</v>
      </c>
      <c r="D1514" s="33" t="s">
        <v>1929</v>
      </c>
      <c r="E1514" s="30" t="s">
        <v>2127</v>
      </c>
      <c r="H1514" s="28"/>
      <c r="I1514" s="28"/>
      <c r="J1514" s="28"/>
      <c r="K1514" s="28"/>
      <c r="L1514" s="28"/>
      <c r="M1514" s="28"/>
      <c r="N1514" s="28"/>
      <c r="O1514" s="28"/>
      <c r="P1514" s="28"/>
      <c r="Q1514" s="28"/>
      <c r="R1514" s="28"/>
      <c r="S1514" s="28"/>
      <c r="T1514" s="32"/>
      <c r="U1514" s="28"/>
      <c r="V1514" s="28"/>
      <c r="W1514" s="28"/>
      <c r="X1514" s="28"/>
      <c r="Y1514" s="28"/>
      <c r="Z1514" s="28"/>
      <c r="AA1514" s="28"/>
      <c r="AB1514" s="28"/>
      <c r="AC1514" s="28"/>
      <c r="AD1514" s="28"/>
      <c r="AE1514" s="28"/>
      <c r="AF1514" s="28"/>
    </row>
    <row r="1515" spans="1:32" ht="13" x14ac:dyDescent="0.15">
      <c r="A1515" s="30">
        <v>19740</v>
      </c>
      <c r="B1515" s="27" t="s">
        <v>2</v>
      </c>
      <c r="C1515" s="27" t="s">
        <v>20</v>
      </c>
      <c r="D1515" s="33" t="s">
        <v>1929</v>
      </c>
      <c r="E1515" s="30" t="s">
        <v>2128</v>
      </c>
      <c r="H1515" s="31"/>
      <c r="I1515" s="28"/>
      <c r="J1515" s="28"/>
      <c r="K1515" s="28"/>
      <c r="L1515" s="28"/>
      <c r="M1515" s="28"/>
      <c r="N1515" s="28"/>
      <c r="O1515" s="28"/>
      <c r="P1515" s="28"/>
      <c r="Q1515" s="28"/>
      <c r="R1515" s="28"/>
      <c r="S1515" s="28"/>
      <c r="T1515" s="32"/>
      <c r="U1515" s="28"/>
      <c r="V1515" s="28"/>
      <c r="W1515" s="28"/>
      <c r="X1515" s="28"/>
      <c r="Y1515" s="28"/>
      <c r="Z1515" s="28"/>
      <c r="AA1515" s="28"/>
      <c r="AB1515" s="28"/>
      <c r="AC1515" s="28"/>
      <c r="AD1515" s="28"/>
      <c r="AE1515" s="28"/>
      <c r="AF1515" s="28"/>
    </row>
    <row r="1516" spans="1:32" ht="13" x14ac:dyDescent="0.15">
      <c r="A1516" s="27">
        <v>19743</v>
      </c>
      <c r="B1516" s="27" t="s">
        <v>2</v>
      </c>
      <c r="C1516" s="27" t="s">
        <v>25</v>
      </c>
      <c r="D1516" s="27" t="s">
        <v>529</v>
      </c>
      <c r="E1516" s="27" t="s">
        <v>2129</v>
      </c>
      <c r="F1516" s="28"/>
      <c r="G1516" s="28"/>
      <c r="H1516" s="28"/>
      <c r="I1516" s="28"/>
      <c r="J1516" s="28"/>
      <c r="K1516" s="28"/>
      <c r="L1516" s="28"/>
      <c r="M1516" s="28"/>
      <c r="N1516" s="28"/>
      <c r="O1516" s="28"/>
      <c r="P1516" s="28"/>
      <c r="Q1516" s="28"/>
      <c r="R1516" s="28"/>
      <c r="S1516" s="28"/>
      <c r="T1516" s="32"/>
      <c r="U1516" s="28"/>
      <c r="V1516" s="28"/>
      <c r="W1516" s="28"/>
      <c r="X1516" s="28"/>
      <c r="Y1516" s="28"/>
      <c r="Z1516" s="28"/>
      <c r="AA1516" s="28"/>
      <c r="AB1516" s="28"/>
      <c r="AC1516" s="28"/>
      <c r="AD1516" s="28"/>
      <c r="AE1516" s="28"/>
      <c r="AF1516" s="28"/>
    </row>
    <row r="1517" spans="1:32" ht="13" x14ac:dyDescent="0.15">
      <c r="A1517" s="30">
        <v>19757</v>
      </c>
      <c r="B1517" s="27" t="s">
        <v>2</v>
      </c>
      <c r="C1517" s="27" t="s">
        <v>27</v>
      </c>
      <c r="D1517" s="33" t="s">
        <v>2130</v>
      </c>
      <c r="E1517" s="30" t="s">
        <v>2131</v>
      </c>
      <c r="G1517" s="31"/>
      <c r="H1517" s="31"/>
      <c r="I1517" s="28"/>
      <c r="J1517" s="28"/>
      <c r="K1517" s="28"/>
      <c r="L1517" s="28"/>
      <c r="M1517" s="28"/>
      <c r="N1517" s="28"/>
      <c r="O1517" s="28"/>
      <c r="P1517" s="28"/>
      <c r="Q1517" s="28"/>
      <c r="R1517" s="28"/>
      <c r="S1517" s="28"/>
      <c r="T1517" s="32"/>
      <c r="U1517" s="28"/>
      <c r="V1517" s="28"/>
      <c r="W1517" s="28"/>
      <c r="X1517" s="28"/>
      <c r="Y1517" s="28"/>
      <c r="Z1517" s="28"/>
      <c r="AA1517" s="28"/>
      <c r="AB1517" s="28"/>
      <c r="AC1517" s="28"/>
      <c r="AD1517" s="28"/>
      <c r="AE1517" s="28"/>
      <c r="AF1517" s="28"/>
    </row>
    <row r="1518" spans="1:32" ht="13" x14ac:dyDescent="0.15">
      <c r="A1518" s="14">
        <v>19763</v>
      </c>
      <c r="B1518" s="46" t="s">
        <v>2</v>
      </c>
      <c r="C1518" s="27" t="s">
        <v>27</v>
      </c>
      <c r="D1518" s="14" t="s">
        <v>775</v>
      </c>
      <c r="E1518" s="47" t="s">
        <v>2132</v>
      </c>
    </row>
    <row r="1519" spans="1:32" ht="13" x14ac:dyDescent="0.15">
      <c r="A1519" s="30">
        <v>19778</v>
      </c>
      <c r="B1519" s="27" t="s">
        <v>2</v>
      </c>
      <c r="C1519" s="27" t="s">
        <v>27</v>
      </c>
      <c r="D1519" s="33" t="s">
        <v>1619</v>
      </c>
      <c r="E1519" s="30" t="s">
        <v>2133</v>
      </c>
      <c r="G1519" s="31"/>
      <c r="H1519" s="31"/>
      <c r="I1519" s="28"/>
      <c r="J1519" s="28"/>
      <c r="K1519" s="28"/>
      <c r="L1519" s="28"/>
      <c r="M1519" s="28"/>
      <c r="N1519" s="28"/>
      <c r="O1519" s="28"/>
      <c r="P1519" s="28"/>
      <c r="Q1519" s="28"/>
      <c r="R1519" s="28"/>
      <c r="S1519" s="28"/>
      <c r="T1519" s="32"/>
      <c r="U1519" s="28"/>
      <c r="V1519" s="28"/>
      <c r="W1519" s="28"/>
      <c r="X1519" s="28"/>
      <c r="Y1519" s="28"/>
      <c r="Z1519" s="28"/>
      <c r="AA1519" s="28"/>
      <c r="AB1519" s="28"/>
      <c r="AC1519" s="28"/>
      <c r="AD1519" s="28"/>
      <c r="AE1519" s="28"/>
      <c r="AF1519" s="28"/>
    </row>
    <row r="1520" spans="1:32" ht="13" x14ac:dyDescent="0.15">
      <c r="A1520" s="30">
        <v>19782</v>
      </c>
      <c r="B1520" s="27" t="s">
        <v>2</v>
      </c>
      <c r="C1520" s="27" t="s">
        <v>14</v>
      </c>
      <c r="D1520" s="33" t="s">
        <v>796</v>
      </c>
      <c r="E1520" s="30" t="s">
        <v>2134</v>
      </c>
      <c r="G1520" s="28"/>
      <c r="H1520" s="31"/>
      <c r="I1520" s="28"/>
      <c r="J1520" s="28"/>
      <c r="K1520" s="28"/>
      <c r="L1520" s="28"/>
      <c r="M1520" s="28"/>
      <c r="N1520" s="28"/>
      <c r="O1520" s="28"/>
      <c r="P1520" s="28"/>
      <c r="Q1520" s="28"/>
      <c r="R1520" s="28"/>
      <c r="S1520" s="28"/>
      <c r="T1520" s="32"/>
      <c r="U1520" s="28"/>
      <c r="V1520" s="28"/>
      <c r="W1520" s="28"/>
      <c r="X1520" s="28"/>
      <c r="Y1520" s="28"/>
      <c r="Z1520" s="28"/>
      <c r="AA1520" s="28"/>
      <c r="AB1520" s="28"/>
      <c r="AC1520" s="28"/>
      <c r="AD1520" s="28"/>
      <c r="AE1520" s="28"/>
      <c r="AF1520" s="28"/>
    </row>
    <row r="1521" spans="1:32" ht="13" x14ac:dyDescent="0.15">
      <c r="A1521" s="30">
        <v>19801</v>
      </c>
      <c r="B1521" s="27" t="s">
        <v>2</v>
      </c>
      <c r="C1521" s="27" t="s">
        <v>28</v>
      </c>
      <c r="D1521" s="33" t="s">
        <v>2065</v>
      </c>
      <c r="E1521" s="30" t="s">
        <v>2135</v>
      </c>
      <c r="H1521" s="31"/>
      <c r="I1521" s="28"/>
      <c r="J1521" s="28"/>
      <c r="K1521" s="28"/>
      <c r="L1521" s="28"/>
      <c r="M1521" s="28"/>
      <c r="N1521" s="28"/>
      <c r="O1521" s="28"/>
      <c r="P1521" s="28"/>
      <c r="Q1521" s="28"/>
      <c r="R1521" s="28"/>
      <c r="S1521" s="28"/>
      <c r="T1521" s="32"/>
      <c r="U1521" s="28"/>
      <c r="V1521" s="28"/>
      <c r="W1521" s="28"/>
      <c r="X1521" s="28"/>
      <c r="Y1521" s="28"/>
      <c r="Z1521" s="28"/>
      <c r="AA1521" s="28"/>
      <c r="AB1521" s="28"/>
      <c r="AC1521" s="28"/>
      <c r="AD1521" s="28"/>
      <c r="AE1521" s="28"/>
      <c r="AF1521" s="28"/>
    </row>
    <row r="1522" spans="1:32" ht="13" x14ac:dyDescent="0.15">
      <c r="A1522" s="30">
        <v>19805</v>
      </c>
      <c r="B1522" s="27" t="s">
        <v>2</v>
      </c>
      <c r="C1522" s="27" t="s">
        <v>20</v>
      </c>
      <c r="D1522" s="27" t="s">
        <v>185</v>
      </c>
      <c r="E1522" s="30" t="s">
        <v>2136</v>
      </c>
      <c r="G1522" s="31"/>
      <c r="H1522" s="31"/>
      <c r="I1522" s="28"/>
      <c r="J1522" s="28"/>
      <c r="K1522" s="28"/>
      <c r="L1522" s="28"/>
      <c r="M1522" s="28"/>
      <c r="N1522" s="28"/>
      <c r="O1522" s="28"/>
      <c r="P1522" s="28"/>
      <c r="Q1522" s="28"/>
      <c r="R1522" s="28"/>
      <c r="S1522" s="28"/>
      <c r="T1522" s="32"/>
      <c r="U1522" s="28"/>
      <c r="V1522" s="28"/>
      <c r="W1522" s="28"/>
      <c r="X1522" s="28"/>
      <c r="Y1522" s="28"/>
      <c r="Z1522" s="28"/>
      <c r="AA1522" s="28"/>
      <c r="AB1522" s="28"/>
      <c r="AC1522" s="28"/>
      <c r="AD1522" s="28"/>
      <c r="AE1522" s="28"/>
      <c r="AF1522" s="28"/>
    </row>
    <row r="1523" spans="1:32" ht="13" x14ac:dyDescent="0.15">
      <c r="A1523" s="30">
        <v>19819</v>
      </c>
      <c r="B1523" s="27" t="s">
        <v>2</v>
      </c>
      <c r="C1523" s="27" t="s">
        <v>17</v>
      </c>
      <c r="D1523" s="33" t="s">
        <v>667</v>
      </c>
      <c r="E1523" s="30" t="s">
        <v>2137</v>
      </c>
      <c r="F1523" s="31"/>
      <c r="G1523" s="28"/>
      <c r="H1523" s="31"/>
      <c r="I1523" s="28"/>
      <c r="J1523" s="28"/>
      <c r="K1523" s="28"/>
      <c r="L1523" s="28"/>
      <c r="M1523" s="28"/>
      <c r="N1523" s="28"/>
      <c r="O1523" s="28"/>
      <c r="P1523" s="28"/>
      <c r="Q1523" s="28"/>
      <c r="R1523" s="28"/>
      <c r="S1523" s="28"/>
      <c r="T1523" s="32"/>
      <c r="U1523" s="28"/>
      <c r="V1523" s="28"/>
      <c r="W1523" s="28"/>
      <c r="X1523" s="28"/>
      <c r="Y1523" s="28"/>
      <c r="Z1523" s="28"/>
      <c r="AA1523" s="28"/>
      <c r="AB1523" s="28"/>
      <c r="AC1523" s="28"/>
      <c r="AD1523" s="28"/>
      <c r="AE1523" s="28"/>
      <c r="AF1523" s="28"/>
    </row>
    <row r="1524" spans="1:32" ht="13" x14ac:dyDescent="0.15">
      <c r="A1524" s="30">
        <v>19821</v>
      </c>
      <c r="B1524" s="27" t="s">
        <v>2</v>
      </c>
      <c r="C1524" s="27" t="s">
        <v>20</v>
      </c>
      <c r="D1524" s="33" t="s">
        <v>667</v>
      </c>
      <c r="E1524" s="30" t="s">
        <v>2138</v>
      </c>
      <c r="F1524" s="31"/>
      <c r="H1524" s="28"/>
      <c r="I1524" s="28"/>
      <c r="J1524" s="28"/>
      <c r="K1524" s="28"/>
      <c r="L1524" s="28"/>
      <c r="M1524" s="28"/>
      <c r="N1524" s="28"/>
      <c r="O1524" s="28"/>
      <c r="P1524" s="28"/>
      <c r="Q1524" s="28"/>
      <c r="R1524" s="28"/>
      <c r="S1524" s="28"/>
      <c r="T1524" s="32"/>
      <c r="U1524" s="28"/>
      <c r="V1524" s="28"/>
      <c r="W1524" s="28"/>
      <c r="X1524" s="28"/>
      <c r="Y1524" s="28"/>
      <c r="Z1524" s="28"/>
      <c r="AA1524" s="28"/>
      <c r="AB1524" s="28"/>
      <c r="AC1524" s="28"/>
      <c r="AD1524" s="28"/>
      <c r="AE1524" s="28"/>
      <c r="AF1524" s="28"/>
    </row>
    <row r="1525" spans="1:32" ht="13" x14ac:dyDescent="0.15">
      <c r="A1525" s="30">
        <v>19844</v>
      </c>
      <c r="B1525" s="27" t="s">
        <v>2</v>
      </c>
      <c r="C1525" s="27" t="s">
        <v>27</v>
      </c>
      <c r="D1525" s="33" t="s">
        <v>2139</v>
      </c>
      <c r="E1525" s="30" t="s">
        <v>2140</v>
      </c>
      <c r="H1525" s="31"/>
      <c r="I1525" s="28"/>
      <c r="J1525" s="28"/>
      <c r="K1525" s="28"/>
      <c r="L1525" s="28"/>
      <c r="M1525" s="28"/>
      <c r="N1525" s="28"/>
      <c r="O1525" s="28"/>
      <c r="P1525" s="28"/>
      <c r="Q1525" s="28"/>
      <c r="R1525" s="28"/>
      <c r="S1525" s="28"/>
      <c r="T1525" s="32"/>
      <c r="U1525" s="28"/>
      <c r="V1525" s="28"/>
      <c r="W1525" s="28"/>
      <c r="X1525" s="28"/>
      <c r="Y1525" s="28"/>
      <c r="Z1525" s="28"/>
      <c r="AA1525" s="28"/>
      <c r="AB1525" s="28"/>
      <c r="AC1525" s="28"/>
      <c r="AD1525" s="28"/>
      <c r="AE1525" s="28"/>
      <c r="AF1525" s="28"/>
    </row>
    <row r="1526" spans="1:32" ht="13" x14ac:dyDescent="0.15">
      <c r="A1526" s="30">
        <v>19888</v>
      </c>
      <c r="B1526" s="27" t="s">
        <v>2</v>
      </c>
      <c r="C1526" s="27" t="s">
        <v>9</v>
      </c>
      <c r="D1526" s="33" t="s">
        <v>640</v>
      </c>
      <c r="E1526" s="30" t="s">
        <v>2141</v>
      </c>
      <c r="H1526" s="31"/>
      <c r="I1526" s="28"/>
      <c r="J1526" s="28"/>
      <c r="K1526" s="28"/>
      <c r="L1526" s="28"/>
      <c r="M1526" s="28"/>
      <c r="N1526" s="28"/>
      <c r="O1526" s="28"/>
      <c r="P1526" s="28"/>
      <c r="Q1526" s="28"/>
      <c r="R1526" s="28"/>
      <c r="S1526" s="28"/>
      <c r="T1526" s="32"/>
      <c r="U1526" s="28"/>
      <c r="V1526" s="28"/>
      <c r="W1526" s="28"/>
      <c r="X1526" s="28"/>
      <c r="Y1526" s="28"/>
      <c r="Z1526" s="28"/>
      <c r="AA1526" s="28"/>
      <c r="AB1526" s="28"/>
      <c r="AC1526" s="28"/>
      <c r="AD1526" s="28"/>
      <c r="AE1526" s="28"/>
      <c r="AF1526" s="28"/>
    </row>
    <row r="1527" spans="1:32" ht="13" x14ac:dyDescent="0.15">
      <c r="A1527" s="30">
        <v>19929</v>
      </c>
      <c r="B1527" s="27" t="s">
        <v>2</v>
      </c>
      <c r="C1527" s="27" t="s">
        <v>9</v>
      </c>
      <c r="D1527" s="33" t="s">
        <v>58</v>
      </c>
      <c r="E1527" s="30" t="s">
        <v>2142</v>
      </c>
      <c r="G1527" s="31"/>
      <c r="H1527" s="31"/>
      <c r="I1527" s="28"/>
      <c r="J1527" s="28"/>
      <c r="K1527" s="28"/>
      <c r="L1527" s="28"/>
      <c r="M1527" s="28"/>
      <c r="N1527" s="28"/>
      <c r="O1527" s="28"/>
      <c r="P1527" s="28"/>
      <c r="Q1527" s="28"/>
      <c r="R1527" s="28"/>
      <c r="S1527" s="28"/>
      <c r="T1527" s="32"/>
      <c r="U1527" s="28"/>
      <c r="V1527" s="28"/>
      <c r="W1527" s="28"/>
      <c r="X1527" s="28"/>
      <c r="Y1527" s="28"/>
      <c r="Z1527" s="28"/>
      <c r="AA1527" s="28"/>
      <c r="AB1527" s="28"/>
      <c r="AC1527" s="28"/>
      <c r="AD1527" s="28"/>
      <c r="AE1527" s="28"/>
      <c r="AF1527" s="28"/>
    </row>
    <row r="1528" spans="1:32" ht="13" x14ac:dyDescent="0.15">
      <c r="A1528" s="30">
        <v>19934</v>
      </c>
      <c r="B1528" s="30" t="s">
        <v>2</v>
      </c>
      <c r="C1528" s="30" t="s">
        <v>9</v>
      </c>
      <c r="D1528" s="33" t="s">
        <v>44</v>
      </c>
      <c r="E1528" s="30" t="s">
        <v>2143</v>
      </c>
      <c r="F1528" s="30"/>
      <c r="G1528" s="33"/>
      <c r="H1528" s="33"/>
      <c r="I1528" s="33"/>
      <c r="J1528" s="33"/>
      <c r="K1528" s="33"/>
      <c r="L1528" s="33"/>
      <c r="M1528" s="33"/>
      <c r="N1528" s="33"/>
      <c r="O1528" s="33"/>
      <c r="P1528" s="33"/>
      <c r="Q1528" s="33"/>
      <c r="R1528" s="33"/>
      <c r="S1528" s="33"/>
      <c r="T1528" s="42"/>
      <c r="U1528" s="33"/>
      <c r="V1528" s="33"/>
      <c r="W1528" s="33"/>
      <c r="X1528" s="33"/>
      <c r="Y1528" s="33"/>
      <c r="Z1528" s="33"/>
      <c r="AA1528" s="33"/>
      <c r="AB1528" s="33"/>
      <c r="AC1528" s="33"/>
      <c r="AD1528" s="33"/>
      <c r="AE1528" s="33"/>
      <c r="AF1528" s="33"/>
    </row>
    <row r="1529" spans="1:32" ht="13" x14ac:dyDescent="0.15">
      <c r="A1529" s="30">
        <v>19950</v>
      </c>
      <c r="B1529" s="27" t="s">
        <v>2</v>
      </c>
      <c r="C1529" s="27" t="s">
        <v>9</v>
      </c>
      <c r="D1529" s="33" t="s">
        <v>44</v>
      </c>
      <c r="E1529" s="30" t="s">
        <v>2144</v>
      </c>
      <c r="G1529" s="31"/>
      <c r="H1529" s="31"/>
      <c r="I1529" s="28"/>
      <c r="J1529" s="28"/>
      <c r="K1529" s="28"/>
      <c r="L1529" s="28"/>
      <c r="M1529" s="28"/>
      <c r="N1529" s="28"/>
      <c r="O1529" s="28"/>
      <c r="P1529" s="28"/>
      <c r="Q1529" s="28"/>
      <c r="R1529" s="28"/>
      <c r="S1529" s="28"/>
      <c r="T1529" s="32"/>
      <c r="U1529" s="28"/>
      <c r="V1529" s="28"/>
      <c r="W1529" s="28"/>
      <c r="X1529" s="28"/>
      <c r="Y1529" s="28"/>
      <c r="Z1529" s="28"/>
      <c r="AA1529" s="28"/>
      <c r="AB1529" s="28"/>
      <c r="AC1529" s="28"/>
      <c r="AD1529" s="28"/>
      <c r="AE1529" s="28"/>
      <c r="AF1529" s="28"/>
    </row>
    <row r="1530" spans="1:32" ht="13" x14ac:dyDescent="0.15">
      <c r="A1530" s="14">
        <v>19993</v>
      </c>
      <c r="B1530" s="30" t="s">
        <v>2</v>
      </c>
      <c r="C1530" s="14" t="s">
        <v>7</v>
      </c>
      <c r="D1530" s="14" t="s">
        <v>1212</v>
      </c>
      <c r="E1530" s="47" t="s">
        <v>2145</v>
      </c>
    </row>
    <row r="1531" spans="1:32" ht="13" x14ac:dyDescent="0.15">
      <c r="A1531" s="30">
        <v>20021</v>
      </c>
      <c r="B1531" s="27" t="s">
        <v>2</v>
      </c>
      <c r="C1531" s="27" t="s">
        <v>8</v>
      </c>
      <c r="D1531" s="33" t="s">
        <v>1021</v>
      </c>
      <c r="E1531" s="30" t="s">
        <v>2146</v>
      </c>
      <c r="F1531" s="31"/>
      <c r="G1531" s="31"/>
      <c r="H1531" s="31"/>
      <c r="I1531" s="28"/>
      <c r="J1531" s="28"/>
      <c r="K1531" s="28"/>
      <c r="L1531" s="28"/>
      <c r="M1531" s="28"/>
      <c r="N1531" s="28"/>
      <c r="O1531" s="28"/>
      <c r="P1531" s="28"/>
      <c r="Q1531" s="28"/>
      <c r="R1531" s="28"/>
      <c r="S1531" s="28"/>
      <c r="T1531" s="32"/>
      <c r="U1531" s="28"/>
      <c r="V1531" s="28"/>
      <c r="W1531" s="28"/>
      <c r="X1531" s="28"/>
      <c r="Y1531" s="28"/>
      <c r="Z1531" s="28"/>
      <c r="AA1531" s="28"/>
      <c r="AB1531" s="28"/>
      <c r="AC1531" s="28"/>
      <c r="AD1531" s="28"/>
      <c r="AE1531" s="28"/>
      <c r="AF1531" s="28"/>
    </row>
    <row r="1532" spans="1:32" ht="13" x14ac:dyDescent="0.15">
      <c r="A1532" s="27">
        <v>20033</v>
      </c>
      <c r="B1532" s="27" t="s">
        <v>2</v>
      </c>
      <c r="C1532" s="27" t="s">
        <v>8</v>
      </c>
      <c r="D1532" s="27" t="s">
        <v>2147</v>
      </c>
      <c r="E1532" s="27" t="s">
        <v>2148</v>
      </c>
      <c r="F1532" s="28"/>
      <c r="G1532" s="28"/>
      <c r="H1532" s="28"/>
      <c r="I1532" s="28"/>
      <c r="J1532" s="28"/>
      <c r="K1532" s="28"/>
      <c r="L1532" s="28"/>
      <c r="M1532" s="28"/>
      <c r="N1532" s="28"/>
      <c r="O1532" s="28"/>
      <c r="P1532" s="28"/>
      <c r="Q1532" s="28"/>
      <c r="R1532" s="28"/>
      <c r="S1532" s="28"/>
      <c r="T1532" s="28"/>
      <c r="U1532" s="28"/>
      <c r="V1532" s="28"/>
      <c r="W1532" s="28"/>
      <c r="X1532" s="28"/>
      <c r="Y1532" s="28"/>
      <c r="Z1532" s="28"/>
      <c r="AA1532" s="28"/>
      <c r="AB1532" s="28"/>
      <c r="AC1532" s="28"/>
      <c r="AD1532" s="28"/>
      <c r="AE1532" s="28"/>
      <c r="AF1532" s="28"/>
    </row>
    <row r="1533" spans="1:32" ht="13" x14ac:dyDescent="0.15">
      <c r="A1533" s="30">
        <v>20035</v>
      </c>
      <c r="B1533" s="27" t="s">
        <v>2</v>
      </c>
      <c r="C1533" s="27" t="s">
        <v>8</v>
      </c>
      <c r="D1533" s="33" t="s">
        <v>1496</v>
      </c>
      <c r="E1533" s="30" t="s">
        <v>2149</v>
      </c>
      <c r="G1533" s="28"/>
      <c r="H1533" s="31"/>
      <c r="I1533" s="28"/>
      <c r="J1533" s="28"/>
      <c r="K1533" s="28"/>
      <c r="L1533" s="28"/>
      <c r="M1533" s="28"/>
      <c r="N1533" s="28"/>
      <c r="O1533" s="28"/>
      <c r="P1533" s="28"/>
      <c r="Q1533" s="28"/>
      <c r="R1533" s="28"/>
      <c r="S1533" s="28"/>
      <c r="T1533" s="32"/>
      <c r="U1533" s="28"/>
      <c r="V1533" s="28"/>
      <c r="W1533" s="28"/>
      <c r="X1533" s="28"/>
      <c r="Y1533" s="28"/>
      <c r="Z1533" s="28"/>
      <c r="AA1533" s="28"/>
      <c r="AB1533" s="28"/>
      <c r="AC1533" s="28"/>
      <c r="AD1533" s="28"/>
      <c r="AE1533" s="28"/>
      <c r="AF1533" s="28"/>
    </row>
    <row r="1534" spans="1:32" ht="13" x14ac:dyDescent="0.15">
      <c r="A1534" s="27">
        <v>20038</v>
      </c>
      <c r="B1534" s="27" t="s">
        <v>2</v>
      </c>
      <c r="C1534" s="27" t="s">
        <v>8</v>
      </c>
      <c r="D1534" s="27" t="s">
        <v>1603</v>
      </c>
      <c r="E1534" s="27" t="s">
        <v>2150</v>
      </c>
      <c r="F1534" s="28"/>
      <c r="G1534" s="28"/>
      <c r="H1534" s="28"/>
      <c r="I1534" s="28"/>
      <c r="J1534" s="28"/>
      <c r="K1534" s="28"/>
      <c r="L1534" s="28"/>
      <c r="M1534" s="28"/>
      <c r="N1534" s="28"/>
      <c r="O1534" s="28"/>
      <c r="P1534" s="28"/>
      <c r="Q1534" s="28"/>
      <c r="R1534" s="28"/>
      <c r="S1534" s="28"/>
      <c r="T1534" s="32"/>
      <c r="U1534" s="28"/>
      <c r="V1534" s="28"/>
      <c r="W1534" s="28"/>
      <c r="X1534" s="28"/>
      <c r="Y1534" s="28"/>
      <c r="Z1534" s="28"/>
      <c r="AA1534" s="28"/>
      <c r="AB1534" s="28"/>
      <c r="AC1534" s="28"/>
      <c r="AD1534" s="28"/>
      <c r="AE1534" s="28"/>
      <c r="AF1534" s="28"/>
    </row>
    <row r="1535" spans="1:32" ht="13" x14ac:dyDescent="0.15">
      <c r="A1535" s="27">
        <v>20057</v>
      </c>
      <c r="B1535" s="27" t="s">
        <v>2</v>
      </c>
      <c r="C1535" s="27" t="s">
        <v>8</v>
      </c>
      <c r="D1535" s="27" t="s">
        <v>1496</v>
      </c>
      <c r="E1535" s="27" t="s">
        <v>2151</v>
      </c>
      <c r="F1535" s="28"/>
      <c r="G1535" s="28"/>
      <c r="H1535" s="28"/>
      <c r="I1535" s="28"/>
      <c r="J1535" s="28"/>
      <c r="K1535" s="28"/>
      <c r="L1535" s="28"/>
      <c r="M1535" s="28"/>
      <c r="N1535" s="28"/>
      <c r="O1535" s="28"/>
      <c r="P1535" s="28"/>
      <c r="Q1535" s="28"/>
      <c r="R1535" s="28"/>
      <c r="S1535" s="28"/>
      <c r="T1535" s="29"/>
      <c r="U1535" s="28"/>
      <c r="V1535" s="28"/>
      <c r="W1535" s="28"/>
      <c r="X1535" s="28"/>
      <c r="Y1535" s="28"/>
      <c r="Z1535" s="28"/>
      <c r="AA1535" s="28"/>
      <c r="AB1535" s="28"/>
      <c r="AC1535" s="28"/>
      <c r="AD1535" s="28"/>
      <c r="AE1535" s="28"/>
      <c r="AF1535" s="28"/>
    </row>
    <row r="1536" spans="1:32" ht="13" x14ac:dyDescent="0.15">
      <c r="A1536" s="30">
        <v>20058</v>
      </c>
      <c r="B1536" s="27" t="s">
        <v>2</v>
      </c>
      <c r="C1536" s="27" t="s">
        <v>8</v>
      </c>
      <c r="D1536" s="33" t="s">
        <v>2152</v>
      </c>
      <c r="E1536" s="30" t="s">
        <v>2153</v>
      </c>
      <c r="F1536" s="31"/>
      <c r="G1536" s="31"/>
      <c r="H1536" s="31"/>
      <c r="I1536" s="28"/>
      <c r="J1536" s="28"/>
      <c r="K1536" s="28"/>
      <c r="L1536" s="28"/>
      <c r="M1536" s="28"/>
      <c r="N1536" s="28"/>
      <c r="O1536" s="28"/>
      <c r="P1536" s="28"/>
      <c r="Q1536" s="28"/>
      <c r="R1536" s="28"/>
      <c r="S1536" s="28"/>
      <c r="T1536" s="32"/>
      <c r="U1536" s="28"/>
      <c r="V1536" s="28"/>
      <c r="W1536" s="28"/>
      <c r="X1536" s="28"/>
      <c r="Y1536" s="28"/>
      <c r="Z1536" s="28"/>
      <c r="AA1536" s="28"/>
      <c r="AB1536" s="28"/>
      <c r="AC1536" s="28"/>
      <c r="AD1536" s="28"/>
      <c r="AE1536" s="28"/>
      <c r="AF1536" s="28"/>
    </row>
    <row r="1537" spans="1:32" ht="13" x14ac:dyDescent="0.15">
      <c r="A1537" s="30">
        <v>20059</v>
      </c>
      <c r="B1537" s="27" t="s">
        <v>2</v>
      </c>
      <c r="C1537" s="27" t="s">
        <v>8</v>
      </c>
      <c r="D1537" s="33" t="s">
        <v>1021</v>
      </c>
      <c r="E1537" s="30" t="s">
        <v>2154</v>
      </c>
      <c r="G1537" s="28"/>
      <c r="H1537" s="31"/>
      <c r="I1537" s="28"/>
      <c r="J1537" s="28"/>
      <c r="K1537" s="28"/>
      <c r="L1537" s="28"/>
      <c r="M1537" s="28"/>
      <c r="N1537" s="28"/>
      <c r="O1537" s="28"/>
      <c r="P1537" s="28"/>
      <c r="Q1537" s="28"/>
      <c r="R1537" s="28"/>
      <c r="S1537" s="28"/>
      <c r="T1537" s="32"/>
      <c r="U1537" s="28"/>
      <c r="V1537" s="28"/>
      <c r="W1537" s="28"/>
      <c r="X1537" s="28"/>
      <c r="Y1537" s="28"/>
      <c r="Z1537" s="28"/>
      <c r="AA1537" s="28"/>
      <c r="AB1537" s="28"/>
      <c r="AC1537" s="28"/>
      <c r="AD1537" s="28"/>
      <c r="AE1537" s="28"/>
      <c r="AF1537" s="28"/>
    </row>
    <row r="1538" spans="1:32" ht="13" x14ac:dyDescent="0.15">
      <c r="A1538" s="30">
        <v>20062</v>
      </c>
      <c r="B1538" s="27" t="s">
        <v>2</v>
      </c>
      <c r="C1538" s="27" t="s">
        <v>8</v>
      </c>
      <c r="D1538" s="33" t="s">
        <v>1021</v>
      </c>
      <c r="E1538" s="27" t="s">
        <v>2155</v>
      </c>
      <c r="F1538" s="31"/>
      <c r="G1538" s="31"/>
      <c r="H1538" s="31"/>
      <c r="I1538" s="28"/>
      <c r="J1538" s="28"/>
      <c r="K1538" s="28"/>
      <c r="L1538" s="28"/>
      <c r="M1538" s="28"/>
      <c r="N1538" s="28"/>
      <c r="O1538" s="28"/>
      <c r="P1538" s="28"/>
      <c r="Q1538" s="28"/>
      <c r="R1538" s="28"/>
      <c r="S1538" s="28"/>
      <c r="T1538" s="32"/>
      <c r="U1538" s="28"/>
      <c r="V1538" s="28"/>
      <c r="W1538" s="28"/>
      <c r="X1538" s="28"/>
      <c r="Y1538" s="28"/>
      <c r="Z1538" s="28"/>
      <c r="AA1538" s="28"/>
      <c r="AB1538" s="28"/>
      <c r="AC1538" s="28"/>
      <c r="AD1538" s="28"/>
      <c r="AE1538" s="28"/>
      <c r="AF1538" s="28"/>
    </row>
    <row r="1539" spans="1:32" ht="13" x14ac:dyDescent="0.15">
      <c r="A1539" s="30">
        <v>20065</v>
      </c>
      <c r="B1539" s="27" t="s">
        <v>2</v>
      </c>
      <c r="C1539" s="27" t="s">
        <v>27</v>
      </c>
      <c r="D1539" s="33" t="s">
        <v>2156</v>
      </c>
      <c r="E1539" s="30" t="s">
        <v>2157</v>
      </c>
      <c r="F1539" s="31"/>
      <c r="G1539" s="31"/>
      <c r="H1539" s="31"/>
      <c r="I1539" s="28"/>
      <c r="J1539" s="28"/>
      <c r="K1539" s="28"/>
      <c r="L1539" s="28"/>
      <c r="M1539" s="28"/>
      <c r="N1539" s="28"/>
      <c r="O1539" s="28"/>
      <c r="P1539" s="28"/>
      <c r="Q1539" s="28"/>
      <c r="R1539" s="28"/>
      <c r="S1539" s="28"/>
      <c r="T1539" s="32"/>
      <c r="U1539" s="28"/>
      <c r="V1539" s="28"/>
      <c r="W1539" s="28"/>
      <c r="X1539" s="28"/>
      <c r="Y1539" s="28"/>
      <c r="Z1539" s="28"/>
      <c r="AA1539" s="28"/>
      <c r="AB1539" s="28"/>
      <c r="AC1539" s="28"/>
      <c r="AD1539" s="28"/>
      <c r="AE1539" s="28"/>
      <c r="AF1539" s="28"/>
    </row>
    <row r="1540" spans="1:32" ht="13" x14ac:dyDescent="0.15">
      <c r="A1540" s="30">
        <v>20070</v>
      </c>
      <c r="B1540" s="27" t="s">
        <v>2</v>
      </c>
      <c r="C1540" s="27" t="s">
        <v>14</v>
      </c>
      <c r="D1540" s="33" t="s">
        <v>1376</v>
      </c>
      <c r="E1540" s="30" t="s">
        <v>2158</v>
      </c>
      <c r="H1540" s="31"/>
      <c r="I1540" s="28"/>
      <c r="J1540" s="28"/>
      <c r="K1540" s="28"/>
      <c r="L1540" s="28"/>
      <c r="M1540" s="28"/>
      <c r="N1540" s="28"/>
      <c r="O1540" s="28"/>
      <c r="P1540" s="28"/>
      <c r="Q1540" s="28"/>
      <c r="R1540" s="28"/>
      <c r="S1540" s="28"/>
      <c r="T1540" s="32"/>
      <c r="U1540" s="28"/>
      <c r="V1540" s="28"/>
      <c r="W1540" s="28"/>
      <c r="X1540" s="28"/>
      <c r="Y1540" s="28"/>
      <c r="Z1540" s="28"/>
      <c r="AA1540" s="28"/>
      <c r="AB1540" s="28"/>
      <c r="AC1540" s="28"/>
      <c r="AD1540" s="28"/>
      <c r="AE1540" s="28"/>
      <c r="AF1540" s="28"/>
    </row>
    <row r="1541" spans="1:32" ht="13" x14ac:dyDescent="0.15">
      <c r="A1541" s="30">
        <v>20089</v>
      </c>
      <c r="B1541" s="27" t="s">
        <v>2</v>
      </c>
      <c r="C1541" s="27" t="s">
        <v>27</v>
      </c>
      <c r="D1541" s="33" t="s">
        <v>684</v>
      </c>
      <c r="E1541" s="30" t="s">
        <v>2159</v>
      </c>
      <c r="H1541" s="31"/>
      <c r="I1541" s="28"/>
      <c r="J1541" s="28"/>
      <c r="K1541" s="28"/>
      <c r="L1541" s="28"/>
      <c r="M1541" s="28"/>
      <c r="N1541" s="28"/>
      <c r="O1541" s="28"/>
      <c r="P1541" s="28"/>
      <c r="Q1541" s="28"/>
      <c r="R1541" s="28"/>
      <c r="S1541" s="28"/>
      <c r="T1541" s="32"/>
      <c r="U1541" s="28"/>
      <c r="V1541" s="28"/>
      <c r="W1541" s="28"/>
      <c r="X1541" s="28"/>
      <c r="Y1541" s="28"/>
      <c r="Z1541" s="28"/>
      <c r="AA1541" s="28"/>
      <c r="AB1541" s="28"/>
      <c r="AC1541" s="28"/>
      <c r="AD1541" s="28"/>
      <c r="AE1541" s="28"/>
      <c r="AF1541" s="28"/>
    </row>
    <row r="1542" spans="1:32" ht="13" x14ac:dyDescent="0.15">
      <c r="A1542" s="30">
        <v>20094</v>
      </c>
      <c r="B1542" s="27" t="s">
        <v>2</v>
      </c>
      <c r="C1542" s="27" t="s">
        <v>8</v>
      </c>
      <c r="D1542" s="33" t="s">
        <v>824</v>
      </c>
      <c r="E1542" s="30" t="s">
        <v>2160</v>
      </c>
      <c r="G1542" s="28"/>
      <c r="H1542" s="31"/>
      <c r="I1542" s="28"/>
      <c r="J1542" s="28"/>
      <c r="K1542" s="28"/>
      <c r="L1542" s="28"/>
      <c r="M1542" s="28"/>
      <c r="N1542" s="28"/>
      <c r="O1542" s="28"/>
      <c r="P1542" s="28"/>
      <c r="Q1542" s="28"/>
      <c r="R1542" s="28"/>
      <c r="S1542" s="28"/>
      <c r="T1542" s="32"/>
      <c r="U1542" s="28"/>
      <c r="V1542" s="28"/>
      <c r="W1542" s="28"/>
      <c r="X1542" s="28"/>
      <c r="Y1542" s="28"/>
      <c r="Z1542" s="28"/>
      <c r="AA1542" s="28"/>
      <c r="AB1542" s="28"/>
      <c r="AC1542" s="28"/>
      <c r="AD1542" s="28"/>
      <c r="AE1542" s="28"/>
      <c r="AF1542" s="28"/>
    </row>
    <row r="1543" spans="1:32" ht="13" x14ac:dyDescent="0.15">
      <c r="A1543" s="30">
        <v>20097</v>
      </c>
      <c r="B1543" s="27" t="s">
        <v>2</v>
      </c>
      <c r="C1543" s="27" t="s">
        <v>22</v>
      </c>
      <c r="D1543" s="33" t="s">
        <v>2161</v>
      </c>
      <c r="E1543" s="30" t="s">
        <v>2162</v>
      </c>
      <c r="F1543" s="28"/>
      <c r="G1543" s="28"/>
      <c r="H1543" s="28"/>
      <c r="I1543" s="28"/>
      <c r="J1543" s="28"/>
      <c r="K1543" s="28"/>
      <c r="L1543" s="28"/>
      <c r="M1543" s="28"/>
      <c r="N1543" s="28"/>
      <c r="O1543" s="28"/>
      <c r="P1543" s="28"/>
      <c r="Q1543" s="28"/>
      <c r="R1543" s="28"/>
      <c r="S1543" s="28"/>
      <c r="T1543" s="32"/>
      <c r="U1543" s="28"/>
      <c r="V1543" s="28"/>
      <c r="W1543" s="28"/>
      <c r="X1543" s="28"/>
      <c r="Y1543" s="28"/>
      <c r="Z1543" s="28"/>
      <c r="AA1543" s="28"/>
      <c r="AB1543" s="28"/>
      <c r="AC1543" s="28"/>
      <c r="AD1543" s="28"/>
      <c r="AE1543" s="28"/>
      <c r="AF1543" s="28"/>
    </row>
    <row r="1544" spans="1:32" ht="13" x14ac:dyDescent="0.15">
      <c r="A1544" s="30">
        <v>20103</v>
      </c>
      <c r="B1544" s="27" t="s">
        <v>2</v>
      </c>
      <c r="C1544" s="27" t="s">
        <v>8</v>
      </c>
      <c r="D1544" s="33" t="s">
        <v>2163</v>
      </c>
      <c r="E1544" s="30" t="s">
        <v>2164</v>
      </c>
      <c r="G1544" s="31"/>
      <c r="H1544" s="31"/>
      <c r="I1544" s="28"/>
      <c r="J1544" s="28"/>
      <c r="K1544" s="28"/>
      <c r="L1544" s="28"/>
      <c r="M1544" s="28"/>
      <c r="N1544" s="28"/>
      <c r="O1544" s="28"/>
      <c r="P1544" s="28"/>
      <c r="Q1544" s="28"/>
      <c r="R1544" s="28"/>
      <c r="S1544" s="28"/>
      <c r="T1544" s="32"/>
      <c r="U1544" s="28"/>
      <c r="V1544" s="28"/>
      <c r="W1544" s="28"/>
      <c r="X1544" s="28"/>
      <c r="Y1544" s="28"/>
      <c r="Z1544" s="28"/>
      <c r="AA1544" s="28"/>
      <c r="AB1544" s="28"/>
      <c r="AC1544" s="28"/>
      <c r="AD1544" s="28"/>
      <c r="AE1544" s="28"/>
      <c r="AF1544" s="28"/>
    </row>
    <row r="1545" spans="1:32" ht="13" x14ac:dyDescent="0.15">
      <c r="A1545" s="27">
        <v>20145</v>
      </c>
      <c r="B1545" s="27" t="s">
        <v>2</v>
      </c>
      <c r="C1545" s="27" t="s">
        <v>25</v>
      </c>
      <c r="D1545" s="27" t="s">
        <v>2165</v>
      </c>
      <c r="E1545" s="48" t="s">
        <v>2166</v>
      </c>
      <c r="F1545" s="28"/>
      <c r="G1545" s="28"/>
      <c r="H1545" s="28"/>
      <c r="I1545" s="28"/>
      <c r="J1545" s="28"/>
      <c r="K1545" s="28"/>
      <c r="L1545" s="28"/>
      <c r="M1545" s="28"/>
      <c r="N1545" s="28"/>
      <c r="O1545" s="28"/>
      <c r="P1545" s="28"/>
      <c r="Q1545" s="28"/>
      <c r="R1545" s="28"/>
      <c r="S1545" s="28"/>
      <c r="T1545" s="32"/>
      <c r="U1545" s="28"/>
      <c r="V1545" s="28"/>
      <c r="W1545" s="28"/>
      <c r="X1545" s="28"/>
      <c r="Y1545" s="28"/>
      <c r="Z1545" s="28"/>
      <c r="AA1545" s="28"/>
      <c r="AB1545" s="28"/>
      <c r="AC1545" s="28"/>
      <c r="AD1545" s="28"/>
      <c r="AE1545" s="28"/>
      <c r="AF1545" s="28"/>
    </row>
    <row r="1546" spans="1:32" ht="13" x14ac:dyDescent="0.15">
      <c r="A1546" s="27">
        <v>20152</v>
      </c>
      <c r="B1546" s="27" t="s">
        <v>2</v>
      </c>
      <c r="C1546" s="27" t="s">
        <v>28</v>
      </c>
      <c r="D1546" s="27" t="s">
        <v>2167</v>
      </c>
      <c r="E1546" s="30" t="s">
        <v>2168</v>
      </c>
      <c r="F1546" s="33"/>
      <c r="G1546" s="33"/>
      <c r="H1546" s="33"/>
      <c r="I1546" s="33"/>
      <c r="J1546" s="33"/>
      <c r="K1546" s="33"/>
      <c r="L1546" s="33"/>
      <c r="M1546" s="33"/>
      <c r="N1546" s="33"/>
      <c r="O1546" s="33"/>
      <c r="P1546" s="33"/>
      <c r="Q1546" s="33"/>
      <c r="R1546" s="33"/>
      <c r="S1546" s="33"/>
      <c r="T1546" s="26"/>
      <c r="U1546" s="33"/>
      <c r="V1546" s="33"/>
      <c r="W1546" s="33"/>
      <c r="X1546" s="33"/>
      <c r="Y1546" s="33"/>
      <c r="Z1546" s="33"/>
      <c r="AA1546" s="33"/>
      <c r="AB1546" s="33"/>
      <c r="AC1546" s="33"/>
      <c r="AD1546" s="33"/>
      <c r="AE1546" s="33"/>
      <c r="AF1546" s="33"/>
    </row>
    <row r="1547" spans="1:32" ht="13" x14ac:dyDescent="0.15">
      <c r="A1547" s="30">
        <v>20153</v>
      </c>
      <c r="B1547" s="27" t="s">
        <v>2</v>
      </c>
      <c r="C1547" s="27" t="s">
        <v>28</v>
      </c>
      <c r="D1547" s="33" t="s">
        <v>2167</v>
      </c>
      <c r="E1547" s="30" t="s">
        <v>2169</v>
      </c>
      <c r="H1547" s="31"/>
      <c r="I1547" s="28"/>
      <c r="J1547" s="28"/>
      <c r="K1547" s="28"/>
      <c r="L1547" s="28"/>
      <c r="M1547" s="28"/>
      <c r="N1547" s="28"/>
      <c r="O1547" s="28"/>
      <c r="P1547" s="28"/>
      <c r="Q1547" s="28"/>
      <c r="R1547" s="28"/>
      <c r="S1547" s="28"/>
      <c r="T1547" s="32"/>
      <c r="U1547" s="28"/>
      <c r="V1547" s="28"/>
      <c r="W1547" s="28"/>
      <c r="X1547" s="28"/>
      <c r="Y1547" s="28"/>
      <c r="Z1547" s="28"/>
      <c r="AA1547" s="28"/>
      <c r="AB1547" s="28"/>
      <c r="AC1547" s="28"/>
      <c r="AD1547" s="28"/>
      <c r="AE1547" s="28"/>
      <c r="AF1547" s="28"/>
    </row>
    <row r="1548" spans="1:32" ht="13" x14ac:dyDescent="0.15">
      <c r="A1548" s="27">
        <v>20185</v>
      </c>
      <c r="B1548" s="27" t="s">
        <v>2</v>
      </c>
      <c r="C1548" s="27" t="s">
        <v>27</v>
      </c>
      <c r="D1548" s="27" t="s">
        <v>197</v>
      </c>
      <c r="E1548" s="48" t="s">
        <v>2170</v>
      </c>
      <c r="F1548" s="28"/>
      <c r="G1548" s="28"/>
      <c r="H1548" s="28"/>
      <c r="I1548" s="28"/>
      <c r="J1548" s="28"/>
      <c r="K1548" s="28"/>
      <c r="L1548" s="28"/>
      <c r="M1548" s="28"/>
      <c r="N1548" s="28"/>
      <c r="O1548" s="28"/>
      <c r="P1548" s="28"/>
      <c r="Q1548" s="28"/>
      <c r="R1548" s="28"/>
      <c r="S1548" s="28"/>
      <c r="T1548" s="32"/>
      <c r="U1548" s="28"/>
      <c r="V1548" s="28"/>
      <c r="W1548" s="28"/>
      <c r="X1548" s="28"/>
      <c r="Y1548" s="28"/>
      <c r="Z1548" s="28"/>
      <c r="AA1548" s="28"/>
      <c r="AB1548" s="28"/>
      <c r="AC1548" s="28"/>
      <c r="AD1548" s="28"/>
      <c r="AE1548" s="28"/>
      <c r="AF1548" s="28"/>
    </row>
    <row r="1549" spans="1:32" ht="13" x14ac:dyDescent="0.15">
      <c r="A1549" s="27">
        <v>20186</v>
      </c>
      <c r="B1549" s="27" t="s">
        <v>2</v>
      </c>
      <c r="C1549" s="27" t="s">
        <v>27</v>
      </c>
      <c r="D1549" s="27" t="s">
        <v>197</v>
      </c>
      <c r="E1549" s="30" t="s">
        <v>2171</v>
      </c>
      <c r="F1549" s="33"/>
      <c r="G1549" s="33"/>
      <c r="H1549" s="33"/>
      <c r="I1549" s="33"/>
      <c r="J1549" s="33"/>
      <c r="K1549" s="33"/>
      <c r="L1549" s="33"/>
      <c r="M1549" s="33"/>
      <c r="N1549" s="33"/>
      <c r="O1549" s="33"/>
      <c r="P1549" s="33"/>
      <c r="Q1549" s="33"/>
      <c r="R1549" s="33"/>
      <c r="S1549" s="33"/>
      <c r="T1549" s="42"/>
      <c r="U1549" s="33"/>
      <c r="V1549" s="33"/>
      <c r="W1549" s="33"/>
      <c r="X1549" s="33"/>
      <c r="Y1549" s="33"/>
      <c r="Z1549" s="33"/>
      <c r="AA1549" s="33"/>
      <c r="AB1549" s="33"/>
      <c r="AC1549" s="33"/>
      <c r="AD1549" s="33"/>
      <c r="AE1549" s="33"/>
      <c r="AF1549" s="33"/>
    </row>
    <row r="1550" spans="1:32" ht="13" x14ac:dyDescent="0.15">
      <c r="A1550" s="30">
        <v>20188</v>
      </c>
      <c r="B1550" s="27" t="s">
        <v>2</v>
      </c>
      <c r="C1550" s="27" t="s">
        <v>8</v>
      </c>
      <c r="D1550" s="33" t="s">
        <v>2172</v>
      </c>
      <c r="E1550" s="30" t="s">
        <v>2173</v>
      </c>
      <c r="G1550" s="28"/>
      <c r="H1550" s="31"/>
      <c r="I1550" s="28"/>
      <c r="J1550" s="28"/>
      <c r="K1550" s="28"/>
      <c r="L1550" s="28"/>
      <c r="M1550" s="28"/>
      <c r="N1550" s="28"/>
      <c r="O1550" s="28"/>
      <c r="P1550" s="28"/>
      <c r="Q1550" s="28"/>
      <c r="R1550" s="28"/>
      <c r="S1550" s="28"/>
      <c r="T1550" s="32"/>
      <c r="U1550" s="28"/>
      <c r="V1550" s="28"/>
      <c r="W1550" s="28"/>
      <c r="X1550" s="28"/>
      <c r="Y1550" s="28"/>
      <c r="Z1550" s="28"/>
      <c r="AA1550" s="28"/>
      <c r="AB1550" s="28"/>
      <c r="AC1550" s="28"/>
      <c r="AD1550" s="28"/>
      <c r="AE1550" s="28"/>
      <c r="AF1550" s="28"/>
    </row>
    <row r="1551" spans="1:32" ht="13" x14ac:dyDescent="0.15">
      <c r="A1551" s="30">
        <v>20214</v>
      </c>
      <c r="B1551" s="30" t="s">
        <v>2</v>
      </c>
      <c r="C1551" s="30" t="s">
        <v>8</v>
      </c>
      <c r="D1551" s="33" t="s">
        <v>2163</v>
      </c>
      <c r="E1551" s="30" t="s">
        <v>2174</v>
      </c>
      <c r="F1551" s="30"/>
      <c r="G1551" s="33"/>
      <c r="H1551" s="33"/>
      <c r="I1551" s="33"/>
      <c r="J1551" s="33"/>
      <c r="K1551" s="33"/>
      <c r="L1551" s="33"/>
      <c r="M1551" s="33"/>
      <c r="N1551" s="33"/>
      <c r="O1551" s="33"/>
      <c r="P1551" s="33"/>
      <c r="Q1551" s="33"/>
      <c r="R1551" s="33"/>
      <c r="S1551" s="33"/>
      <c r="T1551" s="42"/>
      <c r="U1551" s="33"/>
      <c r="V1551" s="33"/>
      <c r="W1551" s="33"/>
      <c r="X1551" s="33"/>
      <c r="Y1551" s="33"/>
      <c r="Z1551" s="33"/>
      <c r="AA1551" s="33"/>
      <c r="AB1551" s="33"/>
      <c r="AC1551" s="33"/>
      <c r="AD1551" s="33"/>
      <c r="AE1551" s="33"/>
      <c r="AF1551" s="33"/>
    </row>
    <row r="1552" spans="1:32" ht="13" x14ac:dyDescent="0.15">
      <c r="A1552" s="14">
        <v>20225</v>
      </c>
      <c r="B1552" s="30" t="s">
        <v>2</v>
      </c>
      <c r="C1552" s="27" t="s">
        <v>28</v>
      </c>
      <c r="D1552" s="14" t="s">
        <v>2175</v>
      </c>
      <c r="E1552" s="47" t="s">
        <v>2176</v>
      </c>
    </row>
    <row r="1553" spans="1:32" ht="13" x14ac:dyDescent="0.15">
      <c r="A1553" s="16">
        <v>20229</v>
      </c>
      <c r="B1553" s="16" t="s">
        <v>2</v>
      </c>
      <c r="C1553" s="16" t="s">
        <v>28</v>
      </c>
      <c r="D1553" s="16" t="s">
        <v>2167</v>
      </c>
      <c r="F1553" s="16" t="s">
        <v>2177</v>
      </c>
    </row>
    <row r="1554" spans="1:32" ht="13" x14ac:dyDescent="0.15">
      <c r="A1554" s="30">
        <v>20230</v>
      </c>
      <c r="B1554" s="27" t="s">
        <v>2</v>
      </c>
      <c r="C1554" s="27" t="s">
        <v>28</v>
      </c>
      <c r="D1554" s="33" t="s">
        <v>2167</v>
      </c>
      <c r="E1554" s="30" t="s">
        <v>2178</v>
      </c>
      <c r="F1554" s="28"/>
      <c r="G1554" s="28"/>
      <c r="H1554" s="28"/>
      <c r="I1554" s="28"/>
      <c r="J1554" s="28"/>
      <c r="K1554" s="28"/>
      <c r="L1554" s="28"/>
      <c r="M1554" s="28"/>
      <c r="N1554" s="28"/>
      <c r="O1554" s="28"/>
      <c r="P1554" s="28"/>
      <c r="Q1554" s="28"/>
      <c r="R1554" s="28"/>
      <c r="S1554" s="28"/>
      <c r="T1554" s="32"/>
      <c r="U1554" s="28"/>
      <c r="V1554" s="28"/>
      <c r="W1554" s="28"/>
      <c r="X1554" s="28"/>
      <c r="Y1554" s="28"/>
      <c r="Z1554" s="28"/>
      <c r="AA1554" s="28"/>
      <c r="AB1554" s="28"/>
      <c r="AC1554" s="28"/>
      <c r="AD1554" s="28"/>
      <c r="AE1554" s="28"/>
      <c r="AF1554" s="28"/>
    </row>
    <row r="1555" spans="1:32" ht="13" x14ac:dyDescent="0.15">
      <c r="A1555" s="30">
        <v>20274</v>
      </c>
      <c r="B1555" s="27" t="s">
        <v>2</v>
      </c>
      <c r="C1555" s="27" t="s">
        <v>8</v>
      </c>
      <c r="D1555" s="33" t="s">
        <v>827</v>
      </c>
      <c r="E1555" s="30" t="s">
        <v>2179</v>
      </c>
      <c r="G1555" s="28"/>
      <c r="H1555" s="31"/>
      <c r="I1555" s="28"/>
      <c r="J1555" s="28"/>
      <c r="K1555" s="28"/>
      <c r="L1555" s="28"/>
      <c r="M1555" s="28"/>
      <c r="N1555" s="28"/>
      <c r="O1555" s="28"/>
      <c r="P1555" s="28"/>
      <c r="Q1555" s="28"/>
      <c r="R1555" s="28"/>
      <c r="S1555" s="28"/>
      <c r="T1555" s="32"/>
      <c r="U1555" s="28"/>
      <c r="V1555" s="28"/>
      <c r="W1555" s="28"/>
      <c r="X1555" s="28"/>
      <c r="Y1555" s="28"/>
      <c r="Z1555" s="28"/>
      <c r="AA1555" s="28"/>
      <c r="AB1555" s="28"/>
      <c r="AC1555" s="28"/>
      <c r="AD1555" s="28"/>
      <c r="AE1555" s="28"/>
      <c r="AF1555" s="28"/>
    </row>
    <row r="1556" spans="1:32" ht="13" x14ac:dyDescent="0.15">
      <c r="A1556" s="30">
        <v>20279</v>
      </c>
      <c r="B1556" s="27" t="s">
        <v>2</v>
      </c>
      <c r="C1556" s="27" t="s">
        <v>8</v>
      </c>
      <c r="D1556" s="33" t="s">
        <v>827</v>
      </c>
      <c r="E1556" s="30" t="s">
        <v>2180</v>
      </c>
      <c r="G1556" s="31"/>
      <c r="H1556" s="31"/>
      <c r="I1556" s="28"/>
      <c r="J1556" s="28"/>
      <c r="K1556" s="28"/>
      <c r="L1556" s="28"/>
      <c r="M1556" s="28"/>
      <c r="N1556" s="28"/>
      <c r="O1556" s="28"/>
      <c r="P1556" s="28"/>
      <c r="Q1556" s="28"/>
      <c r="R1556" s="28"/>
      <c r="S1556" s="28"/>
      <c r="T1556" s="32"/>
      <c r="U1556" s="28"/>
      <c r="V1556" s="28"/>
      <c r="W1556" s="28"/>
      <c r="X1556" s="28"/>
      <c r="Y1556" s="28"/>
      <c r="Z1556" s="28"/>
      <c r="AA1556" s="28"/>
      <c r="AB1556" s="28"/>
      <c r="AC1556" s="28"/>
      <c r="AD1556" s="28"/>
      <c r="AE1556" s="28"/>
      <c r="AF1556" s="28"/>
    </row>
    <row r="1557" spans="1:32" ht="13" x14ac:dyDescent="0.15">
      <c r="A1557" s="30">
        <v>20289</v>
      </c>
      <c r="B1557" s="27" t="s">
        <v>2</v>
      </c>
      <c r="C1557" s="27" t="s">
        <v>8</v>
      </c>
      <c r="D1557" s="33" t="s">
        <v>1021</v>
      </c>
      <c r="E1557" s="30" t="s">
        <v>2181</v>
      </c>
      <c r="G1557" s="28"/>
      <c r="H1557" s="31"/>
      <c r="I1557" s="28"/>
      <c r="J1557" s="28"/>
      <c r="K1557" s="28"/>
      <c r="L1557" s="28"/>
      <c r="M1557" s="28"/>
      <c r="N1557" s="28"/>
      <c r="O1557" s="28"/>
      <c r="P1557" s="28"/>
      <c r="Q1557" s="28"/>
      <c r="R1557" s="28"/>
      <c r="S1557" s="28"/>
      <c r="T1557" s="32"/>
      <c r="U1557" s="28"/>
      <c r="V1557" s="28"/>
      <c r="W1557" s="28"/>
      <c r="X1557" s="28"/>
      <c r="Y1557" s="28"/>
      <c r="Z1557" s="28"/>
      <c r="AA1557" s="28"/>
      <c r="AB1557" s="28"/>
      <c r="AC1557" s="28"/>
      <c r="AD1557" s="28"/>
      <c r="AE1557" s="28"/>
      <c r="AF1557" s="28"/>
    </row>
    <row r="1558" spans="1:32" ht="13" x14ac:dyDescent="0.15">
      <c r="A1558" s="43">
        <v>20310</v>
      </c>
      <c r="B1558" s="43" t="s">
        <v>2</v>
      </c>
      <c r="C1558" s="43" t="s">
        <v>25</v>
      </c>
      <c r="D1558" s="43" t="s">
        <v>2182</v>
      </c>
      <c r="E1558" s="44" t="s">
        <v>2183</v>
      </c>
      <c r="G1558" s="28"/>
      <c r="H1558" s="28"/>
      <c r="I1558" s="28"/>
      <c r="J1558" s="28"/>
      <c r="K1558" s="28"/>
      <c r="L1558" s="28"/>
      <c r="M1558" s="28"/>
      <c r="N1558" s="28"/>
      <c r="O1558" s="28"/>
      <c r="P1558" s="28"/>
      <c r="Q1558" s="28"/>
      <c r="R1558" s="28"/>
      <c r="S1558" s="28"/>
      <c r="T1558" s="32"/>
      <c r="U1558" s="28"/>
      <c r="V1558" s="28"/>
      <c r="W1558" s="28"/>
      <c r="X1558" s="28"/>
      <c r="Y1558" s="28"/>
      <c r="Z1558" s="28"/>
      <c r="AA1558" s="28"/>
      <c r="AB1558" s="28"/>
      <c r="AC1558" s="28"/>
      <c r="AD1558" s="28"/>
      <c r="AE1558" s="28"/>
      <c r="AF1558" s="28"/>
    </row>
    <row r="1559" spans="1:32" ht="13" x14ac:dyDescent="0.15">
      <c r="A1559" s="27">
        <v>20317</v>
      </c>
      <c r="B1559" s="27" t="s">
        <v>2</v>
      </c>
      <c r="C1559" s="27" t="s">
        <v>8</v>
      </c>
      <c r="D1559" s="27" t="s">
        <v>1021</v>
      </c>
      <c r="E1559" s="49" t="s">
        <v>2184</v>
      </c>
      <c r="F1559" s="28"/>
      <c r="G1559" s="28"/>
      <c r="H1559" s="28"/>
      <c r="I1559" s="28"/>
      <c r="J1559" s="28"/>
      <c r="K1559" s="28"/>
      <c r="L1559" s="28"/>
      <c r="M1559" s="28"/>
      <c r="N1559" s="28"/>
      <c r="O1559" s="28"/>
      <c r="P1559" s="28"/>
      <c r="Q1559" s="28"/>
      <c r="R1559" s="28"/>
      <c r="S1559" s="28"/>
      <c r="T1559" s="32"/>
      <c r="U1559" s="28"/>
      <c r="V1559" s="28"/>
      <c r="W1559" s="28"/>
      <c r="X1559" s="28"/>
      <c r="Y1559" s="28"/>
      <c r="Z1559" s="28"/>
      <c r="AA1559" s="28"/>
      <c r="AB1559" s="28"/>
      <c r="AC1559" s="28"/>
      <c r="AD1559" s="28"/>
      <c r="AE1559" s="28"/>
      <c r="AF1559" s="28"/>
    </row>
    <row r="1560" spans="1:32" ht="13" x14ac:dyDescent="0.15">
      <c r="A1560" s="30">
        <v>20318</v>
      </c>
      <c r="B1560" s="27" t="s">
        <v>2</v>
      </c>
      <c r="C1560" s="27" t="s">
        <v>8</v>
      </c>
      <c r="D1560" s="33" t="s">
        <v>827</v>
      </c>
      <c r="E1560" s="30" t="s">
        <v>2185</v>
      </c>
      <c r="G1560" s="28"/>
      <c r="H1560" s="31"/>
      <c r="I1560" s="28"/>
      <c r="J1560" s="28"/>
      <c r="K1560" s="28"/>
      <c r="L1560" s="28"/>
      <c r="M1560" s="28"/>
      <c r="N1560" s="28"/>
      <c r="O1560" s="28"/>
      <c r="P1560" s="28"/>
      <c r="Q1560" s="28"/>
      <c r="R1560" s="28"/>
      <c r="S1560" s="28"/>
      <c r="T1560" s="32"/>
      <c r="U1560" s="28"/>
      <c r="V1560" s="28"/>
      <c r="W1560" s="28"/>
      <c r="X1560" s="28"/>
      <c r="Y1560" s="28"/>
      <c r="Z1560" s="28"/>
      <c r="AA1560" s="28"/>
      <c r="AB1560" s="28"/>
      <c r="AC1560" s="28"/>
      <c r="AD1560" s="28"/>
      <c r="AE1560" s="28"/>
      <c r="AF1560" s="28"/>
    </row>
    <row r="1561" spans="1:32" ht="13" x14ac:dyDescent="0.15">
      <c r="A1561" s="33">
        <v>20364</v>
      </c>
      <c r="B1561" s="33" t="s">
        <v>2</v>
      </c>
      <c r="C1561" s="33" t="s">
        <v>22</v>
      </c>
      <c r="D1561" s="33" t="s">
        <v>2186</v>
      </c>
      <c r="E1561" s="33"/>
      <c r="F1561" s="28" t="s">
        <v>2187</v>
      </c>
      <c r="G1561" s="28"/>
      <c r="H1561" s="28"/>
      <c r="I1561" s="28"/>
      <c r="J1561" s="28"/>
      <c r="K1561" s="28"/>
      <c r="L1561" s="28"/>
      <c r="M1561" s="28"/>
      <c r="N1561" s="28"/>
      <c r="O1561" s="28"/>
      <c r="P1561" s="28"/>
      <c r="Q1561" s="28"/>
      <c r="R1561" s="28"/>
      <c r="S1561" s="28"/>
      <c r="T1561" s="32"/>
      <c r="U1561" s="28"/>
      <c r="V1561" s="28"/>
      <c r="W1561" s="28"/>
      <c r="X1561" s="28"/>
      <c r="Y1561" s="28"/>
      <c r="Z1561" s="28"/>
      <c r="AA1561" s="28"/>
      <c r="AB1561" s="28"/>
      <c r="AC1561" s="28"/>
      <c r="AD1561" s="28"/>
      <c r="AE1561" s="28"/>
      <c r="AF1561" s="28"/>
    </row>
    <row r="1562" spans="1:32" ht="13" x14ac:dyDescent="0.15">
      <c r="A1562" s="27">
        <v>20371</v>
      </c>
      <c r="B1562" s="30" t="s">
        <v>2</v>
      </c>
      <c r="C1562" s="30" t="s">
        <v>8</v>
      </c>
      <c r="D1562" s="27" t="s">
        <v>827</v>
      </c>
      <c r="E1562" s="30" t="s">
        <v>2188</v>
      </c>
      <c r="F1562" s="28"/>
      <c r="G1562" s="28"/>
      <c r="H1562" s="28"/>
      <c r="I1562" s="28"/>
      <c r="J1562" s="28"/>
      <c r="K1562" s="28"/>
      <c r="L1562" s="28"/>
      <c r="M1562" s="28"/>
      <c r="N1562" s="28"/>
      <c r="O1562" s="28"/>
      <c r="P1562" s="28"/>
      <c r="Q1562" s="28"/>
      <c r="R1562" s="28"/>
      <c r="S1562" s="28"/>
      <c r="T1562" s="32"/>
      <c r="U1562" s="28"/>
      <c r="V1562" s="28"/>
      <c r="W1562" s="28"/>
      <c r="X1562" s="28"/>
      <c r="Y1562" s="28"/>
      <c r="Z1562" s="28"/>
      <c r="AA1562" s="28"/>
      <c r="AB1562" s="28"/>
      <c r="AC1562" s="28"/>
      <c r="AD1562" s="28"/>
      <c r="AE1562" s="28"/>
      <c r="AF1562" s="28"/>
    </row>
    <row r="1563" spans="1:32" ht="13" x14ac:dyDescent="0.15">
      <c r="A1563" s="27">
        <v>20387</v>
      </c>
      <c r="B1563" s="30" t="s">
        <v>2</v>
      </c>
      <c r="C1563" s="27" t="s">
        <v>14</v>
      </c>
      <c r="D1563" s="27" t="s">
        <v>96</v>
      </c>
      <c r="E1563" s="30" t="s">
        <v>2189</v>
      </c>
      <c r="F1563" s="28"/>
      <c r="G1563" s="28"/>
      <c r="H1563" s="28"/>
      <c r="I1563" s="28"/>
      <c r="J1563" s="28"/>
      <c r="K1563" s="28"/>
      <c r="L1563" s="28"/>
      <c r="M1563" s="28"/>
      <c r="N1563" s="28"/>
      <c r="O1563" s="28"/>
      <c r="P1563" s="28"/>
      <c r="Q1563" s="28"/>
      <c r="R1563" s="28"/>
      <c r="S1563" s="28"/>
      <c r="T1563" s="32"/>
      <c r="U1563" s="28"/>
      <c r="V1563" s="28"/>
      <c r="W1563" s="28"/>
      <c r="X1563" s="28"/>
      <c r="Y1563" s="28"/>
      <c r="Z1563" s="28"/>
      <c r="AA1563" s="28"/>
      <c r="AB1563" s="28"/>
      <c r="AC1563" s="28"/>
      <c r="AD1563" s="28"/>
      <c r="AE1563" s="28"/>
      <c r="AF1563" s="28"/>
    </row>
    <row r="1564" spans="1:32" ht="13" x14ac:dyDescent="0.15">
      <c r="A1564" s="43">
        <v>20396</v>
      </c>
      <c r="B1564" s="43" t="s">
        <v>2</v>
      </c>
      <c r="C1564" s="43" t="s">
        <v>14</v>
      </c>
      <c r="D1564" s="43" t="s">
        <v>96</v>
      </c>
      <c r="E1564" s="44" t="s">
        <v>2190</v>
      </c>
      <c r="G1564" s="28"/>
      <c r="H1564" s="28"/>
      <c r="I1564" s="28"/>
      <c r="J1564" s="28"/>
      <c r="K1564" s="28"/>
      <c r="L1564" s="28"/>
      <c r="M1564" s="28"/>
      <c r="N1564" s="28"/>
      <c r="O1564" s="28"/>
      <c r="P1564" s="28"/>
      <c r="Q1564" s="28"/>
      <c r="R1564" s="28"/>
      <c r="S1564" s="28"/>
      <c r="T1564" s="32"/>
      <c r="U1564" s="28"/>
      <c r="V1564" s="28"/>
      <c r="W1564" s="28"/>
      <c r="X1564" s="28"/>
      <c r="Y1564" s="28"/>
      <c r="Z1564" s="28"/>
      <c r="AA1564" s="28"/>
      <c r="AB1564" s="28"/>
      <c r="AC1564" s="28"/>
      <c r="AD1564" s="28"/>
      <c r="AE1564" s="28"/>
      <c r="AF1564" s="28"/>
    </row>
    <row r="1565" spans="1:32" ht="13" x14ac:dyDescent="0.15">
      <c r="A1565" s="14">
        <v>20398</v>
      </c>
      <c r="B1565" s="46" t="s">
        <v>2</v>
      </c>
      <c r="C1565" s="27" t="s">
        <v>8</v>
      </c>
      <c r="D1565" s="14" t="s">
        <v>2191</v>
      </c>
      <c r="E1565" s="14" t="s">
        <v>2192</v>
      </c>
    </row>
    <row r="1566" spans="1:32" ht="13" x14ac:dyDescent="0.15">
      <c r="A1566" s="27">
        <v>20401</v>
      </c>
      <c r="B1566" s="30" t="s">
        <v>2</v>
      </c>
      <c r="C1566" s="30" t="s">
        <v>8</v>
      </c>
      <c r="D1566" s="27" t="s">
        <v>1603</v>
      </c>
      <c r="E1566" s="30" t="s">
        <v>2193</v>
      </c>
      <c r="F1566" s="28"/>
      <c r="G1566" s="28"/>
      <c r="H1566" s="28"/>
      <c r="I1566" s="28"/>
      <c r="J1566" s="28"/>
      <c r="K1566" s="28"/>
      <c r="L1566" s="28"/>
      <c r="M1566" s="28"/>
      <c r="N1566" s="28"/>
      <c r="O1566" s="28"/>
      <c r="P1566" s="28"/>
      <c r="Q1566" s="28"/>
      <c r="R1566" s="28"/>
      <c r="S1566" s="28"/>
      <c r="T1566" s="32"/>
      <c r="U1566" s="28"/>
      <c r="V1566" s="28"/>
      <c r="W1566" s="28"/>
      <c r="X1566" s="28"/>
      <c r="Y1566" s="28"/>
      <c r="Z1566" s="28"/>
      <c r="AA1566" s="28"/>
      <c r="AB1566" s="28"/>
      <c r="AC1566" s="28"/>
      <c r="AD1566" s="28"/>
      <c r="AE1566" s="28"/>
      <c r="AF1566" s="28"/>
    </row>
    <row r="1567" spans="1:32" ht="13" x14ac:dyDescent="0.15">
      <c r="A1567" s="14">
        <v>20422</v>
      </c>
      <c r="B1567" s="46" t="s">
        <v>2</v>
      </c>
      <c r="C1567" s="27" t="s">
        <v>10</v>
      </c>
      <c r="D1567" s="14" t="s">
        <v>1071</v>
      </c>
      <c r="E1567" s="47" t="s">
        <v>2194</v>
      </c>
    </row>
    <row r="1568" spans="1:32" ht="13" x14ac:dyDescent="0.15">
      <c r="A1568" s="16">
        <v>20426</v>
      </c>
      <c r="B1568" s="16" t="s">
        <v>2</v>
      </c>
      <c r="C1568" s="16" t="s">
        <v>8</v>
      </c>
      <c r="D1568" s="16" t="s">
        <v>843</v>
      </c>
      <c r="E1568" s="16" t="s">
        <v>2195</v>
      </c>
    </row>
    <row r="1569" spans="1:32" ht="13" x14ac:dyDescent="0.15">
      <c r="A1569" s="43">
        <v>20435</v>
      </c>
      <c r="B1569" s="43" t="s">
        <v>2</v>
      </c>
      <c r="C1569" s="43" t="s">
        <v>8</v>
      </c>
      <c r="D1569" s="43" t="s">
        <v>827</v>
      </c>
      <c r="E1569" s="44" t="s">
        <v>2196</v>
      </c>
      <c r="G1569" s="28"/>
      <c r="H1569" s="28"/>
      <c r="I1569" s="28"/>
      <c r="J1569" s="28"/>
      <c r="K1569" s="28"/>
      <c r="L1569" s="28"/>
      <c r="M1569" s="28"/>
      <c r="N1569" s="28"/>
      <c r="O1569" s="28"/>
      <c r="P1569" s="28"/>
      <c r="Q1569" s="28"/>
      <c r="R1569" s="28"/>
      <c r="S1569" s="28"/>
      <c r="T1569" s="32"/>
      <c r="U1569" s="28"/>
      <c r="V1569" s="28"/>
      <c r="W1569" s="28"/>
      <c r="X1569" s="28"/>
      <c r="Y1569" s="28"/>
      <c r="Z1569" s="28"/>
      <c r="AA1569" s="28"/>
      <c r="AB1569" s="28"/>
      <c r="AC1569" s="28"/>
      <c r="AD1569" s="28"/>
      <c r="AE1569" s="28"/>
      <c r="AF1569" s="28"/>
    </row>
    <row r="1570" spans="1:32" ht="13" x14ac:dyDescent="0.15">
      <c r="A1570" s="33">
        <v>20464</v>
      </c>
      <c r="B1570" s="33" t="s">
        <v>2</v>
      </c>
      <c r="C1570" s="33" t="s">
        <v>8</v>
      </c>
      <c r="D1570" s="33" t="s">
        <v>2197</v>
      </c>
      <c r="E1570" s="44" t="s">
        <v>2198</v>
      </c>
      <c r="G1570" s="28"/>
      <c r="H1570" s="28"/>
      <c r="I1570" s="28"/>
      <c r="J1570" s="28"/>
      <c r="K1570" s="28"/>
      <c r="L1570" s="28"/>
      <c r="M1570" s="28"/>
      <c r="N1570" s="28"/>
      <c r="O1570" s="28"/>
      <c r="P1570" s="28"/>
      <c r="Q1570" s="28"/>
      <c r="R1570" s="28"/>
      <c r="S1570" s="28"/>
      <c r="T1570" s="32"/>
      <c r="U1570" s="28"/>
      <c r="V1570" s="28"/>
      <c r="W1570" s="28"/>
      <c r="X1570" s="28"/>
      <c r="Y1570" s="28"/>
      <c r="Z1570" s="28"/>
      <c r="AA1570" s="28"/>
      <c r="AB1570" s="28"/>
      <c r="AC1570" s="28"/>
      <c r="AD1570" s="28"/>
      <c r="AE1570" s="28"/>
      <c r="AF1570" s="28"/>
    </row>
    <row r="1571" spans="1:32" ht="13" x14ac:dyDescent="0.15">
      <c r="A1571" s="33"/>
      <c r="B1571" s="33"/>
      <c r="C1571" s="33"/>
      <c r="D1571" s="33"/>
      <c r="E1571" s="33"/>
      <c r="F1571" s="28"/>
      <c r="G1571" s="28"/>
      <c r="H1571" s="28"/>
      <c r="I1571" s="28"/>
      <c r="J1571" s="28"/>
      <c r="K1571" s="28"/>
      <c r="L1571" s="28"/>
      <c r="M1571" s="28"/>
      <c r="N1571" s="28"/>
      <c r="O1571" s="28"/>
      <c r="P1571" s="28"/>
      <c r="Q1571" s="28"/>
      <c r="R1571" s="28"/>
      <c r="S1571" s="28"/>
      <c r="T1571" s="32"/>
      <c r="U1571" s="28"/>
      <c r="V1571" s="28"/>
      <c r="W1571" s="28"/>
      <c r="X1571" s="28"/>
      <c r="Y1571" s="28"/>
      <c r="Z1571" s="28"/>
      <c r="AA1571" s="28"/>
      <c r="AB1571" s="28"/>
      <c r="AC1571" s="28"/>
      <c r="AD1571" s="28"/>
      <c r="AE1571" s="28"/>
      <c r="AF1571" s="28"/>
    </row>
    <row r="1572" spans="1:32" ht="13" x14ac:dyDescent="0.15">
      <c r="A1572" s="33"/>
      <c r="B1572" s="33"/>
      <c r="C1572" s="33"/>
      <c r="D1572" s="33"/>
      <c r="E1572" s="33"/>
      <c r="F1572" s="28"/>
      <c r="G1572" s="28"/>
      <c r="H1572" s="28"/>
      <c r="I1572" s="28"/>
      <c r="J1572" s="28"/>
      <c r="K1572" s="28"/>
      <c r="L1572" s="28"/>
      <c r="M1572" s="28"/>
      <c r="N1572" s="28"/>
      <c r="O1572" s="28"/>
      <c r="P1572" s="28"/>
      <c r="Q1572" s="28"/>
      <c r="R1572" s="28"/>
      <c r="S1572" s="28"/>
      <c r="T1572" s="32"/>
      <c r="U1572" s="28"/>
      <c r="V1572" s="28"/>
      <c r="W1572" s="28"/>
      <c r="X1572" s="28"/>
      <c r="Y1572" s="28"/>
      <c r="Z1572" s="28"/>
      <c r="AA1572" s="28"/>
      <c r="AB1572" s="28"/>
      <c r="AC1572" s="28"/>
      <c r="AD1572" s="28"/>
      <c r="AE1572" s="28"/>
      <c r="AF1572" s="28"/>
    </row>
    <row r="1573" spans="1:32" ht="13" x14ac:dyDescent="0.15">
      <c r="A1573" s="33"/>
      <c r="B1573" s="33"/>
      <c r="C1573" s="33"/>
      <c r="D1573" s="33"/>
      <c r="E1573" s="33"/>
      <c r="F1573" s="28"/>
      <c r="G1573" s="28"/>
      <c r="H1573" s="28"/>
      <c r="I1573" s="28"/>
      <c r="J1573" s="28"/>
      <c r="K1573" s="28"/>
      <c r="L1573" s="28"/>
      <c r="M1573" s="28"/>
      <c r="N1573" s="28"/>
      <c r="O1573" s="28"/>
      <c r="P1573" s="28"/>
      <c r="Q1573" s="28"/>
      <c r="R1573" s="28"/>
      <c r="S1573" s="28"/>
      <c r="T1573" s="32"/>
      <c r="U1573" s="28"/>
      <c r="V1573" s="28"/>
      <c r="W1573" s="28"/>
      <c r="X1573" s="28"/>
      <c r="Y1573" s="28"/>
      <c r="Z1573" s="28"/>
      <c r="AA1573" s="28"/>
      <c r="AB1573" s="28"/>
      <c r="AC1573" s="28"/>
      <c r="AD1573" s="28"/>
      <c r="AE1573" s="28"/>
      <c r="AF1573" s="28"/>
    </row>
    <row r="1574" spans="1:32" ht="13" x14ac:dyDescent="0.15">
      <c r="A1574" s="33"/>
      <c r="B1574" s="33"/>
      <c r="C1574" s="33"/>
      <c r="D1574" s="33"/>
      <c r="E1574" s="33"/>
      <c r="F1574" s="28"/>
      <c r="G1574" s="28"/>
      <c r="H1574" s="28"/>
      <c r="I1574" s="28"/>
      <c r="J1574" s="28"/>
      <c r="K1574" s="28"/>
      <c r="L1574" s="28"/>
      <c r="M1574" s="28"/>
      <c r="N1574" s="28"/>
      <c r="O1574" s="28"/>
      <c r="P1574" s="28"/>
      <c r="Q1574" s="28"/>
      <c r="R1574" s="28"/>
      <c r="S1574" s="28"/>
      <c r="T1574" s="32"/>
      <c r="U1574" s="28"/>
      <c r="V1574" s="28"/>
      <c r="W1574" s="28"/>
      <c r="X1574" s="28"/>
      <c r="Y1574" s="28"/>
      <c r="Z1574" s="28"/>
      <c r="AA1574" s="28"/>
      <c r="AB1574" s="28"/>
      <c r="AC1574" s="28"/>
      <c r="AD1574" s="28"/>
      <c r="AE1574" s="28"/>
      <c r="AF1574" s="28"/>
    </row>
    <row r="1575" spans="1:32" ht="13" x14ac:dyDescent="0.15">
      <c r="A1575" s="33"/>
      <c r="B1575" s="33"/>
      <c r="C1575" s="33"/>
      <c r="D1575" s="33"/>
      <c r="E1575" s="33"/>
      <c r="F1575" s="28"/>
      <c r="G1575" s="28"/>
      <c r="H1575" s="28"/>
      <c r="I1575" s="28"/>
      <c r="J1575" s="28"/>
      <c r="K1575" s="28"/>
      <c r="L1575" s="28"/>
      <c r="M1575" s="28"/>
      <c r="N1575" s="28"/>
      <c r="O1575" s="28"/>
      <c r="P1575" s="28"/>
      <c r="Q1575" s="28"/>
      <c r="R1575" s="28"/>
      <c r="S1575" s="28"/>
      <c r="T1575" s="32"/>
      <c r="U1575" s="28"/>
      <c r="V1575" s="28"/>
      <c r="W1575" s="28"/>
      <c r="X1575" s="28"/>
      <c r="Y1575" s="28"/>
      <c r="Z1575" s="28"/>
      <c r="AA1575" s="28"/>
      <c r="AB1575" s="28"/>
      <c r="AC1575" s="28"/>
      <c r="AD1575" s="28"/>
      <c r="AE1575" s="28"/>
      <c r="AF1575" s="28"/>
    </row>
    <row r="1576" spans="1:32" ht="13" x14ac:dyDescent="0.15">
      <c r="A1576" s="33"/>
      <c r="B1576" s="33"/>
      <c r="C1576" s="33"/>
      <c r="D1576" s="33"/>
      <c r="E1576" s="33"/>
      <c r="F1576" s="28"/>
      <c r="G1576" s="28"/>
      <c r="H1576" s="28"/>
      <c r="I1576" s="28"/>
      <c r="J1576" s="28"/>
      <c r="K1576" s="28"/>
      <c r="L1576" s="28"/>
      <c r="M1576" s="28"/>
      <c r="N1576" s="28"/>
      <c r="O1576" s="28"/>
      <c r="P1576" s="28"/>
      <c r="Q1576" s="28"/>
      <c r="R1576" s="28"/>
      <c r="S1576" s="28"/>
      <c r="T1576" s="32"/>
      <c r="U1576" s="28"/>
      <c r="V1576" s="28"/>
      <c r="W1576" s="28"/>
      <c r="X1576" s="28"/>
      <c r="Y1576" s="28"/>
      <c r="Z1576" s="28"/>
      <c r="AA1576" s="28"/>
      <c r="AB1576" s="28"/>
      <c r="AC1576" s="28"/>
      <c r="AD1576" s="28"/>
      <c r="AE1576" s="28"/>
      <c r="AF1576" s="28"/>
    </row>
    <row r="1577" spans="1:32" ht="13" x14ac:dyDescent="0.15">
      <c r="A1577" s="33"/>
      <c r="B1577" s="33"/>
      <c r="C1577" s="33"/>
      <c r="D1577" s="33"/>
      <c r="E1577" s="33"/>
      <c r="F1577" s="28"/>
      <c r="G1577" s="28"/>
      <c r="H1577" s="28"/>
      <c r="I1577" s="28"/>
      <c r="J1577" s="28"/>
      <c r="K1577" s="28"/>
      <c r="L1577" s="28"/>
      <c r="M1577" s="28"/>
      <c r="N1577" s="28"/>
      <c r="O1577" s="28"/>
      <c r="P1577" s="28"/>
      <c r="Q1577" s="28"/>
      <c r="R1577" s="28"/>
      <c r="S1577" s="28"/>
      <c r="T1577" s="32"/>
      <c r="U1577" s="28"/>
      <c r="V1577" s="28"/>
      <c r="W1577" s="28"/>
      <c r="X1577" s="28"/>
      <c r="Y1577" s="28"/>
      <c r="Z1577" s="28"/>
      <c r="AA1577" s="28"/>
      <c r="AB1577" s="28"/>
      <c r="AC1577" s="28"/>
      <c r="AD1577" s="28"/>
      <c r="AE1577" s="28"/>
      <c r="AF1577" s="28"/>
    </row>
    <row r="1578" spans="1:32" ht="13" x14ac:dyDescent="0.15">
      <c r="A1578" s="33"/>
      <c r="B1578" s="33"/>
      <c r="C1578" s="33"/>
      <c r="D1578" s="33"/>
      <c r="E1578" s="33"/>
      <c r="F1578" s="28"/>
      <c r="G1578" s="28"/>
      <c r="H1578" s="28"/>
      <c r="I1578" s="28"/>
      <c r="J1578" s="28"/>
      <c r="K1578" s="28"/>
      <c r="L1578" s="28"/>
      <c r="M1578" s="28"/>
      <c r="N1578" s="28"/>
      <c r="O1578" s="28"/>
      <c r="P1578" s="28"/>
      <c r="Q1578" s="28"/>
      <c r="R1578" s="28"/>
      <c r="S1578" s="28"/>
      <c r="T1578" s="32"/>
      <c r="U1578" s="28"/>
      <c r="V1578" s="28"/>
      <c r="W1578" s="28"/>
      <c r="X1578" s="28"/>
      <c r="Y1578" s="28"/>
      <c r="Z1578" s="28"/>
      <c r="AA1578" s="28"/>
      <c r="AB1578" s="28"/>
      <c r="AC1578" s="28"/>
      <c r="AD1578" s="28"/>
      <c r="AE1578" s="28"/>
      <c r="AF1578" s="28"/>
    </row>
    <row r="1579" spans="1:32" ht="13" x14ac:dyDescent="0.15">
      <c r="A1579" s="33"/>
      <c r="B1579" s="33"/>
      <c r="C1579" s="33"/>
      <c r="D1579" s="33"/>
      <c r="E1579" s="33"/>
      <c r="F1579" s="28"/>
      <c r="G1579" s="28"/>
      <c r="H1579" s="28"/>
      <c r="I1579" s="28"/>
      <c r="J1579" s="28"/>
      <c r="K1579" s="28"/>
      <c r="L1579" s="28"/>
      <c r="M1579" s="28"/>
      <c r="N1579" s="28"/>
      <c r="O1579" s="28"/>
      <c r="P1579" s="28"/>
      <c r="Q1579" s="28"/>
      <c r="R1579" s="28"/>
      <c r="S1579" s="28"/>
      <c r="T1579" s="32"/>
      <c r="U1579" s="28"/>
      <c r="V1579" s="28"/>
      <c r="W1579" s="28"/>
      <c r="X1579" s="28"/>
      <c r="Y1579" s="28"/>
      <c r="Z1579" s="28"/>
      <c r="AA1579" s="28"/>
      <c r="AB1579" s="28"/>
      <c r="AC1579" s="28"/>
      <c r="AD1579" s="28"/>
      <c r="AE1579" s="28"/>
      <c r="AF1579" s="28"/>
    </row>
    <row r="1580" spans="1:32" ht="13" x14ac:dyDescent="0.15">
      <c r="A1580" s="33"/>
      <c r="B1580" s="33"/>
      <c r="C1580" s="33"/>
      <c r="D1580" s="33"/>
      <c r="E1580" s="33"/>
      <c r="F1580" s="28"/>
      <c r="G1580" s="28"/>
      <c r="H1580" s="28"/>
      <c r="I1580" s="28"/>
      <c r="J1580" s="28"/>
      <c r="K1580" s="28"/>
      <c r="L1580" s="28"/>
      <c r="M1580" s="28"/>
      <c r="N1580" s="28"/>
      <c r="O1580" s="28"/>
      <c r="P1580" s="28"/>
      <c r="Q1580" s="28"/>
      <c r="R1580" s="28"/>
      <c r="S1580" s="28"/>
      <c r="T1580" s="32"/>
      <c r="U1580" s="28"/>
      <c r="V1580" s="28"/>
      <c r="W1580" s="28"/>
      <c r="X1580" s="28"/>
      <c r="Y1580" s="28"/>
      <c r="Z1580" s="28"/>
      <c r="AA1580" s="28"/>
      <c r="AB1580" s="28"/>
      <c r="AC1580" s="28"/>
      <c r="AD1580" s="28"/>
      <c r="AE1580" s="28"/>
      <c r="AF1580" s="28"/>
    </row>
    <row r="1581" spans="1:32" ht="13" x14ac:dyDescent="0.15">
      <c r="A1581" s="33"/>
      <c r="B1581" s="33"/>
      <c r="C1581" s="33"/>
      <c r="D1581" s="33"/>
      <c r="E1581" s="33"/>
      <c r="F1581" s="28"/>
      <c r="G1581" s="28"/>
      <c r="H1581" s="28"/>
      <c r="I1581" s="28"/>
      <c r="J1581" s="28"/>
      <c r="K1581" s="28"/>
      <c r="L1581" s="28"/>
      <c r="M1581" s="28"/>
      <c r="N1581" s="28"/>
      <c r="O1581" s="28"/>
      <c r="P1581" s="28"/>
      <c r="Q1581" s="28"/>
      <c r="R1581" s="28"/>
      <c r="S1581" s="28"/>
      <c r="T1581" s="32"/>
      <c r="U1581" s="28"/>
      <c r="V1581" s="28"/>
      <c r="W1581" s="28"/>
      <c r="X1581" s="28"/>
      <c r="Y1581" s="28"/>
      <c r="Z1581" s="28"/>
      <c r="AA1581" s="28"/>
      <c r="AB1581" s="28"/>
      <c r="AC1581" s="28"/>
      <c r="AD1581" s="28"/>
      <c r="AE1581" s="28"/>
      <c r="AF1581" s="28"/>
    </row>
    <row r="1582" spans="1:32" ht="13" x14ac:dyDescent="0.15">
      <c r="A1582" s="33"/>
      <c r="B1582" s="33"/>
      <c r="C1582" s="33"/>
      <c r="D1582" s="33"/>
      <c r="E1582" s="33"/>
      <c r="F1582" s="28"/>
      <c r="G1582" s="28"/>
      <c r="H1582" s="28"/>
      <c r="I1582" s="28"/>
      <c r="J1582" s="28"/>
      <c r="K1582" s="28"/>
      <c r="L1582" s="28"/>
      <c r="M1582" s="28"/>
      <c r="N1582" s="28"/>
      <c r="O1582" s="28"/>
      <c r="P1582" s="28"/>
      <c r="Q1582" s="28"/>
      <c r="R1582" s="28"/>
      <c r="S1582" s="28"/>
      <c r="T1582" s="32"/>
      <c r="U1582" s="28"/>
      <c r="V1582" s="28"/>
      <c r="W1582" s="28"/>
      <c r="X1582" s="28"/>
      <c r="Y1582" s="28"/>
      <c r="Z1582" s="28"/>
      <c r="AA1582" s="28"/>
      <c r="AB1582" s="28"/>
      <c r="AC1582" s="28"/>
      <c r="AD1582" s="28"/>
      <c r="AE1582" s="28"/>
      <c r="AF1582" s="28"/>
    </row>
    <row r="1583" spans="1:32" ht="13" x14ac:dyDescent="0.15">
      <c r="A1583" s="33"/>
      <c r="B1583" s="33"/>
      <c r="C1583" s="33"/>
      <c r="D1583" s="33"/>
      <c r="E1583" s="33"/>
      <c r="F1583" s="28"/>
      <c r="G1583" s="28"/>
      <c r="H1583" s="28"/>
      <c r="I1583" s="28"/>
      <c r="J1583" s="28"/>
      <c r="K1583" s="28"/>
      <c r="L1583" s="28"/>
      <c r="M1583" s="28"/>
      <c r="N1583" s="28"/>
      <c r="O1583" s="28"/>
      <c r="P1583" s="28"/>
      <c r="Q1583" s="28"/>
      <c r="R1583" s="28"/>
      <c r="S1583" s="28"/>
      <c r="T1583" s="32"/>
      <c r="U1583" s="28"/>
      <c r="V1583" s="28"/>
      <c r="W1583" s="28"/>
      <c r="X1583" s="28"/>
      <c r="Y1583" s="28"/>
      <c r="Z1583" s="28"/>
      <c r="AA1583" s="28"/>
      <c r="AB1583" s="28"/>
      <c r="AC1583" s="28"/>
      <c r="AD1583" s="28"/>
      <c r="AE1583" s="28"/>
      <c r="AF1583" s="28"/>
    </row>
    <row r="1584" spans="1:32" ht="13" x14ac:dyDescent="0.15">
      <c r="A1584" s="33"/>
      <c r="B1584" s="33"/>
      <c r="C1584" s="33"/>
      <c r="D1584" s="33"/>
      <c r="E1584" s="33"/>
      <c r="F1584" s="28"/>
      <c r="G1584" s="28"/>
      <c r="H1584" s="28"/>
      <c r="I1584" s="28"/>
      <c r="J1584" s="28"/>
      <c r="K1584" s="28"/>
      <c r="L1584" s="28"/>
      <c r="M1584" s="28"/>
      <c r="N1584" s="28"/>
      <c r="O1584" s="28"/>
      <c r="P1584" s="28"/>
      <c r="Q1584" s="28"/>
      <c r="R1584" s="28"/>
      <c r="S1584" s="28"/>
      <c r="T1584" s="32"/>
      <c r="U1584" s="28"/>
      <c r="V1584" s="28"/>
      <c r="W1584" s="28"/>
      <c r="X1584" s="28"/>
      <c r="Y1584" s="28"/>
      <c r="Z1584" s="28"/>
      <c r="AA1584" s="28"/>
      <c r="AB1584" s="28"/>
      <c r="AC1584" s="28"/>
      <c r="AD1584" s="28"/>
      <c r="AE1584" s="28"/>
      <c r="AF1584" s="28"/>
    </row>
    <row r="1585" spans="1:32" ht="13" x14ac:dyDescent="0.15">
      <c r="A1585" s="33"/>
      <c r="B1585" s="33"/>
      <c r="C1585" s="33"/>
      <c r="D1585" s="33"/>
      <c r="E1585" s="33"/>
      <c r="F1585" s="28"/>
      <c r="G1585" s="28"/>
      <c r="H1585" s="28"/>
      <c r="I1585" s="28"/>
      <c r="J1585" s="28"/>
      <c r="K1585" s="28"/>
      <c r="L1585" s="28"/>
      <c r="M1585" s="28"/>
      <c r="N1585" s="28"/>
      <c r="O1585" s="28"/>
      <c r="P1585" s="28"/>
      <c r="Q1585" s="28"/>
      <c r="R1585" s="28"/>
      <c r="S1585" s="28"/>
      <c r="T1585" s="32"/>
      <c r="U1585" s="28"/>
      <c r="V1585" s="28"/>
      <c r="W1585" s="28"/>
      <c r="X1585" s="28"/>
      <c r="Y1585" s="28"/>
      <c r="Z1585" s="28"/>
      <c r="AA1585" s="28"/>
      <c r="AB1585" s="28"/>
      <c r="AC1585" s="28"/>
      <c r="AD1585" s="28"/>
      <c r="AE1585" s="28"/>
      <c r="AF1585" s="28"/>
    </row>
    <row r="1586" spans="1:32" ht="13" x14ac:dyDescent="0.15">
      <c r="A1586" s="33"/>
      <c r="B1586" s="33"/>
      <c r="C1586" s="33"/>
      <c r="D1586" s="33"/>
      <c r="E1586" s="33"/>
      <c r="F1586" s="28"/>
      <c r="G1586" s="28"/>
      <c r="H1586" s="28"/>
      <c r="I1586" s="28"/>
      <c r="J1586" s="28"/>
      <c r="K1586" s="28"/>
      <c r="L1586" s="28"/>
      <c r="M1586" s="28"/>
      <c r="N1586" s="28"/>
      <c r="O1586" s="28"/>
      <c r="P1586" s="28"/>
      <c r="Q1586" s="28"/>
      <c r="R1586" s="28"/>
      <c r="S1586" s="28"/>
      <c r="T1586" s="32"/>
      <c r="U1586" s="28"/>
      <c r="V1586" s="28"/>
      <c r="W1586" s="28"/>
      <c r="X1586" s="28"/>
      <c r="Y1586" s="28"/>
      <c r="Z1586" s="28"/>
      <c r="AA1586" s="28"/>
      <c r="AB1586" s="28"/>
      <c r="AC1586" s="28"/>
      <c r="AD1586" s="28"/>
      <c r="AE1586" s="28"/>
      <c r="AF1586" s="28"/>
    </row>
    <row r="1587" spans="1:32" ht="13" x14ac:dyDescent="0.15">
      <c r="A1587" s="33"/>
      <c r="B1587" s="33"/>
      <c r="C1587" s="33"/>
      <c r="D1587" s="33"/>
      <c r="E1587" s="33"/>
      <c r="F1587" s="28"/>
      <c r="G1587" s="28"/>
      <c r="H1587" s="28"/>
      <c r="I1587" s="28"/>
      <c r="J1587" s="28"/>
      <c r="K1587" s="28"/>
      <c r="L1587" s="28"/>
      <c r="M1587" s="28"/>
      <c r="N1587" s="28"/>
      <c r="O1587" s="28"/>
      <c r="P1587" s="28"/>
      <c r="Q1587" s="28"/>
      <c r="R1587" s="28"/>
      <c r="S1587" s="28"/>
      <c r="T1587" s="32"/>
      <c r="U1587" s="28"/>
      <c r="V1587" s="28"/>
      <c r="W1587" s="28"/>
      <c r="X1587" s="28"/>
      <c r="Y1587" s="28"/>
      <c r="Z1587" s="28"/>
      <c r="AA1587" s="28"/>
      <c r="AB1587" s="28"/>
      <c r="AC1587" s="28"/>
      <c r="AD1587" s="28"/>
      <c r="AE1587" s="28"/>
      <c r="AF1587" s="28"/>
    </row>
  </sheetData>
  <conditionalFormatting sqref="A1552:A1555">
    <cfRule type="expression" dxfId="19" priority="1">
      <formula>COUNTIF(#REF!,A1552)&gt;1</formula>
    </cfRule>
  </conditionalFormatting>
  <conditionalFormatting sqref="A1:A1545 A1550 A1556:A1558 A1561:A1562 A1565:A1587">
    <cfRule type="expression" dxfId="18" priority="2">
      <formula>COUNTIF(A:A,A1)&gt;1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F1000"/>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26" width="10.83203125" customWidth="1"/>
  </cols>
  <sheetData>
    <row r="1" spans="1:32" ht="15.75" customHeight="1" x14ac:dyDescent="0.15">
      <c r="A1" s="26" t="s">
        <v>29</v>
      </c>
      <c r="B1" s="27" t="s">
        <v>30</v>
      </c>
      <c r="C1" s="27" t="s">
        <v>31</v>
      </c>
      <c r="D1" s="27" t="s">
        <v>32</v>
      </c>
      <c r="E1" s="27" t="s">
        <v>33</v>
      </c>
      <c r="F1" s="33"/>
      <c r="G1" s="33"/>
      <c r="H1" s="33"/>
      <c r="I1" s="33"/>
      <c r="J1" s="33"/>
      <c r="K1" s="33"/>
      <c r="L1" s="33"/>
      <c r="M1" s="33"/>
      <c r="N1" s="33"/>
      <c r="O1" s="33"/>
      <c r="P1" s="33"/>
      <c r="Q1" s="33"/>
      <c r="R1" s="33"/>
      <c r="S1" s="33"/>
      <c r="T1" s="26"/>
      <c r="U1" s="33"/>
      <c r="V1" s="33"/>
      <c r="W1" s="33"/>
      <c r="X1" s="33"/>
      <c r="Y1" s="33"/>
      <c r="Z1" s="33"/>
      <c r="AA1" s="33"/>
      <c r="AB1" s="33"/>
      <c r="AC1" s="33"/>
      <c r="AD1" s="33"/>
      <c r="AE1" s="33"/>
      <c r="AF1" s="33"/>
    </row>
    <row r="2" spans="1:32" ht="15.75" customHeight="1" x14ac:dyDescent="0.15">
      <c r="A2" s="27">
        <v>2143</v>
      </c>
      <c r="B2" s="27" t="s">
        <v>6</v>
      </c>
      <c r="C2" s="27" t="s">
        <v>14</v>
      </c>
      <c r="D2" s="27" t="s">
        <v>46</v>
      </c>
      <c r="E2" s="30" t="s">
        <v>2199</v>
      </c>
      <c r="F2" s="33"/>
      <c r="G2" s="33"/>
      <c r="H2" s="33"/>
      <c r="I2" s="33"/>
      <c r="J2" s="33"/>
      <c r="K2" s="33"/>
      <c r="L2" s="33"/>
      <c r="M2" s="33"/>
      <c r="N2" s="33"/>
      <c r="O2" s="33"/>
      <c r="P2" s="33"/>
      <c r="Q2" s="33"/>
      <c r="R2" s="33"/>
      <c r="S2" s="33"/>
      <c r="T2" s="42"/>
      <c r="U2" s="33"/>
      <c r="V2" s="33"/>
      <c r="W2" s="33"/>
      <c r="X2" s="33"/>
      <c r="Y2" s="33"/>
      <c r="Z2" s="33"/>
      <c r="AA2" s="33"/>
      <c r="AB2" s="33"/>
      <c r="AC2" s="33"/>
      <c r="AD2" s="33"/>
      <c r="AE2" s="33"/>
      <c r="AF2" s="33"/>
    </row>
    <row r="3" spans="1:32" ht="15.75" customHeight="1" x14ac:dyDescent="0.15">
      <c r="A3" s="27">
        <v>2145</v>
      </c>
      <c r="B3" s="27" t="s">
        <v>6</v>
      </c>
      <c r="C3" s="27" t="s">
        <v>25</v>
      </c>
      <c r="D3" s="27" t="s">
        <v>194</v>
      </c>
      <c r="E3" s="27" t="s">
        <v>2200</v>
      </c>
      <c r="F3" s="33"/>
      <c r="G3" s="33"/>
      <c r="H3" s="33"/>
      <c r="I3" s="33"/>
      <c r="J3" s="33"/>
      <c r="K3" s="33"/>
      <c r="L3" s="33"/>
      <c r="M3" s="33"/>
      <c r="N3" s="33"/>
      <c r="O3" s="33"/>
      <c r="P3" s="33"/>
      <c r="Q3" s="33"/>
      <c r="R3" s="33"/>
      <c r="S3" s="33"/>
      <c r="T3" s="42"/>
      <c r="U3" s="33"/>
      <c r="V3" s="33"/>
      <c r="W3" s="33"/>
      <c r="X3" s="33"/>
      <c r="Y3" s="33"/>
      <c r="Z3" s="33"/>
      <c r="AA3" s="33"/>
      <c r="AB3" s="33"/>
      <c r="AC3" s="33"/>
      <c r="AD3" s="33"/>
      <c r="AE3" s="33"/>
      <c r="AF3" s="33"/>
    </row>
    <row r="4" spans="1:32" ht="15.75" customHeight="1" x14ac:dyDescent="0.15">
      <c r="A4" s="27">
        <v>2157</v>
      </c>
      <c r="B4" s="27" t="s">
        <v>6</v>
      </c>
      <c r="C4" s="27" t="s">
        <v>9</v>
      </c>
      <c r="D4" s="27" t="s">
        <v>44</v>
      </c>
      <c r="E4" s="30" t="s">
        <v>2201</v>
      </c>
      <c r="F4" s="33"/>
      <c r="G4" s="33"/>
      <c r="H4" s="33"/>
      <c r="I4" s="33"/>
      <c r="J4" s="33"/>
      <c r="K4" s="33"/>
      <c r="L4" s="33"/>
      <c r="M4" s="33"/>
      <c r="N4" s="33"/>
      <c r="O4" s="33"/>
      <c r="P4" s="33"/>
      <c r="Q4" s="33"/>
      <c r="R4" s="33"/>
      <c r="S4" s="33"/>
      <c r="T4" s="42"/>
      <c r="U4" s="33"/>
      <c r="V4" s="33"/>
      <c r="W4" s="33"/>
      <c r="X4" s="33"/>
      <c r="Y4" s="33"/>
      <c r="Z4" s="33"/>
      <c r="AA4" s="33"/>
      <c r="AB4" s="33"/>
      <c r="AC4" s="33"/>
      <c r="AD4" s="33"/>
      <c r="AE4" s="33"/>
      <c r="AF4" s="33"/>
    </row>
    <row r="5" spans="1:32" ht="15.75" customHeight="1" x14ac:dyDescent="0.15">
      <c r="A5" s="30">
        <v>2176</v>
      </c>
      <c r="B5" s="27" t="s">
        <v>6</v>
      </c>
      <c r="C5" s="27" t="s">
        <v>12</v>
      </c>
      <c r="D5" s="27" t="s">
        <v>1215</v>
      </c>
      <c r="E5" s="30" t="s">
        <v>2202</v>
      </c>
      <c r="F5" s="33"/>
      <c r="G5" s="33"/>
      <c r="H5" s="33"/>
      <c r="I5" s="33"/>
      <c r="J5" s="33"/>
      <c r="K5" s="33"/>
      <c r="L5" s="33"/>
      <c r="M5" s="33"/>
      <c r="N5" s="33"/>
      <c r="O5" s="33"/>
      <c r="P5" s="33"/>
      <c r="Q5" s="33"/>
      <c r="R5" s="33"/>
      <c r="S5" s="33"/>
      <c r="T5" s="42"/>
      <c r="U5" s="33"/>
      <c r="V5" s="33"/>
      <c r="W5" s="33"/>
      <c r="X5" s="33"/>
      <c r="Y5" s="33"/>
      <c r="Z5" s="33"/>
      <c r="AA5" s="33"/>
      <c r="AB5" s="33"/>
      <c r="AC5" s="33"/>
      <c r="AD5" s="33"/>
      <c r="AE5" s="33"/>
      <c r="AF5" s="33"/>
    </row>
    <row r="6" spans="1:32" ht="15.75" customHeight="1" x14ac:dyDescent="0.15">
      <c r="A6" s="30">
        <v>2195</v>
      </c>
      <c r="B6" s="27" t="s">
        <v>6</v>
      </c>
      <c r="C6" s="27" t="s">
        <v>11</v>
      </c>
      <c r="D6" s="27" t="s">
        <v>2203</v>
      </c>
      <c r="E6" s="30" t="s">
        <v>2204</v>
      </c>
      <c r="F6" s="33"/>
      <c r="G6" s="33"/>
      <c r="H6" s="33"/>
      <c r="I6" s="33"/>
      <c r="J6" s="33"/>
      <c r="K6" s="33"/>
      <c r="L6" s="33"/>
      <c r="M6" s="33"/>
      <c r="N6" s="33"/>
      <c r="O6" s="33"/>
      <c r="P6" s="33"/>
      <c r="Q6" s="33"/>
      <c r="R6" s="33"/>
      <c r="S6" s="33"/>
      <c r="T6" s="42"/>
      <c r="U6" s="33"/>
      <c r="V6" s="33"/>
      <c r="W6" s="33"/>
      <c r="X6" s="33"/>
      <c r="Y6" s="33"/>
      <c r="Z6" s="33"/>
      <c r="AA6" s="33"/>
      <c r="AB6" s="33"/>
      <c r="AC6" s="33"/>
      <c r="AD6" s="33"/>
      <c r="AE6" s="33"/>
      <c r="AF6" s="33"/>
    </row>
    <row r="7" spans="1:32" ht="15.75" customHeight="1" x14ac:dyDescent="0.15">
      <c r="A7" s="27">
        <v>2203</v>
      </c>
      <c r="B7" s="27" t="s">
        <v>6</v>
      </c>
      <c r="C7" s="27" t="s">
        <v>14</v>
      </c>
      <c r="D7" s="27" t="s">
        <v>2205</v>
      </c>
      <c r="E7" s="27" t="s">
        <v>2206</v>
      </c>
      <c r="F7" s="33"/>
      <c r="G7" s="33"/>
      <c r="H7" s="33"/>
      <c r="I7" s="33"/>
      <c r="J7" s="33"/>
      <c r="K7" s="33"/>
      <c r="L7" s="33"/>
      <c r="M7" s="33"/>
      <c r="N7" s="33"/>
      <c r="O7" s="33"/>
      <c r="P7" s="33"/>
      <c r="Q7" s="33"/>
      <c r="R7" s="33"/>
      <c r="S7" s="33"/>
      <c r="T7" s="42"/>
      <c r="U7" s="33"/>
      <c r="V7" s="33"/>
      <c r="W7" s="33"/>
      <c r="X7" s="33"/>
      <c r="Y7" s="33"/>
      <c r="Z7" s="33"/>
      <c r="AA7" s="33"/>
      <c r="AB7" s="33"/>
      <c r="AC7" s="33"/>
      <c r="AD7" s="33"/>
      <c r="AE7" s="33"/>
      <c r="AF7" s="33"/>
    </row>
    <row r="8" spans="1:32" ht="15.75" customHeight="1" x14ac:dyDescent="0.15">
      <c r="A8" s="27">
        <v>2204</v>
      </c>
      <c r="B8" s="27" t="s">
        <v>6</v>
      </c>
      <c r="C8" s="27" t="s">
        <v>14</v>
      </c>
      <c r="D8" s="27" t="s">
        <v>1081</v>
      </c>
      <c r="E8" s="27" t="s">
        <v>2207</v>
      </c>
      <c r="F8" s="33"/>
      <c r="G8" s="33"/>
      <c r="H8" s="33"/>
      <c r="I8" s="33"/>
      <c r="J8" s="33"/>
      <c r="K8" s="33"/>
      <c r="L8" s="33"/>
      <c r="M8" s="33"/>
      <c r="N8" s="33"/>
      <c r="O8" s="33"/>
      <c r="P8" s="33"/>
      <c r="Q8" s="33"/>
      <c r="R8" s="33"/>
      <c r="S8" s="33"/>
      <c r="T8" s="42"/>
      <c r="U8" s="33"/>
      <c r="V8" s="33"/>
      <c r="W8" s="33"/>
      <c r="X8" s="33"/>
      <c r="Y8" s="33"/>
      <c r="Z8" s="33"/>
      <c r="AA8" s="33"/>
      <c r="AB8" s="33"/>
      <c r="AC8" s="33"/>
      <c r="AD8" s="33"/>
      <c r="AE8" s="33"/>
      <c r="AF8" s="33"/>
    </row>
    <row r="9" spans="1:32" ht="15.75" customHeight="1" x14ac:dyDescent="0.15">
      <c r="A9" s="27">
        <v>2205</v>
      </c>
      <c r="B9" s="27" t="s">
        <v>6</v>
      </c>
      <c r="C9" s="27" t="s">
        <v>14</v>
      </c>
      <c r="D9" s="27" t="s">
        <v>104</v>
      </c>
      <c r="E9" s="30" t="s">
        <v>2208</v>
      </c>
      <c r="F9" s="33"/>
      <c r="G9" s="33"/>
      <c r="H9" s="33"/>
      <c r="I9" s="33"/>
      <c r="J9" s="33"/>
      <c r="K9" s="33"/>
      <c r="L9" s="33"/>
      <c r="M9" s="33"/>
      <c r="N9" s="33"/>
      <c r="O9" s="33"/>
      <c r="P9" s="33"/>
      <c r="Q9" s="33"/>
      <c r="R9" s="33"/>
      <c r="S9" s="33"/>
      <c r="T9" s="42"/>
      <c r="U9" s="33"/>
      <c r="V9" s="33"/>
      <c r="W9" s="33"/>
      <c r="X9" s="33"/>
      <c r="Y9" s="33"/>
      <c r="Z9" s="33"/>
      <c r="AA9" s="33"/>
      <c r="AB9" s="33"/>
      <c r="AC9" s="33"/>
      <c r="AD9" s="33"/>
      <c r="AE9" s="33"/>
      <c r="AF9" s="33"/>
    </row>
    <row r="10" spans="1:32" ht="15.75" customHeight="1" x14ac:dyDescent="0.15">
      <c r="A10" s="27">
        <v>2209</v>
      </c>
      <c r="B10" s="27" t="s">
        <v>6</v>
      </c>
      <c r="C10" s="27" t="s">
        <v>14</v>
      </c>
      <c r="D10" s="27" t="s">
        <v>2209</v>
      </c>
      <c r="E10" s="30" t="s">
        <v>2210</v>
      </c>
      <c r="F10" s="33"/>
      <c r="G10" s="33"/>
      <c r="H10" s="33"/>
      <c r="I10" s="33"/>
      <c r="J10" s="33"/>
      <c r="K10" s="33"/>
      <c r="L10" s="33"/>
      <c r="M10" s="33"/>
      <c r="N10" s="33"/>
      <c r="O10" s="33"/>
      <c r="P10" s="33"/>
      <c r="Q10" s="33"/>
      <c r="R10" s="33"/>
      <c r="S10" s="33"/>
      <c r="T10" s="42"/>
      <c r="U10" s="33"/>
      <c r="V10" s="33"/>
      <c r="W10" s="33"/>
      <c r="X10" s="33"/>
      <c r="Y10" s="33"/>
      <c r="Z10" s="33"/>
      <c r="AA10" s="33"/>
      <c r="AB10" s="33"/>
      <c r="AC10" s="33"/>
      <c r="AD10" s="33"/>
      <c r="AE10" s="33"/>
      <c r="AF10" s="33"/>
    </row>
    <row r="11" spans="1:32" ht="15.75" customHeight="1" x14ac:dyDescent="0.15">
      <c r="A11" s="27">
        <v>2214</v>
      </c>
      <c r="B11" s="27" t="s">
        <v>6</v>
      </c>
      <c r="C11" s="27" t="s">
        <v>14</v>
      </c>
      <c r="D11" s="27" t="s">
        <v>2211</v>
      </c>
      <c r="E11" s="27" t="s">
        <v>2212</v>
      </c>
      <c r="F11" s="33"/>
      <c r="G11" s="33"/>
      <c r="H11" s="33"/>
      <c r="I11" s="33"/>
      <c r="J11" s="33"/>
      <c r="K11" s="33"/>
      <c r="L11" s="33"/>
      <c r="M11" s="33"/>
      <c r="N11" s="33"/>
      <c r="O11" s="33"/>
      <c r="P11" s="33"/>
      <c r="Q11" s="33"/>
      <c r="R11" s="33"/>
      <c r="S11" s="33"/>
      <c r="T11" s="42"/>
      <c r="U11" s="33"/>
      <c r="V11" s="33"/>
      <c r="W11" s="33"/>
      <c r="X11" s="33"/>
      <c r="Y11" s="33"/>
      <c r="Z11" s="33"/>
      <c r="AA11" s="33"/>
      <c r="AB11" s="33"/>
      <c r="AC11" s="33"/>
      <c r="AD11" s="33"/>
      <c r="AE11" s="33"/>
      <c r="AF11" s="33"/>
    </row>
    <row r="12" spans="1:32" ht="15.75" customHeight="1" x14ac:dyDescent="0.15">
      <c r="A12" s="30">
        <v>2227</v>
      </c>
      <c r="B12" s="27" t="s">
        <v>6</v>
      </c>
      <c r="C12" s="27" t="s">
        <v>26</v>
      </c>
      <c r="D12" s="27" t="s">
        <v>126</v>
      </c>
      <c r="E12" s="30" t="s">
        <v>2213</v>
      </c>
      <c r="F12" s="33"/>
      <c r="G12" s="33"/>
      <c r="H12" s="33"/>
      <c r="I12" s="33"/>
      <c r="J12" s="33"/>
      <c r="K12" s="33"/>
      <c r="L12" s="33"/>
      <c r="M12" s="33"/>
      <c r="N12" s="33"/>
      <c r="O12" s="33"/>
      <c r="P12" s="33"/>
      <c r="Q12" s="33"/>
      <c r="R12" s="33"/>
      <c r="S12" s="33"/>
      <c r="T12" s="42"/>
      <c r="U12" s="33"/>
      <c r="V12" s="33"/>
      <c r="W12" s="33"/>
      <c r="X12" s="33"/>
      <c r="Y12" s="33"/>
      <c r="Z12" s="33"/>
      <c r="AA12" s="33"/>
      <c r="AB12" s="33"/>
      <c r="AC12" s="33"/>
      <c r="AD12" s="33"/>
      <c r="AE12" s="33"/>
      <c r="AF12" s="33"/>
    </row>
    <row r="13" spans="1:32" ht="15.75" customHeight="1" x14ac:dyDescent="0.15">
      <c r="A13" s="27">
        <v>2245</v>
      </c>
      <c r="B13" s="27" t="s">
        <v>6</v>
      </c>
      <c r="C13" s="27" t="s">
        <v>14</v>
      </c>
      <c r="D13" s="27" t="s">
        <v>2214</v>
      </c>
      <c r="E13" s="30" t="s">
        <v>2215</v>
      </c>
      <c r="F13" s="33"/>
      <c r="G13" s="33"/>
      <c r="H13" s="33"/>
      <c r="I13" s="33"/>
      <c r="J13" s="33"/>
      <c r="K13" s="33"/>
      <c r="L13" s="33"/>
      <c r="M13" s="33"/>
      <c r="N13" s="33"/>
      <c r="O13" s="33"/>
      <c r="P13" s="33"/>
      <c r="Q13" s="33"/>
      <c r="R13" s="33"/>
      <c r="S13" s="33"/>
      <c r="T13" s="42"/>
      <c r="U13" s="33"/>
      <c r="V13" s="33"/>
      <c r="W13" s="33"/>
      <c r="X13" s="33"/>
      <c r="Y13" s="33"/>
      <c r="Z13" s="33"/>
      <c r="AA13" s="33"/>
      <c r="AB13" s="33"/>
      <c r="AC13" s="33"/>
      <c r="AD13" s="33"/>
      <c r="AE13" s="33"/>
      <c r="AF13" s="33"/>
    </row>
    <row r="14" spans="1:32" ht="15.75" customHeight="1" x14ac:dyDescent="0.15">
      <c r="A14" s="27">
        <v>2250</v>
      </c>
      <c r="B14" s="27" t="s">
        <v>6</v>
      </c>
      <c r="C14" s="27" t="s">
        <v>16</v>
      </c>
      <c r="D14" s="27" t="s">
        <v>1226</v>
      </c>
      <c r="E14" s="36" t="s">
        <v>2216</v>
      </c>
      <c r="F14" s="33"/>
      <c r="G14" s="33"/>
      <c r="H14" s="33"/>
      <c r="I14" s="33"/>
      <c r="J14" s="33"/>
      <c r="K14" s="33"/>
      <c r="L14" s="33"/>
      <c r="M14" s="33"/>
      <c r="N14" s="33"/>
      <c r="O14" s="33"/>
      <c r="P14" s="33"/>
      <c r="Q14" s="33"/>
      <c r="R14" s="33"/>
      <c r="S14" s="33"/>
      <c r="T14" s="42"/>
      <c r="U14" s="33"/>
      <c r="V14" s="33"/>
      <c r="W14" s="33"/>
      <c r="X14" s="33"/>
      <c r="Y14" s="33"/>
      <c r="Z14" s="33"/>
      <c r="AA14" s="33"/>
      <c r="AB14" s="33"/>
      <c r="AC14" s="33"/>
      <c r="AD14" s="33"/>
      <c r="AE14" s="33"/>
      <c r="AF14" s="33"/>
    </row>
    <row r="15" spans="1:32" ht="15.75" customHeight="1" x14ac:dyDescent="0.15">
      <c r="A15" s="27">
        <v>2303</v>
      </c>
      <c r="B15" s="27" t="s">
        <v>6</v>
      </c>
      <c r="C15" s="27" t="s">
        <v>25</v>
      </c>
      <c r="D15" s="27" t="s">
        <v>1457</v>
      </c>
      <c r="E15" s="27" t="s">
        <v>2217</v>
      </c>
      <c r="F15" s="33"/>
      <c r="G15" s="33"/>
      <c r="H15" s="33"/>
      <c r="I15" s="33"/>
      <c r="J15" s="33"/>
      <c r="K15" s="33"/>
      <c r="L15" s="33"/>
      <c r="M15" s="33"/>
      <c r="N15" s="33"/>
      <c r="O15" s="33"/>
      <c r="P15" s="33"/>
      <c r="Q15" s="33"/>
      <c r="R15" s="33"/>
      <c r="S15" s="33"/>
      <c r="T15" s="42"/>
      <c r="U15" s="33"/>
      <c r="V15" s="33"/>
      <c r="W15" s="33"/>
      <c r="X15" s="33"/>
      <c r="Y15" s="33"/>
      <c r="Z15" s="33"/>
      <c r="AA15" s="33"/>
      <c r="AB15" s="33"/>
      <c r="AC15" s="33"/>
      <c r="AD15" s="33"/>
      <c r="AE15" s="33"/>
      <c r="AF15" s="33"/>
    </row>
    <row r="16" spans="1:32" ht="15.75" customHeight="1" x14ac:dyDescent="0.15">
      <c r="A16" s="27">
        <v>2322</v>
      </c>
      <c r="B16" s="27" t="s">
        <v>6</v>
      </c>
      <c r="C16" s="27" t="s">
        <v>14</v>
      </c>
      <c r="D16" s="27" t="s">
        <v>2218</v>
      </c>
      <c r="E16" s="27" t="s">
        <v>2219</v>
      </c>
      <c r="F16" s="33"/>
      <c r="G16" s="33"/>
      <c r="H16" s="33"/>
      <c r="I16" s="33"/>
      <c r="J16" s="33"/>
      <c r="K16" s="33"/>
      <c r="L16" s="33"/>
      <c r="M16" s="33"/>
      <c r="N16" s="33"/>
      <c r="O16" s="33"/>
      <c r="P16" s="33"/>
      <c r="Q16" s="33"/>
      <c r="R16" s="33"/>
      <c r="S16" s="33"/>
      <c r="T16" s="42"/>
      <c r="U16" s="33"/>
      <c r="V16" s="33"/>
      <c r="W16" s="33"/>
      <c r="X16" s="33"/>
      <c r="Y16" s="33"/>
      <c r="Z16" s="33"/>
      <c r="AA16" s="33"/>
      <c r="AB16" s="33"/>
      <c r="AC16" s="33"/>
      <c r="AD16" s="33"/>
      <c r="AE16" s="33"/>
      <c r="AF16" s="33"/>
    </row>
    <row r="17" spans="1:32" ht="15.75" customHeight="1" x14ac:dyDescent="0.15">
      <c r="A17" s="27">
        <v>2327</v>
      </c>
      <c r="B17" s="27" t="s">
        <v>6</v>
      </c>
      <c r="C17" s="27" t="s">
        <v>14</v>
      </c>
      <c r="D17" s="27" t="s">
        <v>2220</v>
      </c>
      <c r="E17" s="30" t="s">
        <v>2221</v>
      </c>
      <c r="F17" s="33"/>
      <c r="G17" s="33"/>
      <c r="H17" s="33"/>
      <c r="I17" s="33"/>
      <c r="J17" s="33"/>
      <c r="K17" s="33"/>
      <c r="L17" s="33"/>
      <c r="M17" s="33"/>
      <c r="N17" s="33"/>
      <c r="O17" s="33"/>
      <c r="P17" s="33"/>
      <c r="Q17" s="33"/>
      <c r="R17" s="33"/>
      <c r="S17" s="33"/>
      <c r="T17" s="42"/>
      <c r="U17" s="33"/>
      <c r="V17" s="33"/>
      <c r="W17" s="33"/>
      <c r="X17" s="33"/>
      <c r="Y17" s="33"/>
      <c r="Z17" s="33"/>
      <c r="AA17" s="33"/>
      <c r="AB17" s="33"/>
      <c r="AC17" s="33"/>
      <c r="AD17" s="33"/>
      <c r="AE17" s="33"/>
      <c r="AF17" s="33"/>
    </row>
    <row r="18" spans="1:32" ht="15.75" customHeight="1" x14ac:dyDescent="0.15">
      <c r="A18" s="30">
        <v>2331</v>
      </c>
      <c r="B18" s="27" t="s">
        <v>6</v>
      </c>
      <c r="C18" s="27" t="s">
        <v>11</v>
      </c>
      <c r="D18" s="27" t="s">
        <v>2222</v>
      </c>
      <c r="E18" s="30" t="s">
        <v>2223</v>
      </c>
      <c r="F18" s="33"/>
      <c r="G18" s="33"/>
      <c r="H18" s="33"/>
      <c r="I18" s="33"/>
      <c r="J18" s="33"/>
      <c r="K18" s="33"/>
      <c r="L18" s="33"/>
      <c r="M18" s="33"/>
      <c r="N18" s="33"/>
      <c r="O18" s="33"/>
      <c r="P18" s="33"/>
      <c r="Q18" s="33"/>
      <c r="R18" s="33"/>
      <c r="S18" s="33"/>
      <c r="T18" s="42"/>
      <c r="U18" s="33"/>
      <c r="V18" s="33"/>
      <c r="W18" s="33"/>
      <c r="X18" s="33"/>
      <c r="Y18" s="33"/>
      <c r="Z18" s="33"/>
      <c r="AA18" s="33"/>
      <c r="AB18" s="33"/>
      <c r="AC18" s="33"/>
      <c r="AD18" s="33"/>
      <c r="AE18" s="33"/>
      <c r="AF18" s="33"/>
    </row>
    <row r="19" spans="1:32" ht="15.75" customHeight="1" x14ac:dyDescent="0.15">
      <c r="A19" s="27">
        <v>2335</v>
      </c>
      <c r="B19" s="27" t="s">
        <v>6</v>
      </c>
      <c r="C19" s="27" t="s">
        <v>14</v>
      </c>
      <c r="D19" s="27" t="s">
        <v>2224</v>
      </c>
      <c r="E19" s="27" t="s">
        <v>2225</v>
      </c>
      <c r="F19" s="33"/>
      <c r="G19" s="33"/>
      <c r="H19" s="33"/>
      <c r="I19" s="33"/>
      <c r="J19" s="33"/>
      <c r="K19" s="33"/>
      <c r="L19" s="33"/>
      <c r="M19" s="33"/>
      <c r="N19" s="33"/>
      <c r="O19" s="33"/>
      <c r="P19" s="33"/>
      <c r="Q19" s="33"/>
      <c r="R19" s="33"/>
      <c r="S19" s="33"/>
      <c r="T19" s="42"/>
      <c r="U19" s="33"/>
      <c r="V19" s="33"/>
      <c r="W19" s="33"/>
      <c r="X19" s="33"/>
      <c r="Y19" s="33"/>
      <c r="Z19" s="33"/>
      <c r="AA19" s="33"/>
      <c r="AB19" s="33"/>
      <c r="AC19" s="33"/>
      <c r="AD19" s="33"/>
      <c r="AE19" s="33"/>
      <c r="AF19" s="33"/>
    </row>
    <row r="20" spans="1:32" ht="15.75" customHeight="1" x14ac:dyDescent="0.15">
      <c r="A20" s="27">
        <v>2337</v>
      </c>
      <c r="B20" s="27" t="s">
        <v>6</v>
      </c>
      <c r="C20" s="27" t="s">
        <v>9</v>
      </c>
      <c r="D20" s="27" t="s">
        <v>2226</v>
      </c>
      <c r="E20" s="30" t="s">
        <v>2227</v>
      </c>
      <c r="F20" s="33"/>
      <c r="G20" s="33"/>
      <c r="H20" s="33"/>
      <c r="I20" s="33"/>
      <c r="J20" s="33"/>
      <c r="K20" s="33"/>
      <c r="L20" s="33"/>
      <c r="M20" s="33"/>
      <c r="N20" s="33"/>
      <c r="O20" s="33"/>
      <c r="P20" s="33"/>
      <c r="Q20" s="33"/>
      <c r="R20" s="33"/>
      <c r="S20" s="33"/>
      <c r="T20" s="42"/>
      <c r="U20" s="33"/>
      <c r="V20" s="33"/>
      <c r="W20" s="33"/>
      <c r="X20" s="33"/>
      <c r="Y20" s="33"/>
      <c r="Z20" s="33"/>
      <c r="AA20" s="33"/>
      <c r="AB20" s="33"/>
      <c r="AC20" s="33"/>
      <c r="AD20" s="33"/>
      <c r="AE20" s="33"/>
      <c r="AF20" s="33"/>
    </row>
    <row r="21" spans="1:32" ht="15.75" customHeight="1" x14ac:dyDescent="0.15">
      <c r="A21" s="30">
        <v>2345</v>
      </c>
      <c r="B21" s="27" t="s">
        <v>6</v>
      </c>
      <c r="C21" s="27" t="s">
        <v>13</v>
      </c>
      <c r="D21" s="33" t="s">
        <v>2228</v>
      </c>
      <c r="E21" s="30" t="s">
        <v>2229</v>
      </c>
      <c r="F21" s="33"/>
      <c r="G21" s="33"/>
      <c r="H21" s="33"/>
      <c r="I21" s="33"/>
      <c r="J21" s="33"/>
      <c r="K21" s="33"/>
      <c r="L21" s="33"/>
      <c r="M21" s="33"/>
      <c r="N21" s="33"/>
      <c r="O21" s="33"/>
      <c r="P21" s="33"/>
      <c r="Q21" s="33"/>
      <c r="R21" s="33"/>
      <c r="S21" s="33"/>
      <c r="T21" s="42"/>
      <c r="U21" s="33"/>
      <c r="V21" s="33"/>
      <c r="W21" s="33"/>
      <c r="X21" s="33"/>
      <c r="Y21" s="33"/>
      <c r="Z21" s="33"/>
      <c r="AA21" s="33"/>
      <c r="AB21" s="33"/>
      <c r="AC21" s="33"/>
      <c r="AD21" s="33"/>
      <c r="AE21" s="33"/>
      <c r="AF21" s="33"/>
    </row>
    <row r="22" spans="1:32" ht="15.75" customHeight="1" x14ac:dyDescent="0.15">
      <c r="A22" s="30">
        <v>2362</v>
      </c>
      <c r="B22" s="27" t="s">
        <v>6</v>
      </c>
      <c r="C22" s="27" t="s">
        <v>13</v>
      </c>
      <c r="D22" s="33" t="s">
        <v>2228</v>
      </c>
      <c r="E22" s="30" t="s">
        <v>2230</v>
      </c>
      <c r="F22" s="33"/>
      <c r="G22" s="33"/>
      <c r="H22" s="33"/>
      <c r="I22" s="33"/>
      <c r="J22" s="33"/>
      <c r="K22" s="33"/>
      <c r="L22" s="33"/>
      <c r="M22" s="33"/>
      <c r="N22" s="33"/>
      <c r="O22" s="33"/>
      <c r="P22" s="33"/>
      <c r="Q22" s="33"/>
      <c r="R22" s="33"/>
      <c r="S22" s="33"/>
      <c r="T22" s="42"/>
      <c r="U22" s="33"/>
      <c r="V22" s="33"/>
      <c r="W22" s="33"/>
      <c r="X22" s="33"/>
      <c r="Y22" s="33"/>
      <c r="Z22" s="33"/>
      <c r="AA22" s="33"/>
      <c r="AB22" s="33"/>
      <c r="AC22" s="33"/>
      <c r="AD22" s="33"/>
      <c r="AE22" s="33"/>
      <c r="AF22" s="33"/>
    </row>
    <row r="23" spans="1:32" ht="15.75" customHeight="1" x14ac:dyDescent="0.15">
      <c r="A23" s="27">
        <v>2369</v>
      </c>
      <c r="B23" s="27" t="s">
        <v>6</v>
      </c>
      <c r="C23" s="27" t="s">
        <v>14</v>
      </c>
      <c r="D23" s="27" t="s">
        <v>2224</v>
      </c>
      <c r="E23" s="27" t="s">
        <v>2231</v>
      </c>
      <c r="F23" s="33"/>
      <c r="G23" s="33"/>
      <c r="H23" s="33"/>
      <c r="I23" s="33"/>
      <c r="J23" s="33"/>
      <c r="K23" s="33"/>
      <c r="L23" s="33"/>
      <c r="M23" s="33"/>
      <c r="N23" s="33"/>
      <c r="O23" s="33"/>
      <c r="P23" s="33"/>
      <c r="Q23" s="33"/>
      <c r="R23" s="33"/>
      <c r="S23" s="33"/>
      <c r="T23" s="42"/>
      <c r="U23" s="33"/>
      <c r="V23" s="33"/>
      <c r="W23" s="33"/>
      <c r="X23" s="33"/>
      <c r="Y23" s="33"/>
      <c r="Z23" s="33"/>
      <c r="AA23" s="33"/>
      <c r="AB23" s="33"/>
      <c r="AC23" s="33"/>
      <c r="AD23" s="33"/>
      <c r="AE23" s="33"/>
      <c r="AF23" s="33"/>
    </row>
    <row r="24" spans="1:32" ht="15.75" customHeight="1" x14ac:dyDescent="0.15">
      <c r="A24" s="27">
        <v>2371</v>
      </c>
      <c r="B24" s="27" t="s">
        <v>6</v>
      </c>
      <c r="C24" s="27" t="s">
        <v>9</v>
      </c>
      <c r="D24" s="27" t="s">
        <v>1109</v>
      </c>
      <c r="E24" s="36" t="s">
        <v>2232</v>
      </c>
      <c r="F24" s="33"/>
      <c r="G24" s="33"/>
      <c r="H24" s="33"/>
      <c r="I24" s="33"/>
      <c r="J24" s="33"/>
      <c r="K24" s="33"/>
      <c r="L24" s="33"/>
      <c r="M24" s="33"/>
      <c r="N24" s="33"/>
      <c r="O24" s="33"/>
      <c r="P24" s="33"/>
      <c r="Q24" s="33"/>
      <c r="R24" s="33"/>
      <c r="S24" s="33"/>
      <c r="T24" s="42"/>
      <c r="U24" s="33"/>
      <c r="V24" s="33"/>
      <c r="W24" s="33"/>
      <c r="X24" s="33"/>
      <c r="Y24" s="33"/>
      <c r="Z24" s="33"/>
      <c r="AA24" s="33"/>
      <c r="AB24" s="33"/>
      <c r="AC24" s="33"/>
      <c r="AD24" s="33"/>
      <c r="AE24" s="33"/>
      <c r="AF24" s="33"/>
    </row>
    <row r="25" spans="1:32" ht="15.75" customHeight="1" x14ac:dyDescent="0.15">
      <c r="A25" s="27">
        <v>2372</v>
      </c>
      <c r="B25" s="27" t="s">
        <v>6</v>
      </c>
      <c r="C25" s="27" t="s">
        <v>19</v>
      </c>
      <c r="D25" s="27" t="s">
        <v>2233</v>
      </c>
      <c r="E25" s="36" t="s">
        <v>2234</v>
      </c>
      <c r="F25" s="33"/>
      <c r="G25" s="33"/>
      <c r="H25" s="33"/>
      <c r="I25" s="33"/>
      <c r="J25" s="33"/>
      <c r="K25" s="33"/>
      <c r="L25" s="33"/>
      <c r="M25" s="33"/>
      <c r="N25" s="33"/>
      <c r="O25" s="33"/>
      <c r="P25" s="33"/>
      <c r="Q25" s="33"/>
      <c r="R25" s="33"/>
      <c r="S25" s="33"/>
      <c r="T25" s="42"/>
      <c r="U25" s="33"/>
      <c r="V25" s="33"/>
      <c r="W25" s="33"/>
      <c r="X25" s="33"/>
      <c r="Y25" s="33"/>
      <c r="Z25" s="33"/>
      <c r="AA25" s="33"/>
      <c r="AB25" s="33"/>
      <c r="AC25" s="33"/>
      <c r="AD25" s="33"/>
      <c r="AE25" s="33"/>
      <c r="AF25" s="33"/>
    </row>
    <row r="26" spans="1:32" ht="15.75" customHeight="1" x14ac:dyDescent="0.15">
      <c r="A26" s="27">
        <v>2476</v>
      </c>
      <c r="B26" s="27" t="s">
        <v>6</v>
      </c>
      <c r="C26" s="27" t="s">
        <v>14</v>
      </c>
      <c r="D26" s="27" t="s">
        <v>2235</v>
      </c>
      <c r="E26" s="27" t="s">
        <v>2236</v>
      </c>
      <c r="F26" s="33"/>
      <c r="G26" s="33"/>
      <c r="H26" s="33"/>
      <c r="I26" s="33"/>
      <c r="J26" s="33"/>
      <c r="K26" s="33"/>
      <c r="L26" s="33"/>
      <c r="M26" s="33"/>
      <c r="N26" s="33"/>
      <c r="O26" s="33"/>
      <c r="P26" s="33"/>
      <c r="Q26" s="33"/>
      <c r="R26" s="33"/>
      <c r="S26" s="33"/>
      <c r="T26" s="42"/>
      <c r="U26" s="33"/>
      <c r="V26" s="33"/>
      <c r="W26" s="33"/>
      <c r="X26" s="33"/>
      <c r="Y26" s="33"/>
      <c r="Z26" s="33"/>
      <c r="AA26" s="33"/>
      <c r="AB26" s="33"/>
      <c r="AC26" s="33"/>
      <c r="AD26" s="33"/>
      <c r="AE26" s="33"/>
      <c r="AF26" s="33"/>
    </row>
    <row r="27" spans="1:32" ht="15.75" customHeight="1" x14ac:dyDescent="0.15">
      <c r="A27" s="30">
        <v>2589</v>
      </c>
      <c r="B27" s="27" t="s">
        <v>6</v>
      </c>
      <c r="C27" s="27" t="s">
        <v>18</v>
      </c>
      <c r="D27" s="27" t="s">
        <v>2237</v>
      </c>
      <c r="E27" s="30" t="s">
        <v>2238</v>
      </c>
      <c r="F27" s="33"/>
      <c r="G27" s="33"/>
      <c r="H27" s="33"/>
      <c r="I27" s="33"/>
      <c r="J27" s="33"/>
      <c r="K27" s="33"/>
      <c r="L27" s="33"/>
      <c r="M27" s="33"/>
      <c r="N27" s="33"/>
      <c r="O27" s="33"/>
      <c r="P27" s="33"/>
      <c r="Q27" s="33"/>
      <c r="R27" s="33"/>
      <c r="S27" s="33"/>
      <c r="T27" s="42"/>
      <c r="U27" s="33"/>
      <c r="V27" s="33"/>
      <c r="W27" s="33"/>
      <c r="X27" s="33"/>
      <c r="Y27" s="33"/>
      <c r="Z27" s="33"/>
      <c r="AA27" s="33"/>
      <c r="AB27" s="33"/>
      <c r="AC27" s="33"/>
      <c r="AD27" s="33"/>
      <c r="AE27" s="33"/>
      <c r="AF27" s="33"/>
    </row>
    <row r="28" spans="1:32" ht="15.75" customHeight="1" x14ac:dyDescent="0.15">
      <c r="A28" s="27">
        <v>2590</v>
      </c>
      <c r="B28" s="27" t="s">
        <v>6</v>
      </c>
      <c r="C28" s="27" t="s">
        <v>16</v>
      </c>
      <c r="D28" s="27" t="s">
        <v>2239</v>
      </c>
      <c r="E28" s="36" t="s">
        <v>2240</v>
      </c>
      <c r="F28" s="33"/>
      <c r="G28" s="33"/>
      <c r="H28" s="33"/>
      <c r="I28" s="33"/>
      <c r="J28" s="33"/>
      <c r="K28" s="33"/>
      <c r="L28" s="33"/>
      <c r="M28" s="33"/>
      <c r="N28" s="33"/>
      <c r="O28" s="33"/>
      <c r="P28" s="33"/>
      <c r="Q28" s="33"/>
      <c r="R28" s="33"/>
      <c r="S28" s="33"/>
      <c r="T28" s="42"/>
      <c r="U28" s="33"/>
      <c r="V28" s="33"/>
      <c r="W28" s="33"/>
      <c r="X28" s="33"/>
      <c r="Y28" s="33"/>
      <c r="Z28" s="33"/>
      <c r="AA28" s="33"/>
      <c r="AB28" s="33"/>
      <c r="AC28" s="33"/>
      <c r="AD28" s="33"/>
      <c r="AE28" s="33"/>
      <c r="AF28" s="33"/>
    </row>
    <row r="29" spans="1:32" ht="15.75" customHeight="1" x14ac:dyDescent="0.15">
      <c r="A29" s="27">
        <v>2601</v>
      </c>
      <c r="B29" s="27" t="s">
        <v>6</v>
      </c>
      <c r="C29" s="27" t="s">
        <v>14</v>
      </c>
      <c r="D29" s="27" t="s">
        <v>2241</v>
      </c>
      <c r="E29" s="27" t="s">
        <v>2242</v>
      </c>
      <c r="F29" s="33"/>
      <c r="G29" s="33"/>
      <c r="H29" s="33"/>
      <c r="I29" s="33"/>
      <c r="J29" s="33"/>
      <c r="K29" s="33"/>
      <c r="L29" s="33"/>
      <c r="M29" s="33"/>
      <c r="N29" s="33"/>
      <c r="O29" s="33"/>
      <c r="P29" s="33"/>
      <c r="Q29" s="33"/>
      <c r="R29" s="33"/>
      <c r="S29" s="33"/>
      <c r="T29" s="42"/>
      <c r="U29" s="33"/>
      <c r="V29" s="33"/>
      <c r="W29" s="33"/>
      <c r="X29" s="33"/>
      <c r="Y29" s="33"/>
      <c r="Z29" s="33"/>
      <c r="AA29" s="33"/>
      <c r="AB29" s="33"/>
      <c r="AC29" s="33"/>
      <c r="AD29" s="33"/>
      <c r="AE29" s="33"/>
      <c r="AF29" s="33"/>
    </row>
    <row r="30" spans="1:32" ht="15.75" customHeight="1" x14ac:dyDescent="0.15">
      <c r="A30" s="27">
        <v>2602</v>
      </c>
      <c r="B30" s="27" t="s">
        <v>6</v>
      </c>
      <c r="C30" s="27" t="s">
        <v>25</v>
      </c>
      <c r="D30" s="27" t="s">
        <v>241</v>
      </c>
      <c r="E30" s="30" t="s">
        <v>2243</v>
      </c>
      <c r="F30" s="33"/>
      <c r="G30" s="33"/>
      <c r="H30" s="33"/>
      <c r="I30" s="33"/>
      <c r="J30" s="33"/>
      <c r="K30" s="33"/>
      <c r="L30" s="33"/>
      <c r="M30" s="33"/>
      <c r="N30" s="33"/>
      <c r="O30" s="33"/>
      <c r="P30" s="33"/>
      <c r="Q30" s="33"/>
      <c r="R30" s="33"/>
      <c r="S30" s="33"/>
      <c r="T30" s="42"/>
      <c r="U30" s="33"/>
      <c r="V30" s="33"/>
      <c r="W30" s="33"/>
      <c r="X30" s="33"/>
      <c r="Y30" s="33"/>
      <c r="Z30" s="33"/>
      <c r="AA30" s="33"/>
      <c r="AB30" s="33"/>
      <c r="AC30" s="33"/>
      <c r="AD30" s="33"/>
      <c r="AE30" s="33"/>
      <c r="AF30" s="33"/>
    </row>
    <row r="31" spans="1:32" ht="15.75" customHeight="1" x14ac:dyDescent="0.15">
      <c r="A31" s="30">
        <v>2603</v>
      </c>
      <c r="B31" s="27" t="s">
        <v>6</v>
      </c>
      <c r="C31" s="27" t="s">
        <v>10</v>
      </c>
      <c r="D31" s="33" t="s">
        <v>350</v>
      </c>
      <c r="E31" s="30" t="s">
        <v>2244</v>
      </c>
      <c r="F31" s="33"/>
      <c r="G31" s="33"/>
      <c r="H31" s="33"/>
      <c r="I31" s="33"/>
      <c r="J31" s="33"/>
      <c r="K31" s="33"/>
      <c r="L31" s="33"/>
      <c r="M31" s="33"/>
      <c r="N31" s="33"/>
      <c r="O31" s="33"/>
      <c r="P31" s="33"/>
      <c r="Q31" s="33"/>
      <c r="R31" s="33"/>
      <c r="S31" s="33"/>
      <c r="T31" s="42"/>
      <c r="U31" s="33"/>
      <c r="V31" s="33"/>
      <c r="W31" s="33"/>
      <c r="X31" s="33"/>
      <c r="Y31" s="33"/>
      <c r="Z31" s="33"/>
      <c r="AA31" s="33"/>
      <c r="AB31" s="33"/>
      <c r="AC31" s="33"/>
      <c r="AD31" s="33"/>
      <c r="AE31" s="33"/>
      <c r="AF31" s="33"/>
    </row>
    <row r="32" spans="1:32" ht="15.75" customHeight="1" x14ac:dyDescent="0.15">
      <c r="A32" s="30">
        <v>2604</v>
      </c>
      <c r="B32" s="27" t="s">
        <v>6</v>
      </c>
      <c r="C32" s="27" t="s">
        <v>10</v>
      </c>
      <c r="D32" s="33" t="s">
        <v>350</v>
      </c>
      <c r="E32" s="30" t="s">
        <v>2245</v>
      </c>
      <c r="F32" s="33"/>
      <c r="G32" s="33"/>
      <c r="H32" s="33"/>
      <c r="I32" s="33"/>
      <c r="J32" s="33"/>
      <c r="K32" s="33"/>
      <c r="L32" s="33"/>
      <c r="M32" s="33"/>
      <c r="N32" s="33"/>
      <c r="O32" s="33"/>
      <c r="P32" s="33"/>
      <c r="Q32" s="33"/>
      <c r="R32" s="33"/>
      <c r="S32" s="33"/>
      <c r="T32" s="42"/>
      <c r="U32" s="33"/>
      <c r="V32" s="33"/>
      <c r="W32" s="33"/>
      <c r="X32" s="33"/>
      <c r="Y32" s="33"/>
      <c r="Z32" s="33"/>
      <c r="AA32" s="33"/>
      <c r="AB32" s="33"/>
      <c r="AC32" s="33"/>
      <c r="AD32" s="33"/>
      <c r="AE32" s="33"/>
      <c r="AF32" s="33"/>
    </row>
    <row r="33" spans="1:32" ht="15.75" customHeight="1" x14ac:dyDescent="0.15">
      <c r="A33" s="27">
        <v>2614</v>
      </c>
      <c r="B33" s="27" t="s">
        <v>6</v>
      </c>
      <c r="C33" s="27" t="s">
        <v>16</v>
      </c>
      <c r="D33" s="27" t="s">
        <v>2246</v>
      </c>
      <c r="E33" s="36" t="s">
        <v>2247</v>
      </c>
      <c r="F33" s="33"/>
      <c r="G33" s="33"/>
      <c r="H33" s="33"/>
      <c r="I33" s="33"/>
      <c r="J33" s="33"/>
      <c r="K33" s="33"/>
      <c r="L33" s="33"/>
      <c r="M33" s="33"/>
      <c r="N33" s="33"/>
      <c r="O33" s="33"/>
      <c r="P33" s="33"/>
      <c r="Q33" s="33"/>
      <c r="R33" s="33"/>
      <c r="S33" s="33"/>
      <c r="T33" s="42"/>
      <c r="U33" s="33"/>
      <c r="V33" s="33"/>
      <c r="W33" s="33"/>
      <c r="X33" s="33"/>
      <c r="Y33" s="33"/>
      <c r="Z33" s="33"/>
      <c r="AA33" s="33"/>
      <c r="AB33" s="33"/>
      <c r="AC33" s="33"/>
      <c r="AD33" s="33"/>
      <c r="AE33" s="33"/>
      <c r="AF33" s="33"/>
    </row>
    <row r="34" spans="1:32" ht="15.75" customHeight="1" x14ac:dyDescent="0.15">
      <c r="A34" s="27">
        <v>2618</v>
      </c>
      <c r="B34" s="27" t="s">
        <v>6</v>
      </c>
      <c r="C34" s="27" t="s">
        <v>27</v>
      </c>
      <c r="D34" s="27" t="s">
        <v>2248</v>
      </c>
      <c r="E34" s="27" t="s">
        <v>2249</v>
      </c>
      <c r="F34" s="33"/>
      <c r="G34" s="33"/>
      <c r="H34" s="33"/>
      <c r="I34" s="33"/>
      <c r="J34" s="33"/>
      <c r="K34" s="33"/>
      <c r="L34" s="33"/>
      <c r="M34" s="33"/>
      <c r="N34" s="33"/>
      <c r="O34" s="33"/>
      <c r="P34" s="33"/>
      <c r="Q34" s="33"/>
      <c r="R34" s="33"/>
      <c r="S34" s="33"/>
      <c r="T34" s="42"/>
      <c r="U34" s="33"/>
      <c r="V34" s="33"/>
      <c r="W34" s="33"/>
      <c r="X34" s="33"/>
      <c r="Y34" s="33"/>
      <c r="Z34" s="33"/>
      <c r="AA34" s="33"/>
      <c r="AB34" s="33"/>
      <c r="AC34" s="33"/>
      <c r="AD34" s="33"/>
      <c r="AE34" s="33"/>
      <c r="AF34" s="33"/>
    </row>
    <row r="35" spans="1:32" ht="15.75" customHeight="1" x14ac:dyDescent="0.15">
      <c r="A35" s="27">
        <v>2624</v>
      </c>
      <c r="B35" s="27" t="s">
        <v>6</v>
      </c>
      <c r="C35" s="27" t="s">
        <v>14</v>
      </c>
      <c r="D35" s="27" t="s">
        <v>2209</v>
      </c>
      <c r="E35" s="30" t="s">
        <v>2250</v>
      </c>
      <c r="F35" s="33"/>
      <c r="G35" s="33"/>
      <c r="H35" s="33"/>
      <c r="I35" s="33"/>
      <c r="J35" s="33"/>
      <c r="K35" s="33"/>
      <c r="L35" s="33"/>
      <c r="M35" s="33"/>
      <c r="N35" s="33"/>
      <c r="O35" s="33"/>
      <c r="P35" s="33"/>
      <c r="Q35" s="33"/>
      <c r="R35" s="33"/>
      <c r="S35" s="33"/>
      <c r="T35" s="42"/>
      <c r="U35" s="33"/>
      <c r="V35" s="33"/>
      <c r="W35" s="33"/>
      <c r="X35" s="33"/>
      <c r="Y35" s="33"/>
      <c r="Z35" s="33"/>
      <c r="AA35" s="33"/>
      <c r="AB35" s="33"/>
      <c r="AC35" s="33"/>
      <c r="AD35" s="33"/>
      <c r="AE35" s="33"/>
      <c r="AF35" s="33"/>
    </row>
    <row r="36" spans="1:32" ht="15.75" customHeight="1" x14ac:dyDescent="0.15">
      <c r="A36" s="27">
        <v>2627</v>
      </c>
      <c r="B36" s="27" t="s">
        <v>6</v>
      </c>
      <c r="C36" s="27" t="s">
        <v>14</v>
      </c>
      <c r="D36" s="27" t="s">
        <v>2209</v>
      </c>
      <c r="E36" s="30" t="s">
        <v>2251</v>
      </c>
      <c r="F36" s="33"/>
      <c r="G36" s="33"/>
      <c r="H36" s="33"/>
      <c r="I36" s="33"/>
      <c r="J36" s="33"/>
      <c r="K36" s="33"/>
      <c r="L36" s="33"/>
      <c r="M36" s="33"/>
      <c r="N36" s="33"/>
      <c r="O36" s="33"/>
      <c r="P36" s="33"/>
      <c r="Q36" s="33"/>
      <c r="R36" s="33"/>
      <c r="S36" s="33"/>
      <c r="T36" s="42"/>
      <c r="U36" s="33"/>
      <c r="V36" s="33"/>
      <c r="W36" s="33"/>
      <c r="X36" s="33"/>
      <c r="Y36" s="33"/>
      <c r="Z36" s="33"/>
      <c r="AA36" s="33"/>
      <c r="AB36" s="33"/>
      <c r="AC36" s="33"/>
      <c r="AD36" s="33"/>
      <c r="AE36" s="33"/>
      <c r="AF36" s="33"/>
    </row>
    <row r="37" spans="1:32" ht="15.75" customHeight="1" x14ac:dyDescent="0.15">
      <c r="A37" s="27">
        <v>2632</v>
      </c>
      <c r="B37" s="27" t="s">
        <v>6</v>
      </c>
      <c r="C37" s="27" t="s">
        <v>25</v>
      </c>
      <c r="D37" s="27" t="s">
        <v>241</v>
      </c>
      <c r="E37" s="27" t="s">
        <v>2252</v>
      </c>
      <c r="F37" s="33"/>
      <c r="G37" s="33"/>
      <c r="H37" s="33"/>
      <c r="I37" s="33"/>
      <c r="J37" s="33"/>
      <c r="K37" s="33"/>
      <c r="L37" s="33"/>
      <c r="M37" s="33"/>
      <c r="N37" s="33"/>
      <c r="O37" s="33"/>
      <c r="P37" s="33"/>
      <c r="Q37" s="33"/>
      <c r="R37" s="33"/>
      <c r="S37" s="33"/>
      <c r="T37" s="42"/>
      <c r="U37" s="33"/>
      <c r="V37" s="33"/>
      <c r="W37" s="33"/>
      <c r="X37" s="33"/>
      <c r="Y37" s="33"/>
      <c r="Z37" s="33"/>
      <c r="AA37" s="33"/>
      <c r="AB37" s="33"/>
      <c r="AC37" s="33"/>
      <c r="AD37" s="33"/>
      <c r="AE37" s="33"/>
      <c r="AF37" s="33"/>
    </row>
    <row r="38" spans="1:32" ht="15.75" customHeight="1" x14ac:dyDescent="0.15">
      <c r="A38" s="27">
        <v>2666</v>
      </c>
      <c r="B38" s="27" t="s">
        <v>6</v>
      </c>
      <c r="C38" s="27" t="s">
        <v>9</v>
      </c>
      <c r="D38" s="27" t="s">
        <v>765</v>
      </c>
      <c r="E38" s="36" t="s">
        <v>2253</v>
      </c>
      <c r="F38" s="33"/>
      <c r="G38" s="33"/>
      <c r="H38" s="33"/>
      <c r="I38" s="33"/>
      <c r="J38" s="33"/>
      <c r="K38" s="33"/>
      <c r="L38" s="33"/>
      <c r="M38" s="33"/>
      <c r="N38" s="33"/>
      <c r="O38" s="33"/>
      <c r="P38" s="33"/>
      <c r="Q38" s="33"/>
      <c r="R38" s="33"/>
      <c r="S38" s="33"/>
      <c r="T38" s="42"/>
      <c r="U38" s="33"/>
      <c r="V38" s="33"/>
      <c r="W38" s="33"/>
      <c r="X38" s="33"/>
      <c r="Y38" s="33"/>
      <c r="Z38" s="33"/>
      <c r="AA38" s="33"/>
      <c r="AB38" s="33"/>
      <c r="AC38" s="33"/>
      <c r="AD38" s="33"/>
      <c r="AE38" s="33"/>
      <c r="AF38" s="33"/>
    </row>
    <row r="39" spans="1:32" ht="15.75" customHeight="1" x14ac:dyDescent="0.15">
      <c r="A39" s="27">
        <v>2713</v>
      </c>
      <c r="B39" s="27" t="s">
        <v>6</v>
      </c>
      <c r="C39" s="27" t="s">
        <v>9</v>
      </c>
      <c r="D39" s="27" t="s">
        <v>2254</v>
      </c>
      <c r="E39" s="30" t="s">
        <v>2255</v>
      </c>
      <c r="F39" s="33"/>
      <c r="G39" s="33"/>
      <c r="H39" s="33"/>
      <c r="I39" s="33"/>
      <c r="J39" s="33"/>
      <c r="K39" s="33"/>
      <c r="L39" s="33"/>
      <c r="M39" s="33"/>
      <c r="N39" s="33"/>
      <c r="O39" s="33"/>
      <c r="P39" s="33"/>
      <c r="Q39" s="33"/>
      <c r="R39" s="33"/>
      <c r="S39" s="33"/>
      <c r="T39" s="42"/>
      <c r="U39" s="33"/>
      <c r="V39" s="33"/>
      <c r="W39" s="33"/>
      <c r="X39" s="33"/>
      <c r="Y39" s="33"/>
      <c r="Z39" s="33"/>
      <c r="AA39" s="33"/>
      <c r="AB39" s="33"/>
      <c r="AC39" s="33"/>
      <c r="AD39" s="33"/>
      <c r="AE39" s="33"/>
      <c r="AF39" s="33"/>
    </row>
    <row r="40" spans="1:32" ht="15.75" customHeight="1" x14ac:dyDescent="0.15">
      <c r="A40" s="30">
        <v>2749</v>
      </c>
      <c r="B40" s="27" t="s">
        <v>6</v>
      </c>
      <c r="C40" s="27" t="s">
        <v>17</v>
      </c>
      <c r="D40" s="27" t="s">
        <v>2256</v>
      </c>
      <c r="E40" s="30" t="s">
        <v>2257</v>
      </c>
      <c r="F40" s="33"/>
      <c r="G40" s="33"/>
      <c r="H40" s="33"/>
      <c r="I40" s="33"/>
      <c r="J40" s="33"/>
      <c r="K40" s="33"/>
      <c r="L40" s="33"/>
      <c r="M40" s="33"/>
      <c r="N40" s="33"/>
      <c r="O40" s="33"/>
      <c r="P40" s="33"/>
      <c r="Q40" s="33"/>
      <c r="R40" s="33"/>
      <c r="S40" s="33"/>
      <c r="T40" s="42"/>
      <c r="U40" s="33"/>
      <c r="V40" s="33"/>
      <c r="W40" s="33"/>
      <c r="X40" s="33"/>
      <c r="Y40" s="33"/>
      <c r="Z40" s="33"/>
      <c r="AA40" s="33"/>
      <c r="AB40" s="33"/>
      <c r="AC40" s="33"/>
      <c r="AD40" s="33"/>
      <c r="AE40" s="33"/>
      <c r="AF40" s="33"/>
    </row>
    <row r="41" spans="1:32" ht="15.75" customHeight="1" x14ac:dyDescent="0.15">
      <c r="A41" s="30">
        <v>2767</v>
      </c>
      <c r="B41" s="27" t="s">
        <v>6</v>
      </c>
      <c r="C41" s="27" t="s">
        <v>10</v>
      </c>
      <c r="D41" s="33" t="s">
        <v>354</v>
      </c>
      <c r="E41" s="30" t="s">
        <v>2258</v>
      </c>
      <c r="F41" s="33"/>
      <c r="G41" s="33"/>
      <c r="H41" s="33"/>
      <c r="I41" s="33"/>
      <c r="J41" s="33"/>
      <c r="K41" s="33"/>
      <c r="L41" s="33"/>
      <c r="M41" s="33"/>
      <c r="N41" s="33"/>
      <c r="O41" s="33"/>
      <c r="P41" s="33"/>
      <c r="Q41" s="33"/>
      <c r="R41" s="33"/>
      <c r="S41" s="33"/>
      <c r="T41" s="42"/>
      <c r="U41" s="33"/>
      <c r="V41" s="33"/>
      <c r="W41" s="33"/>
      <c r="X41" s="33"/>
      <c r="Y41" s="33"/>
      <c r="Z41" s="33"/>
      <c r="AA41" s="33"/>
      <c r="AB41" s="33"/>
      <c r="AC41" s="33"/>
      <c r="AD41" s="33"/>
      <c r="AE41" s="33"/>
      <c r="AF41" s="33"/>
    </row>
    <row r="42" spans="1:32" ht="15.75" customHeight="1" x14ac:dyDescent="0.15">
      <c r="A42" s="27">
        <v>2788</v>
      </c>
      <c r="B42" s="27" t="s">
        <v>6</v>
      </c>
      <c r="C42" s="27" t="s">
        <v>25</v>
      </c>
      <c r="D42" s="27" t="s">
        <v>1457</v>
      </c>
      <c r="E42" s="27" t="s">
        <v>2259</v>
      </c>
      <c r="F42" s="33"/>
      <c r="G42" s="27"/>
      <c r="H42" s="27"/>
      <c r="I42" s="27"/>
      <c r="J42" s="33"/>
      <c r="K42" s="33"/>
      <c r="L42" s="50"/>
      <c r="M42" s="33"/>
      <c r="N42" s="33"/>
      <c r="O42" s="33"/>
      <c r="P42" s="33"/>
      <c r="Q42" s="33"/>
      <c r="R42" s="33"/>
      <c r="S42" s="33"/>
      <c r="T42" s="33"/>
      <c r="U42" s="33"/>
      <c r="V42" s="33"/>
      <c r="W42" s="33"/>
      <c r="X42" s="33"/>
      <c r="Y42" s="33"/>
      <c r="Z42" s="33"/>
      <c r="AA42" s="33"/>
      <c r="AB42" s="33"/>
      <c r="AC42" s="33"/>
      <c r="AD42" s="33"/>
      <c r="AE42" s="33"/>
      <c r="AF42" s="33"/>
    </row>
    <row r="43" spans="1:32" ht="15.75" customHeight="1" x14ac:dyDescent="0.15">
      <c r="A43" s="27">
        <v>2812</v>
      </c>
      <c r="B43" s="27" t="s">
        <v>6</v>
      </c>
      <c r="C43" s="27" t="s">
        <v>25</v>
      </c>
      <c r="D43" s="27" t="s">
        <v>1177</v>
      </c>
      <c r="E43" s="30" t="s">
        <v>2260</v>
      </c>
      <c r="F43" s="33"/>
      <c r="G43" s="33"/>
      <c r="H43" s="33"/>
      <c r="I43" s="33"/>
      <c r="J43" s="33"/>
      <c r="K43" s="33"/>
      <c r="L43" s="33"/>
      <c r="M43" s="33"/>
      <c r="N43" s="33"/>
      <c r="O43" s="33"/>
      <c r="P43" s="33"/>
      <c r="Q43" s="33"/>
      <c r="R43" s="33"/>
      <c r="S43" s="33"/>
      <c r="T43" s="42"/>
      <c r="U43" s="33"/>
      <c r="V43" s="33"/>
      <c r="W43" s="33"/>
      <c r="X43" s="33"/>
      <c r="Y43" s="33"/>
      <c r="Z43" s="33"/>
      <c r="AA43" s="33"/>
      <c r="AB43" s="33"/>
      <c r="AC43" s="33"/>
      <c r="AD43" s="33"/>
      <c r="AE43" s="33"/>
      <c r="AF43" s="33"/>
    </row>
    <row r="44" spans="1:32" ht="15.75" customHeight="1" x14ac:dyDescent="0.15">
      <c r="A44" s="27">
        <v>2822</v>
      </c>
      <c r="B44" s="27" t="s">
        <v>6</v>
      </c>
      <c r="C44" s="27" t="s">
        <v>14</v>
      </c>
      <c r="D44" s="27" t="s">
        <v>46</v>
      </c>
      <c r="E44" s="27" t="s">
        <v>2261</v>
      </c>
      <c r="F44" s="33"/>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row>
    <row r="45" spans="1:32" ht="15.75" customHeight="1" x14ac:dyDescent="0.15">
      <c r="A45" s="30">
        <v>2846</v>
      </c>
      <c r="B45" s="27" t="s">
        <v>6</v>
      </c>
      <c r="C45" s="27" t="s">
        <v>11</v>
      </c>
      <c r="D45" s="27" t="s">
        <v>2262</v>
      </c>
      <c r="E45" s="30" t="s">
        <v>2263</v>
      </c>
      <c r="F45" s="33"/>
      <c r="G45" s="33"/>
      <c r="H45" s="33"/>
      <c r="I45" s="33"/>
      <c r="J45" s="33"/>
      <c r="K45" s="33"/>
      <c r="L45" s="33"/>
      <c r="M45" s="33"/>
      <c r="N45" s="33"/>
      <c r="O45" s="33"/>
      <c r="P45" s="33"/>
      <c r="Q45" s="33"/>
      <c r="R45" s="33"/>
      <c r="S45" s="33"/>
      <c r="T45" s="42"/>
      <c r="U45" s="33"/>
      <c r="V45" s="33"/>
      <c r="W45" s="33"/>
      <c r="X45" s="33"/>
      <c r="Y45" s="33"/>
      <c r="Z45" s="33"/>
      <c r="AA45" s="33"/>
      <c r="AB45" s="33"/>
      <c r="AC45" s="33"/>
      <c r="AD45" s="33"/>
      <c r="AE45" s="33"/>
      <c r="AF45" s="33"/>
    </row>
    <row r="46" spans="1:32" ht="15.75" customHeight="1" x14ac:dyDescent="0.15">
      <c r="A46" s="27">
        <v>2850</v>
      </c>
      <c r="B46" s="27" t="s">
        <v>6</v>
      </c>
      <c r="C46" s="27" t="s">
        <v>21</v>
      </c>
      <c r="D46" s="27" t="s">
        <v>2264</v>
      </c>
      <c r="E46" s="30" t="s">
        <v>2265</v>
      </c>
      <c r="F46" s="33"/>
      <c r="G46" s="33"/>
      <c r="H46" s="33"/>
      <c r="I46" s="33"/>
      <c r="J46" s="33"/>
      <c r="K46" s="33"/>
      <c r="L46" s="33"/>
      <c r="M46" s="33"/>
      <c r="N46" s="33"/>
      <c r="O46" s="33"/>
      <c r="P46" s="33"/>
      <c r="Q46" s="33"/>
      <c r="R46" s="33"/>
      <c r="S46" s="33"/>
      <c r="T46" s="42"/>
      <c r="U46" s="33"/>
      <c r="V46" s="33"/>
      <c r="W46" s="33"/>
      <c r="X46" s="33"/>
      <c r="Y46" s="33"/>
      <c r="Z46" s="33"/>
      <c r="AA46" s="33"/>
      <c r="AB46" s="33"/>
      <c r="AC46" s="33"/>
      <c r="AD46" s="33"/>
      <c r="AE46" s="33"/>
      <c r="AF46" s="33"/>
    </row>
    <row r="47" spans="1:32" ht="15.75" customHeight="1" x14ac:dyDescent="0.15">
      <c r="A47" s="27">
        <v>2853</v>
      </c>
      <c r="B47" s="27" t="s">
        <v>6</v>
      </c>
      <c r="C47" s="27" t="s">
        <v>21</v>
      </c>
      <c r="D47" s="27" t="s">
        <v>2266</v>
      </c>
      <c r="E47" s="30" t="s">
        <v>2267</v>
      </c>
      <c r="F47" s="33"/>
      <c r="G47" s="33"/>
      <c r="H47" s="33"/>
      <c r="I47" s="33"/>
      <c r="J47" s="33"/>
      <c r="K47" s="33"/>
      <c r="L47" s="33"/>
      <c r="M47" s="33"/>
      <c r="N47" s="33"/>
      <c r="O47" s="33"/>
      <c r="P47" s="33"/>
      <c r="Q47" s="33"/>
      <c r="R47" s="33"/>
      <c r="S47" s="33"/>
      <c r="T47" s="42"/>
      <c r="U47" s="33"/>
      <c r="V47" s="33"/>
      <c r="W47" s="33"/>
      <c r="X47" s="33"/>
      <c r="Y47" s="33"/>
      <c r="Z47" s="33"/>
      <c r="AA47" s="33"/>
      <c r="AB47" s="33"/>
      <c r="AC47" s="33"/>
      <c r="AD47" s="33"/>
      <c r="AE47" s="33"/>
      <c r="AF47" s="33"/>
    </row>
    <row r="48" spans="1:32" ht="15.75" customHeight="1" x14ac:dyDescent="0.15">
      <c r="A48" s="27">
        <v>2897</v>
      </c>
      <c r="B48" s="27" t="s">
        <v>6</v>
      </c>
      <c r="C48" s="27" t="s">
        <v>14</v>
      </c>
      <c r="D48" s="27" t="s">
        <v>478</v>
      </c>
      <c r="E48" s="27" t="s">
        <v>2268</v>
      </c>
      <c r="F48" s="33"/>
      <c r="G48" s="33"/>
      <c r="H48" s="33"/>
      <c r="I48" s="33"/>
      <c r="J48" s="33"/>
      <c r="K48" s="33"/>
      <c r="L48" s="33"/>
      <c r="M48" s="33"/>
      <c r="N48" s="33"/>
      <c r="O48" s="33"/>
      <c r="P48" s="33"/>
      <c r="Q48" s="33"/>
      <c r="R48" s="33"/>
      <c r="S48" s="33"/>
      <c r="T48" s="42"/>
      <c r="U48" s="33"/>
      <c r="V48" s="33"/>
      <c r="W48" s="33"/>
      <c r="X48" s="33"/>
      <c r="Y48" s="33"/>
      <c r="Z48" s="33"/>
      <c r="AA48" s="33"/>
      <c r="AB48" s="33"/>
      <c r="AC48" s="33"/>
      <c r="AD48" s="33"/>
      <c r="AE48" s="33"/>
      <c r="AF48" s="33"/>
    </row>
    <row r="49" spans="1:32" ht="15.75" customHeight="1" x14ac:dyDescent="0.15">
      <c r="A49" s="27">
        <v>2903</v>
      </c>
      <c r="B49" s="27" t="s">
        <v>6</v>
      </c>
      <c r="C49" s="27" t="s">
        <v>14</v>
      </c>
      <c r="D49" s="27" t="s">
        <v>490</v>
      </c>
      <c r="E49" s="27" t="s">
        <v>2269</v>
      </c>
      <c r="F49" s="33"/>
      <c r="G49" s="33"/>
      <c r="H49" s="33"/>
      <c r="I49" s="33"/>
      <c r="J49" s="33"/>
      <c r="K49" s="33"/>
      <c r="L49" s="33"/>
      <c r="M49" s="33"/>
      <c r="N49" s="33"/>
      <c r="O49" s="33"/>
      <c r="P49" s="33"/>
      <c r="Q49" s="33"/>
      <c r="R49" s="33"/>
      <c r="S49" s="33"/>
      <c r="T49" s="42"/>
      <c r="U49" s="33"/>
      <c r="V49" s="33"/>
      <c r="W49" s="33"/>
      <c r="X49" s="33"/>
      <c r="Y49" s="33"/>
      <c r="Z49" s="33"/>
      <c r="AA49" s="33"/>
      <c r="AB49" s="33"/>
      <c r="AC49" s="33"/>
      <c r="AD49" s="33"/>
      <c r="AE49" s="33"/>
      <c r="AF49" s="33"/>
    </row>
    <row r="50" spans="1:32" ht="15.75" customHeight="1" x14ac:dyDescent="0.15">
      <c r="A50" s="27">
        <v>2904</v>
      </c>
      <c r="B50" s="27" t="s">
        <v>6</v>
      </c>
      <c r="C50" s="27" t="s">
        <v>14</v>
      </c>
      <c r="D50" s="27" t="s">
        <v>2214</v>
      </c>
      <c r="E50" s="30" t="s">
        <v>2270</v>
      </c>
      <c r="F50" s="33"/>
      <c r="G50" s="33"/>
      <c r="H50" s="33"/>
      <c r="I50" s="33"/>
      <c r="J50" s="33"/>
      <c r="K50" s="33"/>
      <c r="L50" s="33"/>
      <c r="M50" s="33"/>
      <c r="N50" s="33"/>
      <c r="O50" s="33"/>
      <c r="P50" s="33"/>
      <c r="Q50" s="33"/>
      <c r="R50" s="33"/>
      <c r="S50" s="33"/>
      <c r="T50" s="42"/>
      <c r="U50" s="33"/>
      <c r="V50" s="33"/>
      <c r="W50" s="33"/>
      <c r="X50" s="33"/>
      <c r="Y50" s="33"/>
      <c r="Z50" s="33"/>
      <c r="AA50" s="33"/>
      <c r="AB50" s="33"/>
      <c r="AC50" s="33"/>
      <c r="AD50" s="33"/>
      <c r="AE50" s="33"/>
      <c r="AF50" s="33"/>
    </row>
    <row r="51" spans="1:32" ht="15.75" customHeight="1" x14ac:dyDescent="0.15">
      <c r="A51" s="27">
        <v>2922</v>
      </c>
      <c r="B51" s="27" t="s">
        <v>6</v>
      </c>
      <c r="C51" s="27" t="s">
        <v>14</v>
      </c>
      <c r="D51" s="27" t="s">
        <v>211</v>
      </c>
      <c r="E51" s="27" t="s">
        <v>2271</v>
      </c>
      <c r="F51" s="33"/>
      <c r="G51" s="33"/>
      <c r="H51" s="33"/>
      <c r="I51" s="33"/>
      <c r="J51" s="33"/>
      <c r="K51" s="33"/>
      <c r="L51" s="33"/>
      <c r="M51" s="33"/>
      <c r="N51" s="33"/>
      <c r="O51" s="33"/>
      <c r="P51" s="33"/>
      <c r="Q51" s="33"/>
      <c r="R51" s="33"/>
      <c r="S51" s="33"/>
      <c r="T51" s="42"/>
      <c r="U51" s="33"/>
      <c r="V51" s="33"/>
      <c r="W51" s="33"/>
      <c r="X51" s="33"/>
      <c r="Y51" s="33"/>
      <c r="Z51" s="33"/>
      <c r="AA51" s="33"/>
      <c r="AB51" s="33"/>
      <c r="AC51" s="33"/>
      <c r="AD51" s="33"/>
      <c r="AE51" s="33"/>
      <c r="AF51" s="33"/>
    </row>
    <row r="52" spans="1:32" ht="15.75" customHeight="1" x14ac:dyDescent="0.15">
      <c r="A52" s="27">
        <v>2929</v>
      </c>
      <c r="B52" s="27" t="s">
        <v>6</v>
      </c>
      <c r="C52" s="27" t="s">
        <v>14</v>
      </c>
      <c r="D52" s="27" t="s">
        <v>478</v>
      </c>
      <c r="E52" s="30" t="s">
        <v>2272</v>
      </c>
      <c r="F52" s="33"/>
      <c r="G52" s="33"/>
      <c r="H52" s="33"/>
      <c r="I52" s="33"/>
      <c r="J52" s="33"/>
      <c r="K52" s="33"/>
      <c r="L52" s="33"/>
      <c r="M52" s="33"/>
      <c r="N52" s="33"/>
      <c r="O52" s="33"/>
      <c r="P52" s="33"/>
      <c r="Q52" s="33"/>
      <c r="R52" s="33"/>
      <c r="S52" s="33"/>
      <c r="T52" s="42"/>
      <c r="U52" s="33"/>
      <c r="V52" s="33"/>
      <c r="W52" s="33"/>
      <c r="X52" s="33"/>
      <c r="Y52" s="33"/>
      <c r="Z52" s="33"/>
      <c r="AA52" s="33"/>
      <c r="AB52" s="33"/>
      <c r="AC52" s="33"/>
      <c r="AD52" s="33"/>
      <c r="AE52" s="33"/>
      <c r="AF52" s="33"/>
    </row>
    <row r="53" spans="1:32" ht="15.75" customHeight="1" x14ac:dyDescent="0.15">
      <c r="A53" s="27">
        <v>2930</v>
      </c>
      <c r="B53" s="27" t="s">
        <v>6</v>
      </c>
      <c r="C53" s="27" t="s">
        <v>14</v>
      </c>
      <c r="D53" s="27" t="s">
        <v>490</v>
      </c>
      <c r="E53" s="27" t="s">
        <v>2273</v>
      </c>
      <c r="F53" s="33"/>
      <c r="G53" s="33"/>
      <c r="H53" s="33"/>
      <c r="I53" s="33"/>
      <c r="J53" s="33"/>
      <c r="K53" s="33"/>
      <c r="L53" s="33"/>
      <c r="M53" s="33"/>
      <c r="N53" s="33"/>
      <c r="O53" s="33"/>
      <c r="P53" s="33"/>
      <c r="Q53" s="33"/>
      <c r="R53" s="33"/>
      <c r="S53" s="33"/>
      <c r="T53" s="42"/>
      <c r="U53" s="33"/>
      <c r="V53" s="33"/>
      <c r="W53" s="33"/>
      <c r="X53" s="33"/>
      <c r="Y53" s="33"/>
      <c r="Z53" s="33"/>
      <c r="AA53" s="33"/>
      <c r="AB53" s="33"/>
      <c r="AC53" s="33"/>
      <c r="AD53" s="33"/>
      <c r="AE53" s="33"/>
      <c r="AF53" s="33"/>
    </row>
    <row r="54" spans="1:32" ht="15.75" customHeight="1" x14ac:dyDescent="0.15">
      <c r="A54" s="27">
        <v>2932</v>
      </c>
      <c r="B54" s="27" t="s">
        <v>6</v>
      </c>
      <c r="C54" s="27" t="s">
        <v>14</v>
      </c>
      <c r="D54" s="27" t="s">
        <v>2274</v>
      </c>
      <c r="E54" s="27" t="s">
        <v>2275</v>
      </c>
      <c r="F54" s="33"/>
      <c r="G54" s="33"/>
      <c r="H54" s="33"/>
      <c r="I54" s="33"/>
      <c r="J54" s="33"/>
      <c r="K54" s="33"/>
      <c r="L54" s="33"/>
      <c r="M54" s="33"/>
      <c r="N54" s="33"/>
      <c r="O54" s="33"/>
      <c r="P54" s="33"/>
      <c r="Q54" s="33"/>
      <c r="R54" s="33"/>
      <c r="S54" s="33"/>
      <c r="T54" s="42"/>
      <c r="U54" s="33"/>
      <c r="V54" s="33"/>
      <c r="W54" s="33"/>
      <c r="X54" s="33"/>
      <c r="Y54" s="33"/>
      <c r="Z54" s="33"/>
      <c r="AA54" s="33"/>
      <c r="AB54" s="33"/>
      <c r="AC54" s="33"/>
      <c r="AD54" s="33"/>
      <c r="AE54" s="33"/>
      <c r="AF54" s="33"/>
    </row>
    <row r="55" spans="1:32" ht="15.75" customHeight="1" x14ac:dyDescent="0.15">
      <c r="A55" s="27">
        <v>2933</v>
      </c>
      <c r="B55" s="27" t="s">
        <v>6</v>
      </c>
      <c r="C55" s="27" t="s">
        <v>14</v>
      </c>
      <c r="D55" s="27" t="s">
        <v>478</v>
      </c>
      <c r="E55" s="27" t="s">
        <v>2276</v>
      </c>
      <c r="F55" s="33"/>
      <c r="G55" s="33"/>
      <c r="H55" s="33"/>
      <c r="I55" s="33"/>
      <c r="J55" s="33"/>
      <c r="K55" s="33"/>
      <c r="L55" s="33"/>
      <c r="M55" s="33"/>
      <c r="N55" s="33"/>
      <c r="O55" s="33"/>
      <c r="P55" s="33"/>
      <c r="Q55" s="33"/>
      <c r="R55" s="33"/>
      <c r="S55" s="33"/>
      <c r="T55" s="42"/>
      <c r="U55" s="33"/>
      <c r="V55" s="33"/>
      <c r="W55" s="33"/>
      <c r="X55" s="33"/>
      <c r="Y55" s="33"/>
      <c r="Z55" s="33"/>
      <c r="AA55" s="33"/>
      <c r="AB55" s="33"/>
      <c r="AC55" s="33"/>
      <c r="AD55" s="33"/>
      <c r="AE55" s="33"/>
      <c r="AF55" s="33"/>
    </row>
    <row r="56" spans="1:32" ht="15.75" customHeight="1" x14ac:dyDescent="0.15">
      <c r="A56" s="27">
        <v>2935</v>
      </c>
      <c r="B56" s="27" t="s">
        <v>6</v>
      </c>
      <c r="C56" s="27" t="s">
        <v>14</v>
      </c>
      <c r="D56" s="27" t="s">
        <v>2209</v>
      </c>
      <c r="E56" s="27" t="s">
        <v>2277</v>
      </c>
      <c r="F56" s="33"/>
      <c r="G56" s="33"/>
      <c r="H56" s="33"/>
      <c r="I56" s="33"/>
      <c r="J56" s="33"/>
      <c r="K56" s="33"/>
      <c r="L56" s="33"/>
      <c r="M56" s="33"/>
      <c r="N56" s="33"/>
      <c r="O56" s="33"/>
      <c r="P56" s="33"/>
      <c r="Q56" s="33"/>
      <c r="R56" s="33"/>
      <c r="S56" s="33"/>
      <c r="T56" s="42"/>
      <c r="U56" s="33"/>
      <c r="V56" s="33"/>
      <c r="W56" s="33"/>
      <c r="X56" s="33"/>
      <c r="Y56" s="33"/>
      <c r="Z56" s="33"/>
      <c r="AA56" s="33"/>
      <c r="AB56" s="33"/>
      <c r="AC56" s="33"/>
      <c r="AD56" s="33"/>
      <c r="AE56" s="33"/>
      <c r="AF56" s="33"/>
    </row>
    <row r="57" spans="1:32" ht="15.75" customHeight="1" x14ac:dyDescent="0.15">
      <c r="A57" s="27">
        <v>2940</v>
      </c>
      <c r="B57" s="27" t="s">
        <v>6</v>
      </c>
      <c r="C57" s="27" t="s">
        <v>14</v>
      </c>
      <c r="D57" s="27" t="s">
        <v>2214</v>
      </c>
      <c r="E57" s="30" t="s">
        <v>2278</v>
      </c>
      <c r="F57" s="33"/>
      <c r="G57" s="33"/>
      <c r="H57" s="33"/>
      <c r="I57" s="33"/>
      <c r="J57" s="33"/>
      <c r="K57" s="33"/>
      <c r="L57" s="33"/>
      <c r="M57" s="33"/>
      <c r="N57" s="33"/>
      <c r="O57" s="33"/>
      <c r="P57" s="33"/>
      <c r="Q57" s="33"/>
      <c r="R57" s="33"/>
      <c r="S57" s="33"/>
      <c r="T57" s="42"/>
      <c r="U57" s="33"/>
      <c r="V57" s="33"/>
      <c r="W57" s="33"/>
      <c r="X57" s="33"/>
      <c r="Y57" s="33"/>
      <c r="Z57" s="33"/>
      <c r="AA57" s="33"/>
      <c r="AB57" s="33"/>
      <c r="AC57" s="33"/>
      <c r="AD57" s="33"/>
      <c r="AE57" s="33"/>
      <c r="AF57" s="33"/>
    </row>
    <row r="58" spans="1:32" ht="15.75" customHeight="1" x14ac:dyDescent="0.15">
      <c r="A58" s="27">
        <v>2943</v>
      </c>
      <c r="B58" s="27" t="s">
        <v>6</v>
      </c>
      <c r="C58" s="27" t="s">
        <v>14</v>
      </c>
      <c r="D58" s="27" t="s">
        <v>490</v>
      </c>
      <c r="E58" s="27" t="s">
        <v>2279</v>
      </c>
      <c r="F58" s="33"/>
      <c r="G58" s="33"/>
      <c r="H58" s="33"/>
      <c r="I58" s="33"/>
      <c r="J58" s="33"/>
      <c r="K58" s="33"/>
      <c r="L58" s="33"/>
      <c r="M58" s="33"/>
      <c r="N58" s="33"/>
      <c r="O58" s="33"/>
      <c r="P58" s="33"/>
      <c r="Q58" s="33"/>
      <c r="R58" s="33"/>
      <c r="S58" s="33"/>
      <c r="T58" s="42"/>
      <c r="U58" s="33"/>
      <c r="V58" s="33"/>
      <c r="W58" s="33"/>
      <c r="X58" s="33"/>
      <c r="Y58" s="33"/>
      <c r="Z58" s="33"/>
      <c r="AA58" s="33"/>
      <c r="AB58" s="33"/>
      <c r="AC58" s="33"/>
      <c r="AD58" s="33"/>
      <c r="AE58" s="33"/>
      <c r="AF58" s="33"/>
    </row>
    <row r="59" spans="1:32" ht="15.75" customHeight="1" x14ac:dyDescent="0.15">
      <c r="A59" s="27">
        <v>2946</v>
      </c>
      <c r="B59" s="27" t="s">
        <v>6</v>
      </c>
      <c r="C59" s="27" t="s">
        <v>14</v>
      </c>
      <c r="D59" s="27" t="s">
        <v>2214</v>
      </c>
      <c r="E59" s="30" t="s">
        <v>2280</v>
      </c>
      <c r="F59" s="33"/>
      <c r="G59" s="33"/>
      <c r="H59" s="33"/>
      <c r="I59" s="33"/>
      <c r="J59" s="33"/>
      <c r="K59" s="33"/>
      <c r="L59" s="33"/>
      <c r="M59" s="33"/>
      <c r="N59" s="33"/>
      <c r="O59" s="33"/>
      <c r="P59" s="33"/>
      <c r="Q59" s="33"/>
      <c r="R59" s="33"/>
      <c r="S59" s="33"/>
      <c r="T59" s="42"/>
      <c r="U59" s="33"/>
      <c r="V59" s="33"/>
      <c r="W59" s="33"/>
      <c r="X59" s="33"/>
      <c r="Y59" s="33"/>
      <c r="Z59" s="33"/>
      <c r="AA59" s="33"/>
      <c r="AB59" s="33"/>
      <c r="AC59" s="33"/>
      <c r="AD59" s="33"/>
      <c r="AE59" s="33"/>
      <c r="AF59" s="33"/>
    </row>
    <row r="60" spans="1:32" ht="15.75" customHeight="1" x14ac:dyDescent="0.15">
      <c r="A60" s="27">
        <v>2951</v>
      </c>
      <c r="B60" s="27" t="s">
        <v>6</v>
      </c>
      <c r="C60" s="27" t="s">
        <v>14</v>
      </c>
      <c r="D60" s="27" t="s">
        <v>1285</v>
      </c>
      <c r="E60" s="27" t="s">
        <v>2281</v>
      </c>
      <c r="F60" s="33"/>
      <c r="G60" s="33"/>
      <c r="H60" s="33"/>
      <c r="I60" s="33"/>
      <c r="J60" s="33"/>
      <c r="K60" s="33"/>
      <c r="L60" s="33"/>
      <c r="M60" s="33"/>
      <c r="N60" s="33"/>
      <c r="O60" s="33"/>
      <c r="P60" s="33"/>
      <c r="Q60" s="33"/>
      <c r="R60" s="33"/>
      <c r="S60" s="33"/>
      <c r="T60" s="42"/>
      <c r="U60" s="33"/>
      <c r="V60" s="33"/>
      <c r="W60" s="33"/>
      <c r="X60" s="33"/>
      <c r="Y60" s="33"/>
      <c r="Z60" s="33"/>
      <c r="AA60" s="33"/>
      <c r="AB60" s="33"/>
      <c r="AC60" s="33"/>
      <c r="AD60" s="33"/>
      <c r="AE60" s="33"/>
      <c r="AF60" s="33"/>
    </row>
    <row r="61" spans="1:32" ht="15.75" customHeight="1" x14ac:dyDescent="0.15">
      <c r="A61" s="27">
        <v>2952</v>
      </c>
      <c r="B61" s="27" t="s">
        <v>6</v>
      </c>
      <c r="C61" s="27" t="s">
        <v>14</v>
      </c>
      <c r="D61" s="27" t="s">
        <v>2209</v>
      </c>
      <c r="E61" s="30" t="s">
        <v>2282</v>
      </c>
      <c r="F61" s="33"/>
      <c r="G61" s="33"/>
      <c r="H61" s="33"/>
      <c r="I61" s="33"/>
      <c r="J61" s="33"/>
      <c r="K61" s="33"/>
      <c r="L61" s="33"/>
      <c r="M61" s="33"/>
      <c r="N61" s="33"/>
      <c r="O61" s="33"/>
      <c r="P61" s="33"/>
      <c r="Q61" s="33"/>
      <c r="R61" s="33"/>
      <c r="S61" s="33"/>
      <c r="T61" s="42"/>
      <c r="U61" s="33"/>
      <c r="V61" s="33"/>
      <c r="W61" s="33"/>
      <c r="X61" s="33"/>
      <c r="Y61" s="33"/>
      <c r="Z61" s="33"/>
      <c r="AA61" s="33"/>
      <c r="AB61" s="33"/>
      <c r="AC61" s="33"/>
      <c r="AD61" s="33"/>
      <c r="AE61" s="33"/>
      <c r="AF61" s="33"/>
    </row>
    <row r="62" spans="1:32" ht="15.75" customHeight="1" x14ac:dyDescent="0.15">
      <c r="A62" s="27">
        <v>2966</v>
      </c>
      <c r="B62" s="27" t="s">
        <v>6</v>
      </c>
      <c r="C62" s="27" t="s">
        <v>14</v>
      </c>
      <c r="D62" s="27" t="s">
        <v>2209</v>
      </c>
      <c r="E62" s="27" t="s">
        <v>2283</v>
      </c>
      <c r="F62" s="33"/>
      <c r="G62" s="33"/>
      <c r="H62" s="33"/>
      <c r="I62" s="33"/>
      <c r="J62" s="33"/>
      <c r="K62" s="33"/>
      <c r="L62" s="33"/>
      <c r="M62" s="33"/>
      <c r="N62" s="33"/>
      <c r="O62" s="33"/>
      <c r="P62" s="33"/>
      <c r="Q62" s="33"/>
      <c r="R62" s="33"/>
      <c r="S62" s="33"/>
      <c r="T62" s="42"/>
      <c r="U62" s="33"/>
      <c r="V62" s="33"/>
      <c r="W62" s="33"/>
      <c r="X62" s="33"/>
      <c r="Y62" s="33"/>
      <c r="Z62" s="33"/>
      <c r="AA62" s="33"/>
      <c r="AB62" s="33"/>
      <c r="AC62" s="33"/>
      <c r="AD62" s="33"/>
      <c r="AE62" s="33"/>
      <c r="AF62" s="33"/>
    </row>
    <row r="63" spans="1:32" ht="15.75" customHeight="1" x14ac:dyDescent="0.15">
      <c r="A63" s="30">
        <v>2968</v>
      </c>
      <c r="B63" s="27" t="s">
        <v>6</v>
      </c>
      <c r="C63" s="27" t="s">
        <v>17</v>
      </c>
      <c r="D63" s="27" t="s">
        <v>900</v>
      </c>
      <c r="E63" s="27" t="s">
        <v>2284</v>
      </c>
      <c r="F63" s="33"/>
      <c r="G63" s="33"/>
      <c r="H63" s="33"/>
      <c r="I63" s="33"/>
      <c r="J63" s="33"/>
      <c r="K63" s="33"/>
      <c r="L63" s="33"/>
      <c r="M63" s="33"/>
      <c r="N63" s="33"/>
      <c r="O63" s="33"/>
      <c r="P63" s="33"/>
      <c r="Q63" s="33"/>
      <c r="R63" s="33"/>
      <c r="S63" s="33"/>
      <c r="T63" s="26"/>
      <c r="U63" s="33"/>
      <c r="V63" s="33"/>
      <c r="W63" s="33"/>
      <c r="X63" s="33"/>
      <c r="Y63" s="33"/>
      <c r="Z63" s="33"/>
      <c r="AA63" s="33"/>
      <c r="AB63" s="33"/>
      <c r="AC63" s="33"/>
      <c r="AD63" s="33"/>
      <c r="AE63" s="33"/>
      <c r="AF63" s="33"/>
    </row>
    <row r="64" spans="1:32" ht="13" x14ac:dyDescent="0.15">
      <c r="A64" s="30">
        <v>2970</v>
      </c>
      <c r="B64" s="27" t="s">
        <v>6</v>
      </c>
      <c r="C64" s="27" t="s">
        <v>17</v>
      </c>
      <c r="D64" s="27" t="s">
        <v>2285</v>
      </c>
      <c r="E64" s="27" t="s">
        <v>2286</v>
      </c>
      <c r="F64" s="33"/>
      <c r="G64" s="33"/>
      <c r="H64" s="33"/>
      <c r="I64" s="33"/>
      <c r="J64" s="33"/>
      <c r="K64" s="33"/>
      <c r="L64" s="33"/>
      <c r="M64" s="33"/>
      <c r="N64" s="33"/>
      <c r="O64" s="33"/>
      <c r="P64" s="33"/>
      <c r="Q64" s="33"/>
      <c r="R64" s="33"/>
      <c r="S64" s="33"/>
      <c r="T64" s="42"/>
      <c r="U64" s="33"/>
      <c r="V64" s="33"/>
      <c r="W64" s="33"/>
      <c r="X64" s="33"/>
      <c r="Y64" s="33"/>
      <c r="Z64" s="33"/>
      <c r="AA64" s="33"/>
      <c r="AB64" s="33"/>
      <c r="AC64" s="33"/>
      <c r="AD64" s="33"/>
      <c r="AE64" s="33"/>
      <c r="AF64" s="33"/>
    </row>
    <row r="65" spans="1:32" ht="13" x14ac:dyDescent="0.15">
      <c r="A65" s="27">
        <v>2973</v>
      </c>
      <c r="B65" s="27" t="s">
        <v>6</v>
      </c>
      <c r="C65" s="27" t="s">
        <v>14</v>
      </c>
      <c r="D65" s="27" t="s">
        <v>490</v>
      </c>
      <c r="E65" s="27" t="s">
        <v>2287</v>
      </c>
      <c r="F65" s="33"/>
      <c r="G65" s="33"/>
      <c r="H65" s="33"/>
      <c r="I65" s="33"/>
      <c r="J65" s="33"/>
      <c r="K65" s="33"/>
      <c r="L65" s="33"/>
      <c r="M65" s="33"/>
      <c r="N65" s="33"/>
      <c r="O65" s="33"/>
      <c r="P65" s="33"/>
      <c r="Q65" s="33"/>
      <c r="R65" s="33"/>
      <c r="S65" s="33"/>
      <c r="T65" s="42"/>
      <c r="U65" s="33"/>
      <c r="V65" s="33"/>
      <c r="W65" s="33"/>
      <c r="X65" s="33"/>
      <c r="Y65" s="33"/>
      <c r="Z65" s="33"/>
      <c r="AA65" s="33"/>
      <c r="AB65" s="33"/>
      <c r="AC65" s="33"/>
      <c r="AD65" s="33"/>
      <c r="AE65" s="33"/>
      <c r="AF65" s="33"/>
    </row>
    <row r="66" spans="1:32" ht="13" x14ac:dyDescent="0.15">
      <c r="A66" s="27">
        <v>2983</v>
      </c>
      <c r="B66" s="27" t="s">
        <v>6</v>
      </c>
      <c r="C66" s="27" t="s">
        <v>14</v>
      </c>
      <c r="D66" s="27" t="s">
        <v>474</v>
      </c>
      <c r="E66" s="30" t="s">
        <v>2288</v>
      </c>
      <c r="F66" s="33"/>
      <c r="G66" s="33"/>
      <c r="H66" s="33"/>
      <c r="I66" s="33"/>
      <c r="J66" s="33"/>
      <c r="K66" s="33"/>
      <c r="L66" s="33"/>
      <c r="M66" s="33"/>
      <c r="N66" s="33"/>
      <c r="O66" s="33"/>
      <c r="P66" s="33"/>
      <c r="Q66" s="33"/>
      <c r="R66" s="33"/>
      <c r="S66" s="33"/>
      <c r="T66" s="26"/>
      <c r="U66" s="33"/>
      <c r="V66" s="33"/>
      <c r="W66" s="33"/>
      <c r="X66" s="33"/>
      <c r="Y66" s="33"/>
      <c r="Z66" s="33"/>
      <c r="AA66" s="33"/>
      <c r="AB66" s="33"/>
      <c r="AC66" s="33"/>
      <c r="AD66" s="33"/>
      <c r="AE66" s="33"/>
      <c r="AF66" s="33"/>
    </row>
    <row r="67" spans="1:32" ht="13" x14ac:dyDescent="0.15">
      <c r="A67" s="30">
        <v>3011</v>
      </c>
      <c r="B67" s="27" t="s">
        <v>6</v>
      </c>
      <c r="C67" s="27" t="s">
        <v>17</v>
      </c>
      <c r="D67" s="27" t="s">
        <v>2289</v>
      </c>
      <c r="E67" s="30" t="s">
        <v>2290</v>
      </c>
      <c r="F67" s="33"/>
      <c r="G67" s="33"/>
      <c r="H67" s="33"/>
      <c r="I67" s="33"/>
      <c r="J67" s="33"/>
      <c r="K67" s="33"/>
      <c r="L67" s="33"/>
      <c r="M67" s="33"/>
      <c r="N67" s="33"/>
      <c r="O67" s="33"/>
      <c r="P67" s="33"/>
      <c r="Q67" s="33"/>
      <c r="R67" s="33"/>
      <c r="S67" s="33"/>
      <c r="T67" s="42"/>
      <c r="U67" s="33"/>
      <c r="V67" s="33"/>
      <c r="W67" s="33"/>
      <c r="X67" s="33"/>
      <c r="Y67" s="33"/>
      <c r="Z67" s="33"/>
      <c r="AA67" s="33"/>
      <c r="AB67" s="33"/>
      <c r="AC67" s="33"/>
      <c r="AD67" s="33"/>
      <c r="AE67" s="33"/>
      <c r="AF67" s="33"/>
    </row>
    <row r="68" spans="1:32" ht="13" x14ac:dyDescent="0.15">
      <c r="A68" s="27">
        <v>3064</v>
      </c>
      <c r="B68" s="27" t="s">
        <v>6</v>
      </c>
      <c r="C68" s="27" t="s">
        <v>14</v>
      </c>
      <c r="D68" s="27" t="s">
        <v>2291</v>
      </c>
      <c r="E68" s="30" t="s">
        <v>2292</v>
      </c>
      <c r="F68" s="33"/>
      <c r="G68" s="33"/>
      <c r="H68" s="33"/>
      <c r="I68" s="33"/>
      <c r="J68" s="33"/>
      <c r="K68" s="33"/>
      <c r="L68" s="33"/>
      <c r="M68" s="33"/>
      <c r="N68" s="33"/>
      <c r="O68" s="33"/>
      <c r="P68" s="33"/>
      <c r="Q68" s="33"/>
      <c r="R68" s="33"/>
      <c r="S68" s="33"/>
      <c r="T68" s="42"/>
      <c r="U68" s="33"/>
      <c r="V68" s="33"/>
      <c r="W68" s="33"/>
      <c r="X68" s="33"/>
      <c r="Y68" s="33"/>
      <c r="Z68" s="33"/>
      <c r="AA68" s="33"/>
      <c r="AB68" s="33"/>
      <c r="AC68" s="33"/>
      <c r="AD68" s="33"/>
      <c r="AE68" s="33"/>
      <c r="AF68" s="33"/>
    </row>
    <row r="69" spans="1:32" ht="13" x14ac:dyDescent="0.15">
      <c r="A69" s="27">
        <v>3072</v>
      </c>
      <c r="B69" s="27" t="s">
        <v>6</v>
      </c>
      <c r="C69" s="27" t="s">
        <v>20</v>
      </c>
      <c r="D69" s="27" t="s">
        <v>2293</v>
      </c>
      <c r="E69" s="30" t="s">
        <v>2294</v>
      </c>
      <c r="F69" s="33"/>
      <c r="G69" s="33"/>
      <c r="H69" s="33"/>
      <c r="I69" s="33"/>
      <c r="J69" s="33"/>
      <c r="K69" s="33"/>
      <c r="L69" s="33"/>
      <c r="M69" s="33"/>
      <c r="N69" s="33"/>
      <c r="O69" s="33"/>
      <c r="P69" s="33"/>
      <c r="Q69" s="33"/>
      <c r="R69" s="33"/>
      <c r="S69" s="33"/>
      <c r="T69" s="42"/>
      <c r="U69" s="33"/>
      <c r="V69" s="33"/>
      <c r="W69" s="33"/>
      <c r="X69" s="33"/>
      <c r="Y69" s="33"/>
      <c r="Z69" s="33"/>
      <c r="AA69" s="33"/>
      <c r="AB69" s="33"/>
      <c r="AC69" s="33"/>
      <c r="AD69" s="33"/>
      <c r="AE69" s="33"/>
      <c r="AF69" s="33"/>
    </row>
    <row r="70" spans="1:32" ht="13" x14ac:dyDescent="0.15">
      <c r="A70" s="27">
        <v>3125</v>
      </c>
      <c r="B70" s="27" t="s">
        <v>6</v>
      </c>
      <c r="C70" s="27" t="s">
        <v>21</v>
      </c>
      <c r="D70" s="27" t="s">
        <v>1041</v>
      </c>
      <c r="E70" s="30" t="s">
        <v>2295</v>
      </c>
      <c r="F70" s="33"/>
      <c r="G70" s="33"/>
      <c r="H70" s="33"/>
      <c r="I70" s="33"/>
      <c r="J70" s="33"/>
      <c r="K70" s="33"/>
      <c r="L70" s="33"/>
      <c r="M70" s="33"/>
      <c r="N70" s="33"/>
      <c r="O70" s="33"/>
      <c r="P70" s="33"/>
      <c r="Q70" s="33"/>
      <c r="R70" s="33"/>
      <c r="S70" s="33"/>
      <c r="T70" s="42"/>
      <c r="U70" s="33"/>
      <c r="V70" s="33"/>
      <c r="W70" s="33"/>
      <c r="X70" s="33"/>
      <c r="Y70" s="33"/>
      <c r="Z70" s="33"/>
      <c r="AA70" s="33"/>
      <c r="AB70" s="33"/>
      <c r="AC70" s="33"/>
      <c r="AD70" s="33"/>
      <c r="AE70" s="33"/>
      <c r="AF70" s="33"/>
    </row>
    <row r="71" spans="1:32" ht="13" x14ac:dyDescent="0.15">
      <c r="A71" s="27">
        <v>3168</v>
      </c>
      <c r="B71" s="27" t="s">
        <v>6</v>
      </c>
      <c r="C71" s="27" t="s">
        <v>27</v>
      </c>
      <c r="D71" s="27" t="s">
        <v>2034</v>
      </c>
      <c r="E71" s="30" t="s">
        <v>2296</v>
      </c>
      <c r="F71" s="33"/>
      <c r="G71" s="33"/>
      <c r="H71" s="33"/>
      <c r="I71" s="33"/>
      <c r="J71" s="33"/>
      <c r="K71" s="33"/>
      <c r="L71" s="33"/>
      <c r="M71" s="33"/>
      <c r="N71" s="33"/>
      <c r="O71" s="33"/>
      <c r="P71" s="33"/>
      <c r="Q71" s="33"/>
      <c r="R71" s="33"/>
      <c r="S71" s="33"/>
      <c r="T71" s="42"/>
      <c r="U71" s="33"/>
      <c r="V71" s="33"/>
      <c r="W71" s="33"/>
      <c r="X71" s="33"/>
      <c r="Y71" s="33"/>
      <c r="Z71" s="33"/>
      <c r="AA71" s="33"/>
      <c r="AB71" s="33"/>
      <c r="AC71" s="33"/>
      <c r="AD71" s="33"/>
      <c r="AE71" s="33"/>
      <c r="AF71" s="33"/>
    </row>
    <row r="72" spans="1:32" ht="13" x14ac:dyDescent="0.15">
      <c r="A72" s="27">
        <v>3170</v>
      </c>
      <c r="B72" s="27" t="s">
        <v>6</v>
      </c>
      <c r="C72" s="27" t="s">
        <v>27</v>
      </c>
      <c r="D72" s="27" t="s">
        <v>2034</v>
      </c>
      <c r="E72" s="30" t="s">
        <v>2297</v>
      </c>
      <c r="F72" s="33"/>
      <c r="G72" s="33"/>
      <c r="H72" s="33"/>
      <c r="I72" s="33"/>
      <c r="J72" s="33"/>
      <c r="K72" s="33"/>
      <c r="L72" s="33"/>
      <c r="M72" s="33"/>
      <c r="N72" s="33"/>
      <c r="O72" s="33"/>
      <c r="P72" s="33"/>
      <c r="Q72" s="33"/>
      <c r="R72" s="33"/>
      <c r="S72" s="33"/>
      <c r="T72" s="42"/>
      <c r="U72" s="33"/>
      <c r="V72" s="33"/>
      <c r="W72" s="33"/>
      <c r="X72" s="33"/>
      <c r="Y72" s="33"/>
      <c r="Z72" s="33"/>
      <c r="AA72" s="33"/>
      <c r="AB72" s="33"/>
      <c r="AC72" s="33"/>
      <c r="AD72" s="33"/>
      <c r="AE72" s="33"/>
      <c r="AF72" s="33"/>
    </row>
    <row r="73" spans="1:32" ht="13" x14ac:dyDescent="0.15">
      <c r="A73" s="27">
        <v>3178</v>
      </c>
      <c r="B73" s="27" t="s">
        <v>6</v>
      </c>
      <c r="C73" s="27" t="s">
        <v>14</v>
      </c>
      <c r="D73" s="27" t="s">
        <v>1721</v>
      </c>
      <c r="E73" s="27" t="s">
        <v>2298</v>
      </c>
      <c r="F73" s="33"/>
      <c r="G73" s="33"/>
      <c r="H73" s="33"/>
      <c r="I73" s="33"/>
      <c r="J73" s="33"/>
      <c r="K73" s="33"/>
      <c r="L73" s="33"/>
      <c r="M73" s="33"/>
      <c r="N73" s="33"/>
      <c r="O73" s="33"/>
      <c r="P73" s="33"/>
      <c r="Q73" s="33"/>
      <c r="R73" s="33"/>
      <c r="S73" s="33"/>
      <c r="T73" s="42"/>
      <c r="U73" s="33"/>
      <c r="V73" s="33"/>
      <c r="W73" s="33"/>
      <c r="X73" s="33"/>
      <c r="Y73" s="33"/>
      <c r="Z73" s="33"/>
      <c r="AA73" s="33"/>
      <c r="AB73" s="33"/>
      <c r="AC73" s="33"/>
      <c r="AD73" s="33"/>
      <c r="AE73" s="33"/>
      <c r="AF73" s="33"/>
    </row>
    <row r="74" spans="1:32" ht="13" x14ac:dyDescent="0.15">
      <c r="A74" s="27">
        <v>3179</v>
      </c>
      <c r="B74" s="27" t="s">
        <v>6</v>
      </c>
      <c r="C74" s="27" t="s">
        <v>14</v>
      </c>
      <c r="D74" s="27" t="s">
        <v>2299</v>
      </c>
      <c r="E74" s="30" t="s">
        <v>2300</v>
      </c>
      <c r="F74" s="33"/>
      <c r="G74" s="33"/>
      <c r="H74" s="33"/>
      <c r="I74" s="33"/>
      <c r="J74" s="33"/>
      <c r="K74" s="33"/>
      <c r="L74" s="33"/>
      <c r="M74" s="33"/>
      <c r="N74" s="33"/>
      <c r="O74" s="33"/>
      <c r="P74" s="33"/>
      <c r="Q74" s="33"/>
      <c r="R74" s="33"/>
      <c r="S74" s="33"/>
      <c r="T74" s="42"/>
      <c r="U74" s="33"/>
      <c r="V74" s="33"/>
      <c r="W74" s="33"/>
      <c r="X74" s="33"/>
      <c r="Y74" s="33"/>
      <c r="Z74" s="33"/>
      <c r="AA74" s="33"/>
      <c r="AB74" s="33"/>
      <c r="AC74" s="33"/>
      <c r="AD74" s="33"/>
      <c r="AE74" s="33"/>
      <c r="AF74" s="33"/>
    </row>
    <row r="75" spans="1:32" ht="13" x14ac:dyDescent="0.15">
      <c r="A75" s="27">
        <v>3181</v>
      </c>
      <c r="B75" s="27" t="s">
        <v>6</v>
      </c>
      <c r="C75" s="27" t="s">
        <v>14</v>
      </c>
      <c r="D75" s="27" t="s">
        <v>2301</v>
      </c>
      <c r="E75" s="30" t="s">
        <v>2302</v>
      </c>
      <c r="F75" s="33"/>
      <c r="G75" s="33"/>
      <c r="H75" s="33"/>
      <c r="I75" s="33"/>
      <c r="J75" s="33"/>
      <c r="K75" s="33"/>
      <c r="L75" s="33"/>
      <c r="M75" s="33"/>
      <c r="N75" s="33"/>
      <c r="O75" s="33"/>
      <c r="P75" s="33"/>
      <c r="Q75" s="33"/>
      <c r="R75" s="33"/>
      <c r="S75" s="33"/>
      <c r="T75" s="42"/>
      <c r="U75" s="33"/>
      <c r="V75" s="33"/>
      <c r="W75" s="33"/>
      <c r="X75" s="33"/>
      <c r="Y75" s="33"/>
      <c r="Z75" s="33"/>
      <c r="AA75" s="33"/>
      <c r="AB75" s="33"/>
      <c r="AC75" s="33"/>
      <c r="AD75" s="33"/>
      <c r="AE75" s="33"/>
      <c r="AF75" s="33"/>
    </row>
    <row r="76" spans="1:32" ht="13" x14ac:dyDescent="0.15">
      <c r="A76" s="27">
        <v>3182</v>
      </c>
      <c r="B76" s="27" t="s">
        <v>6</v>
      </c>
      <c r="C76" s="27" t="s">
        <v>14</v>
      </c>
      <c r="D76" s="27" t="s">
        <v>1081</v>
      </c>
      <c r="E76" s="27" t="s">
        <v>2303</v>
      </c>
      <c r="F76" s="33"/>
      <c r="G76" s="33"/>
      <c r="H76" s="33"/>
      <c r="I76" s="33"/>
      <c r="J76" s="33"/>
      <c r="K76" s="33"/>
      <c r="L76" s="33"/>
      <c r="M76" s="33"/>
      <c r="N76" s="33"/>
      <c r="O76" s="33"/>
      <c r="P76" s="33"/>
      <c r="Q76" s="33"/>
      <c r="R76" s="33"/>
      <c r="S76" s="33"/>
      <c r="T76" s="42"/>
      <c r="U76" s="33"/>
      <c r="V76" s="33"/>
      <c r="W76" s="33"/>
      <c r="X76" s="33"/>
      <c r="Y76" s="33"/>
      <c r="Z76" s="33"/>
      <c r="AA76" s="33"/>
      <c r="AB76" s="33"/>
      <c r="AC76" s="33"/>
      <c r="AD76" s="33"/>
      <c r="AE76" s="33"/>
      <c r="AF76" s="33"/>
    </row>
    <row r="77" spans="1:32" ht="13" x14ac:dyDescent="0.15">
      <c r="A77" s="27">
        <v>3213</v>
      </c>
      <c r="B77" s="27" t="s">
        <v>6</v>
      </c>
      <c r="C77" s="27" t="s">
        <v>15</v>
      </c>
      <c r="D77" s="27" t="s">
        <v>680</v>
      </c>
      <c r="E77" s="36" t="s">
        <v>2304</v>
      </c>
      <c r="F77" s="33"/>
      <c r="G77" s="33"/>
      <c r="H77" s="33"/>
      <c r="I77" s="33"/>
      <c r="J77" s="33"/>
      <c r="K77" s="33"/>
      <c r="L77" s="33"/>
      <c r="M77" s="33"/>
      <c r="N77" s="33"/>
      <c r="O77" s="33"/>
      <c r="P77" s="33"/>
      <c r="Q77" s="33"/>
      <c r="R77" s="33"/>
      <c r="S77" s="33"/>
      <c r="T77" s="42"/>
      <c r="U77" s="33"/>
      <c r="V77" s="33"/>
      <c r="W77" s="33"/>
      <c r="X77" s="33"/>
      <c r="Y77" s="33"/>
      <c r="Z77" s="33"/>
      <c r="AA77" s="33"/>
      <c r="AB77" s="33"/>
      <c r="AC77" s="33"/>
      <c r="AD77" s="33"/>
      <c r="AE77" s="33"/>
      <c r="AF77" s="33"/>
    </row>
    <row r="78" spans="1:32" ht="13" x14ac:dyDescent="0.15">
      <c r="A78" s="27">
        <v>3216</v>
      </c>
      <c r="B78" s="27" t="s">
        <v>6</v>
      </c>
      <c r="C78" s="27" t="s">
        <v>25</v>
      </c>
      <c r="D78" s="27" t="s">
        <v>190</v>
      </c>
      <c r="E78" s="27" t="s">
        <v>2305</v>
      </c>
      <c r="F78" s="33"/>
      <c r="G78" s="33"/>
      <c r="H78" s="33"/>
      <c r="I78" s="33"/>
      <c r="J78" s="33"/>
      <c r="K78" s="33"/>
      <c r="L78" s="33"/>
      <c r="M78" s="33"/>
      <c r="N78" s="33"/>
      <c r="O78" s="33"/>
      <c r="P78" s="33"/>
      <c r="Q78" s="33"/>
      <c r="R78" s="33"/>
      <c r="S78" s="33"/>
      <c r="T78" s="42"/>
      <c r="U78" s="33"/>
      <c r="V78" s="33"/>
      <c r="W78" s="33"/>
      <c r="X78" s="33"/>
      <c r="Y78" s="33"/>
      <c r="Z78" s="33"/>
      <c r="AA78" s="33"/>
      <c r="AB78" s="33"/>
      <c r="AC78" s="33"/>
      <c r="AD78" s="33"/>
      <c r="AE78" s="33"/>
      <c r="AF78" s="33"/>
    </row>
    <row r="79" spans="1:32" ht="13" x14ac:dyDescent="0.15">
      <c r="A79" s="27">
        <v>3220</v>
      </c>
      <c r="B79" s="27" t="s">
        <v>6</v>
      </c>
      <c r="C79" s="27" t="s">
        <v>25</v>
      </c>
      <c r="D79" s="27" t="s">
        <v>2306</v>
      </c>
      <c r="E79" s="30" t="s">
        <v>2307</v>
      </c>
      <c r="F79" s="33"/>
      <c r="G79" s="33"/>
      <c r="H79" s="33"/>
      <c r="I79" s="33"/>
      <c r="J79" s="33"/>
      <c r="K79" s="33"/>
      <c r="L79" s="33"/>
      <c r="M79" s="33"/>
      <c r="N79" s="33"/>
      <c r="O79" s="33"/>
      <c r="P79" s="33"/>
      <c r="Q79" s="33"/>
      <c r="R79" s="33"/>
      <c r="S79" s="33"/>
      <c r="T79" s="42"/>
      <c r="U79" s="33"/>
      <c r="V79" s="33"/>
      <c r="W79" s="33"/>
      <c r="X79" s="33"/>
      <c r="Y79" s="33"/>
      <c r="Z79" s="33"/>
      <c r="AA79" s="33"/>
      <c r="AB79" s="33"/>
      <c r="AC79" s="33"/>
      <c r="AD79" s="33"/>
      <c r="AE79" s="33"/>
      <c r="AF79" s="33"/>
    </row>
    <row r="80" spans="1:32" ht="13" x14ac:dyDescent="0.15">
      <c r="A80" s="27">
        <v>3221</v>
      </c>
      <c r="B80" s="27" t="s">
        <v>6</v>
      </c>
      <c r="C80" s="27" t="s">
        <v>15</v>
      </c>
      <c r="D80" s="27" t="s">
        <v>2308</v>
      </c>
      <c r="E80" s="36" t="s">
        <v>2309</v>
      </c>
      <c r="F80" s="33"/>
      <c r="G80" s="33"/>
      <c r="H80" s="33"/>
      <c r="I80" s="33"/>
      <c r="J80" s="33"/>
      <c r="K80" s="33"/>
      <c r="L80" s="33"/>
      <c r="M80" s="33"/>
      <c r="N80" s="33"/>
      <c r="O80" s="33"/>
      <c r="P80" s="33"/>
      <c r="Q80" s="33"/>
      <c r="R80" s="33"/>
      <c r="S80" s="33"/>
      <c r="T80" s="42"/>
      <c r="U80" s="33"/>
      <c r="V80" s="33"/>
      <c r="W80" s="33"/>
      <c r="X80" s="33"/>
      <c r="Y80" s="33"/>
      <c r="Z80" s="33"/>
      <c r="AA80" s="33"/>
      <c r="AB80" s="33"/>
      <c r="AC80" s="33"/>
      <c r="AD80" s="33"/>
      <c r="AE80" s="33"/>
      <c r="AF80" s="33"/>
    </row>
    <row r="81" spans="1:32" ht="13" x14ac:dyDescent="0.15">
      <c r="A81" s="27">
        <v>3224</v>
      </c>
      <c r="B81" s="27" t="s">
        <v>6</v>
      </c>
      <c r="C81" s="27" t="s">
        <v>25</v>
      </c>
      <c r="D81" s="27" t="s">
        <v>1457</v>
      </c>
      <c r="E81" s="30" t="s">
        <v>2310</v>
      </c>
      <c r="F81" s="33"/>
      <c r="G81" s="33"/>
      <c r="H81" s="33"/>
      <c r="I81" s="33"/>
      <c r="J81" s="33"/>
      <c r="K81" s="33"/>
      <c r="L81" s="33"/>
      <c r="M81" s="33"/>
      <c r="N81" s="33"/>
      <c r="O81" s="33"/>
      <c r="P81" s="33"/>
      <c r="Q81" s="33"/>
      <c r="R81" s="33"/>
      <c r="S81" s="33"/>
      <c r="T81" s="42"/>
      <c r="U81" s="33"/>
      <c r="V81" s="33"/>
      <c r="W81" s="33"/>
      <c r="X81" s="33"/>
      <c r="Y81" s="33"/>
      <c r="Z81" s="33"/>
      <c r="AA81" s="33"/>
      <c r="AB81" s="33"/>
      <c r="AC81" s="33"/>
      <c r="AD81" s="33"/>
      <c r="AE81" s="33"/>
      <c r="AF81" s="33"/>
    </row>
    <row r="82" spans="1:32" ht="13" x14ac:dyDescent="0.15">
      <c r="A82" s="27">
        <v>3226</v>
      </c>
      <c r="B82" s="27" t="s">
        <v>6</v>
      </c>
      <c r="C82" s="27" t="s">
        <v>20</v>
      </c>
      <c r="D82" s="27" t="s">
        <v>680</v>
      </c>
      <c r="E82" s="30" t="s">
        <v>2311</v>
      </c>
      <c r="F82" s="33"/>
      <c r="G82" s="33"/>
      <c r="H82" s="33"/>
      <c r="I82" s="33"/>
      <c r="J82" s="33"/>
      <c r="K82" s="33"/>
      <c r="L82" s="33"/>
      <c r="M82" s="33"/>
      <c r="N82" s="33"/>
      <c r="O82" s="33"/>
      <c r="P82" s="33"/>
      <c r="Q82" s="33"/>
      <c r="R82" s="33"/>
      <c r="S82" s="33"/>
      <c r="T82" s="42"/>
      <c r="U82" s="33"/>
      <c r="V82" s="33"/>
      <c r="W82" s="33"/>
      <c r="X82" s="33"/>
      <c r="Y82" s="33"/>
      <c r="Z82" s="33"/>
      <c r="AA82" s="33"/>
      <c r="AB82" s="33"/>
      <c r="AC82" s="33"/>
      <c r="AD82" s="33"/>
      <c r="AE82" s="33"/>
      <c r="AF82" s="33"/>
    </row>
    <row r="83" spans="1:32" ht="13" x14ac:dyDescent="0.15">
      <c r="A83" s="27">
        <v>3227</v>
      </c>
      <c r="B83" s="27" t="s">
        <v>6</v>
      </c>
      <c r="C83" s="27" t="s">
        <v>15</v>
      </c>
      <c r="D83" s="27" t="s">
        <v>2312</v>
      </c>
      <c r="E83" s="36" t="s">
        <v>2313</v>
      </c>
      <c r="F83" s="33"/>
      <c r="G83" s="33"/>
      <c r="H83" s="33"/>
      <c r="I83" s="33"/>
      <c r="J83" s="33"/>
      <c r="K83" s="33"/>
      <c r="L83" s="33"/>
      <c r="M83" s="33"/>
      <c r="N83" s="33"/>
      <c r="O83" s="33"/>
      <c r="P83" s="33"/>
      <c r="Q83" s="33"/>
      <c r="R83" s="33"/>
      <c r="S83" s="33"/>
      <c r="T83" s="42"/>
      <c r="U83" s="33"/>
      <c r="V83" s="33"/>
      <c r="W83" s="33"/>
      <c r="X83" s="33"/>
      <c r="Y83" s="33"/>
      <c r="Z83" s="33"/>
      <c r="AA83" s="33"/>
      <c r="AB83" s="33"/>
      <c r="AC83" s="33"/>
      <c r="AD83" s="33"/>
      <c r="AE83" s="33"/>
      <c r="AF83" s="33"/>
    </row>
    <row r="84" spans="1:32" ht="13" x14ac:dyDescent="0.15">
      <c r="A84" s="27">
        <v>3302</v>
      </c>
      <c r="B84" s="27" t="s">
        <v>6</v>
      </c>
      <c r="C84" s="27" t="s">
        <v>27</v>
      </c>
      <c r="D84" s="27" t="s">
        <v>2156</v>
      </c>
      <c r="E84" s="27" t="s">
        <v>2314</v>
      </c>
      <c r="F84" s="33"/>
      <c r="G84" s="33"/>
      <c r="H84" s="33"/>
      <c r="I84" s="33"/>
      <c r="J84" s="33"/>
      <c r="K84" s="33"/>
      <c r="L84" s="33"/>
      <c r="M84" s="33"/>
      <c r="N84" s="33"/>
      <c r="O84" s="33"/>
      <c r="P84" s="33"/>
      <c r="Q84" s="33"/>
      <c r="R84" s="33"/>
      <c r="S84" s="33"/>
      <c r="T84" s="42"/>
      <c r="U84" s="33"/>
      <c r="V84" s="33"/>
      <c r="W84" s="33"/>
      <c r="X84" s="33"/>
      <c r="Y84" s="33"/>
      <c r="Z84" s="33"/>
      <c r="AA84" s="33"/>
      <c r="AB84" s="33"/>
      <c r="AC84" s="33"/>
      <c r="AD84" s="33"/>
      <c r="AE84" s="33"/>
      <c r="AF84" s="33"/>
    </row>
    <row r="85" spans="1:32" ht="13" x14ac:dyDescent="0.15">
      <c r="A85" s="30">
        <v>3335</v>
      </c>
      <c r="B85" s="27" t="s">
        <v>6</v>
      </c>
      <c r="C85" s="27" t="s">
        <v>26</v>
      </c>
      <c r="D85" s="27" t="s">
        <v>622</v>
      </c>
      <c r="E85" s="30" t="s">
        <v>2315</v>
      </c>
      <c r="F85" s="33"/>
      <c r="G85" s="33"/>
      <c r="H85" s="33"/>
      <c r="I85" s="33"/>
      <c r="J85" s="33"/>
      <c r="K85" s="33"/>
      <c r="L85" s="33"/>
      <c r="M85" s="33"/>
      <c r="N85" s="33"/>
      <c r="O85" s="33"/>
      <c r="P85" s="33"/>
      <c r="Q85" s="33"/>
      <c r="R85" s="33"/>
      <c r="S85" s="33"/>
      <c r="T85" s="42"/>
      <c r="U85" s="33"/>
      <c r="V85" s="33"/>
      <c r="W85" s="33"/>
      <c r="X85" s="33"/>
      <c r="Y85" s="33"/>
      <c r="Z85" s="33"/>
      <c r="AA85" s="33"/>
      <c r="AB85" s="33"/>
      <c r="AC85" s="33"/>
      <c r="AD85" s="33"/>
      <c r="AE85" s="33"/>
      <c r="AF85" s="33"/>
    </row>
    <row r="86" spans="1:32" ht="13" x14ac:dyDescent="0.15">
      <c r="A86" s="30">
        <v>3348</v>
      </c>
      <c r="B86" s="27" t="s">
        <v>6</v>
      </c>
      <c r="C86" s="27" t="s">
        <v>26</v>
      </c>
      <c r="D86" s="27" t="s">
        <v>2316</v>
      </c>
      <c r="E86" s="30" t="s">
        <v>2317</v>
      </c>
      <c r="F86" s="33"/>
      <c r="G86" s="33"/>
      <c r="H86" s="33"/>
      <c r="I86" s="33"/>
      <c r="J86" s="33"/>
      <c r="K86" s="33"/>
      <c r="L86" s="33"/>
      <c r="M86" s="33"/>
      <c r="N86" s="33"/>
      <c r="O86" s="33"/>
      <c r="P86" s="33"/>
      <c r="Q86" s="33"/>
      <c r="R86" s="33"/>
      <c r="S86" s="33"/>
      <c r="T86" s="42"/>
      <c r="U86" s="33"/>
      <c r="V86" s="33"/>
      <c r="W86" s="33"/>
      <c r="X86" s="33"/>
      <c r="Y86" s="33"/>
      <c r="Z86" s="33"/>
      <c r="AA86" s="33"/>
      <c r="AB86" s="33"/>
      <c r="AC86" s="33"/>
      <c r="AD86" s="33"/>
      <c r="AE86" s="33"/>
      <c r="AF86" s="33"/>
    </row>
    <row r="87" spans="1:32" ht="13" x14ac:dyDescent="0.15">
      <c r="A87" s="30">
        <v>3349</v>
      </c>
      <c r="B87" s="27" t="s">
        <v>6</v>
      </c>
      <c r="C87" s="27" t="s">
        <v>26</v>
      </c>
      <c r="D87" s="27" t="s">
        <v>2318</v>
      </c>
      <c r="E87" s="30" t="s">
        <v>2319</v>
      </c>
      <c r="F87" s="33"/>
      <c r="G87" s="33"/>
      <c r="H87" s="33"/>
      <c r="I87" s="33"/>
      <c r="J87" s="33"/>
      <c r="K87" s="33"/>
      <c r="L87" s="33"/>
      <c r="M87" s="33"/>
      <c r="N87" s="33"/>
      <c r="O87" s="33"/>
      <c r="P87" s="33"/>
      <c r="Q87" s="33"/>
      <c r="R87" s="33"/>
      <c r="S87" s="33"/>
      <c r="T87" s="42"/>
      <c r="U87" s="33"/>
      <c r="V87" s="33"/>
      <c r="W87" s="33"/>
      <c r="X87" s="33"/>
      <c r="Y87" s="33"/>
      <c r="Z87" s="33"/>
      <c r="AA87" s="33"/>
      <c r="AB87" s="33"/>
      <c r="AC87" s="33"/>
      <c r="AD87" s="33"/>
      <c r="AE87" s="33"/>
      <c r="AF87" s="33"/>
    </row>
    <row r="88" spans="1:32" ht="13" x14ac:dyDescent="0.15">
      <c r="A88" s="30">
        <v>3352</v>
      </c>
      <c r="B88" s="27" t="s">
        <v>6</v>
      </c>
      <c r="C88" s="27" t="s">
        <v>18</v>
      </c>
      <c r="D88" s="27" t="s">
        <v>2320</v>
      </c>
      <c r="E88" s="30" t="s">
        <v>2321</v>
      </c>
      <c r="F88" s="33"/>
      <c r="G88" s="33"/>
      <c r="H88" s="33"/>
      <c r="I88" s="33"/>
      <c r="J88" s="33"/>
      <c r="K88" s="33"/>
      <c r="L88" s="33"/>
      <c r="M88" s="33"/>
      <c r="N88" s="33"/>
      <c r="O88" s="33"/>
      <c r="P88" s="33"/>
      <c r="Q88" s="33"/>
      <c r="R88" s="33"/>
      <c r="S88" s="33"/>
      <c r="T88" s="42"/>
      <c r="U88" s="33"/>
      <c r="V88" s="33"/>
      <c r="W88" s="33"/>
      <c r="X88" s="33"/>
      <c r="Y88" s="33"/>
      <c r="Z88" s="33"/>
      <c r="AA88" s="33"/>
      <c r="AB88" s="33"/>
      <c r="AC88" s="33"/>
      <c r="AD88" s="33"/>
      <c r="AE88" s="33"/>
      <c r="AF88" s="33"/>
    </row>
    <row r="89" spans="1:32" ht="13" x14ac:dyDescent="0.15">
      <c r="A89" s="27">
        <v>3354</v>
      </c>
      <c r="B89" s="27" t="s">
        <v>6</v>
      </c>
      <c r="C89" s="27" t="s">
        <v>9</v>
      </c>
      <c r="D89" s="27" t="s">
        <v>2322</v>
      </c>
      <c r="E89" s="30" t="s">
        <v>2323</v>
      </c>
      <c r="F89" s="33"/>
      <c r="G89" s="33"/>
      <c r="H89" s="33"/>
      <c r="I89" s="33"/>
      <c r="J89" s="33"/>
      <c r="K89" s="33"/>
      <c r="L89" s="33"/>
      <c r="M89" s="33"/>
      <c r="N89" s="33"/>
      <c r="O89" s="33"/>
      <c r="P89" s="33"/>
      <c r="Q89" s="33"/>
      <c r="R89" s="33"/>
      <c r="S89" s="33"/>
      <c r="T89" s="42"/>
      <c r="U89" s="33"/>
      <c r="V89" s="33"/>
      <c r="W89" s="33"/>
      <c r="X89" s="33"/>
      <c r="Y89" s="33"/>
      <c r="Z89" s="33"/>
      <c r="AA89" s="33"/>
      <c r="AB89" s="33"/>
      <c r="AC89" s="33"/>
      <c r="AD89" s="33"/>
      <c r="AE89" s="33"/>
      <c r="AF89" s="33"/>
    </row>
    <row r="90" spans="1:32" ht="13" x14ac:dyDescent="0.15">
      <c r="A90" s="30">
        <v>3358</v>
      </c>
      <c r="B90" s="27" t="s">
        <v>6</v>
      </c>
      <c r="C90" s="27" t="s">
        <v>26</v>
      </c>
      <c r="D90" s="27" t="s">
        <v>2324</v>
      </c>
      <c r="E90" s="30" t="s">
        <v>2325</v>
      </c>
      <c r="F90" s="33"/>
      <c r="G90" s="33"/>
      <c r="H90" s="33"/>
      <c r="I90" s="33"/>
      <c r="J90" s="33"/>
      <c r="K90" s="33"/>
      <c r="L90" s="33"/>
      <c r="M90" s="33"/>
      <c r="N90" s="33"/>
      <c r="O90" s="33"/>
      <c r="P90" s="33"/>
      <c r="Q90" s="33"/>
      <c r="R90" s="33"/>
      <c r="S90" s="33"/>
      <c r="T90" s="42"/>
      <c r="U90" s="33"/>
      <c r="V90" s="33"/>
      <c r="W90" s="33"/>
      <c r="X90" s="33"/>
      <c r="Y90" s="33"/>
      <c r="Z90" s="33"/>
      <c r="AA90" s="33"/>
      <c r="AB90" s="33"/>
      <c r="AC90" s="33"/>
      <c r="AD90" s="33"/>
      <c r="AE90" s="33"/>
      <c r="AF90" s="33"/>
    </row>
    <row r="91" spans="1:32" ht="13" x14ac:dyDescent="0.15">
      <c r="A91" s="30">
        <v>3398</v>
      </c>
      <c r="B91" s="27" t="s">
        <v>6</v>
      </c>
      <c r="C91" s="27" t="s">
        <v>22</v>
      </c>
      <c r="D91" s="27" t="s">
        <v>2326</v>
      </c>
      <c r="E91" s="30" t="s">
        <v>2327</v>
      </c>
      <c r="F91" s="33"/>
      <c r="G91" s="33"/>
      <c r="H91" s="33"/>
      <c r="I91" s="33"/>
      <c r="J91" s="33"/>
      <c r="K91" s="33"/>
      <c r="L91" s="33"/>
      <c r="M91" s="33"/>
      <c r="N91" s="33"/>
      <c r="O91" s="33"/>
      <c r="P91" s="33"/>
      <c r="Q91" s="33"/>
      <c r="R91" s="33"/>
      <c r="S91" s="33"/>
      <c r="T91" s="42"/>
      <c r="U91" s="33"/>
      <c r="V91" s="33"/>
      <c r="W91" s="33"/>
      <c r="X91" s="33"/>
      <c r="Y91" s="33"/>
      <c r="Z91" s="33"/>
      <c r="AA91" s="33"/>
      <c r="AB91" s="33"/>
      <c r="AC91" s="33"/>
      <c r="AD91" s="33"/>
      <c r="AE91" s="33"/>
      <c r="AF91" s="33"/>
    </row>
    <row r="92" spans="1:32" ht="13" x14ac:dyDescent="0.15">
      <c r="A92" s="30">
        <v>3399</v>
      </c>
      <c r="B92" s="27" t="s">
        <v>6</v>
      </c>
      <c r="C92" s="27" t="s">
        <v>22</v>
      </c>
      <c r="D92" s="27" t="s">
        <v>2161</v>
      </c>
      <c r="E92" s="30" t="s">
        <v>2328</v>
      </c>
      <c r="F92" s="33"/>
      <c r="G92" s="27"/>
      <c r="H92" s="27"/>
      <c r="I92" s="27"/>
      <c r="J92" s="33"/>
      <c r="K92" s="33"/>
      <c r="L92" s="50"/>
      <c r="M92" s="33"/>
      <c r="N92" s="33"/>
      <c r="O92" s="33"/>
      <c r="P92" s="33"/>
      <c r="Q92" s="33"/>
      <c r="R92" s="33"/>
      <c r="S92" s="33"/>
      <c r="T92" s="33"/>
      <c r="U92" s="33"/>
      <c r="V92" s="33"/>
      <c r="W92" s="33"/>
      <c r="X92" s="33"/>
      <c r="Y92" s="33"/>
      <c r="Z92" s="33"/>
      <c r="AA92" s="33"/>
      <c r="AB92" s="33"/>
      <c r="AC92" s="33"/>
      <c r="AD92" s="33"/>
      <c r="AE92" s="33"/>
      <c r="AF92" s="33"/>
    </row>
    <row r="93" spans="1:32" ht="13" x14ac:dyDescent="0.15">
      <c r="A93" s="27">
        <v>3412</v>
      </c>
      <c r="B93" s="27" t="s">
        <v>6</v>
      </c>
      <c r="C93" s="27" t="s">
        <v>27</v>
      </c>
      <c r="D93" s="27" t="s">
        <v>2329</v>
      </c>
      <c r="E93" s="30" t="s">
        <v>2330</v>
      </c>
      <c r="F93" s="33"/>
      <c r="G93" s="33"/>
      <c r="H93" s="33"/>
      <c r="I93" s="33"/>
      <c r="J93" s="33"/>
      <c r="K93" s="33"/>
      <c r="L93" s="33"/>
      <c r="M93" s="33"/>
      <c r="N93" s="33"/>
      <c r="O93" s="33"/>
      <c r="P93" s="33"/>
      <c r="Q93" s="33"/>
      <c r="R93" s="33"/>
      <c r="S93" s="33"/>
      <c r="T93" s="42"/>
      <c r="U93" s="33"/>
      <c r="V93" s="33"/>
      <c r="W93" s="33"/>
      <c r="X93" s="33"/>
      <c r="Y93" s="33"/>
      <c r="Z93" s="33"/>
      <c r="AA93" s="33"/>
      <c r="AB93" s="33"/>
      <c r="AC93" s="33"/>
      <c r="AD93" s="33"/>
      <c r="AE93" s="33"/>
      <c r="AF93" s="33"/>
    </row>
    <row r="94" spans="1:32" ht="13" x14ac:dyDescent="0.15">
      <c r="A94" s="27">
        <v>3415</v>
      </c>
      <c r="B94" s="27" t="s">
        <v>6</v>
      </c>
      <c r="C94" s="27" t="s">
        <v>27</v>
      </c>
      <c r="D94" s="27" t="s">
        <v>2331</v>
      </c>
      <c r="E94" s="27" t="s">
        <v>2332</v>
      </c>
      <c r="F94" s="33"/>
      <c r="G94" s="33"/>
      <c r="H94" s="33"/>
      <c r="I94" s="33"/>
      <c r="J94" s="33"/>
      <c r="K94" s="33"/>
      <c r="L94" s="33"/>
      <c r="M94" s="33"/>
      <c r="N94" s="33"/>
      <c r="O94" s="33"/>
      <c r="P94" s="33"/>
      <c r="Q94" s="33"/>
      <c r="R94" s="33"/>
      <c r="S94" s="33"/>
      <c r="T94" s="42"/>
      <c r="U94" s="33"/>
      <c r="V94" s="33"/>
      <c r="W94" s="33"/>
      <c r="X94" s="33"/>
      <c r="Y94" s="33"/>
      <c r="Z94" s="33"/>
      <c r="AA94" s="33"/>
      <c r="AB94" s="33"/>
      <c r="AC94" s="33"/>
      <c r="AD94" s="33"/>
      <c r="AE94" s="33"/>
      <c r="AF94" s="33"/>
    </row>
    <row r="95" spans="1:32" ht="13" x14ac:dyDescent="0.15">
      <c r="A95" s="27">
        <v>3420</v>
      </c>
      <c r="B95" s="27" t="s">
        <v>6</v>
      </c>
      <c r="C95" s="27" t="s">
        <v>15</v>
      </c>
      <c r="D95" s="27" t="s">
        <v>2333</v>
      </c>
      <c r="E95" s="36" t="s">
        <v>2334</v>
      </c>
      <c r="F95" s="33"/>
      <c r="G95" s="33"/>
      <c r="H95" s="33"/>
      <c r="I95" s="33"/>
      <c r="J95" s="33"/>
      <c r="K95" s="33"/>
      <c r="L95" s="33"/>
      <c r="M95" s="33"/>
      <c r="N95" s="33"/>
      <c r="O95" s="33"/>
      <c r="P95" s="33"/>
      <c r="Q95" s="33"/>
      <c r="R95" s="33"/>
      <c r="S95" s="33"/>
      <c r="T95" s="42"/>
      <c r="U95" s="33"/>
      <c r="V95" s="33"/>
      <c r="W95" s="33"/>
      <c r="X95" s="33"/>
      <c r="Y95" s="33"/>
      <c r="Z95" s="33"/>
      <c r="AA95" s="33"/>
      <c r="AB95" s="33"/>
      <c r="AC95" s="33"/>
      <c r="AD95" s="33"/>
      <c r="AE95" s="33"/>
      <c r="AF95" s="33"/>
    </row>
    <row r="96" spans="1:32" ht="13" x14ac:dyDescent="0.15">
      <c r="A96" s="30">
        <v>3427</v>
      </c>
      <c r="B96" s="27" t="s">
        <v>6</v>
      </c>
      <c r="C96" s="27" t="s">
        <v>11</v>
      </c>
      <c r="D96" s="27" t="s">
        <v>2248</v>
      </c>
      <c r="E96" s="30" t="s">
        <v>2335</v>
      </c>
      <c r="F96" s="33"/>
      <c r="G96" s="33"/>
      <c r="H96" s="33"/>
      <c r="I96" s="33"/>
      <c r="J96" s="33"/>
      <c r="K96" s="33"/>
      <c r="L96" s="33"/>
      <c r="M96" s="33"/>
      <c r="N96" s="33"/>
      <c r="O96" s="33"/>
      <c r="P96" s="33"/>
      <c r="Q96" s="33"/>
      <c r="R96" s="33"/>
      <c r="S96" s="33"/>
      <c r="T96" s="42"/>
      <c r="U96" s="33"/>
      <c r="V96" s="33"/>
      <c r="W96" s="33"/>
      <c r="X96" s="33"/>
      <c r="Y96" s="33"/>
      <c r="Z96" s="33"/>
      <c r="AA96" s="33"/>
      <c r="AB96" s="33"/>
      <c r="AC96" s="33"/>
      <c r="AD96" s="33"/>
      <c r="AE96" s="33"/>
      <c r="AF96" s="33"/>
    </row>
    <row r="97" spans="1:32" ht="13" x14ac:dyDescent="0.15">
      <c r="A97" s="30">
        <v>3428</v>
      </c>
      <c r="B97" s="27" t="s">
        <v>6</v>
      </c>
      <c r="C97" s="27" t="s">
        <v>11</v>
      </c>
      <c r="D97" s="27" t="s">
        <v>2336</v>
      </c>
      <c r="E97" s="30" t="s">
        <v>2337</v>
      </c>
      <c r="F97" s="33"/>
      <c r="G97" s="33"/>
      <c r="H97" s="33"/>
      <c r="I97" s="33"/>
      <c r="J97" s="33"/>
      <c r="K97" s="33"/>
      <c r="L97" s="33"/>
      <c r="M97" s="33"/>
      <c r="N97" s="33"/>
      <c r="O97" s="33"/>
      <c r="P97" s="33"/>
      <c r="Q97" s="33"/>
      <c r="R97" s="33"/>
      <c r="S97" s="33"/>
      <c r="T97" s="42"/>
      <c r="U97" s="33"/>
      <c r="V97" s="33"/>
      <c r="W97" s="33"/>
      <c r="X97" s="33"/>
      <c r="Y97" s="33"/>
      <c r="Z97" s="33"/>
      <c r="AA97" s="33"/>
      <c r="AB97" s="33"/>
      <c r="AC97" s="33"/>
      <c r="AD97" s="33"/>
      <c r="AE97" s="33"/>
      <c r="AF97" s="33"/>
    </row>
    <row r="98" spans="1:32" ht="13" x14ac:dyDescent="0.15">
      <c r="A98" s="27">
        <v>3430</v>
      </c>
      <c r="B98" s="27" t="s">
        <v>6</v>
      </c>
      <c r="C98" s="27" t="s">
        <v>21</v>
      </c>
      <c r="D98" s="27" t="s">
        <v>406</v>
      </c>
      <c r="E98" s="30" t="s">
        <v>2338</v>
      </c>
      <c r="F98" s="33"/>
      <c r="G98" s="33"/>
      <c r="H98" s="33"/>
      <c r="I98" s="33"/>
      <c r="J98" s="33"/>
      <c r="K98" s="33"/>
      <c r="L98" s="33"/>
      <c r="M98" s="33"/>
      <c r="N98" s="33"/>
      <c r="O98" s="33"/>
      <c r="P98" s="33"/>
      <c r="Q98" s="33"/>
      <c r="R98" s="33"/>
      <c r="S98" s="33"/>
      <c r="T98" s="42"/>
      <c r="U98" s="33"/>
      <c r="V98" s="33"/>
      <c r="W98" s="33"/>
      <c r="X98" s="33"/>
      <c r="Y98" s="33"/>
      <c r="Z98" s="33"/>
      <c r="AA98" s="33"/>
      <c r="AB98" s="33"/>
      <c r="AC98" s="33"/>
      <c r="AD98" s="33"/>
      <c r="AE98" s="33"/>
      <c r="AF98" s="33"/>
    </row>
    <row r="99" spans="1:32" ht="13" x14ac:dyDescent="0.15">
      <c r="A99" s="30">
        <v>3435</v>
      </c>
      <c r="B99" s="27" t="s">
        <v>6</v>
      </c>
      <c r="C99" s="27" t="s">
        <v>26</v>
      </c>
      <c r="D99" s="27" t="s">
        <v>126</v>
      </c>
      <c r="E99" s="30" t="s">
        <v>2339</v>
      </c>
      <c r="F99" s="33"/>
      <c r="G99" s="33"/>
      <c r="H99" s="33"/>
      <c r="I99" s="33"/>
      <c r="J99" s="33"/>
      <c r="K99" s="33"/>
      <c r="L99" s="33"/>
      <c r="M99" s="33"/>
      <c r="N99" s="33"/>
      <c r="O99" s="33"/>
      <c r="P99" s="33"/>
      <c r="Q99" s="33"/>
      <c r="R99" s="33"/>
      <c r="S99" s="33"/>
      <c r="T99" s="42"/>
      <c r="U99" s="33"/>
      <c r="V99" s="33"/>
      <c r="W99" s="33"/>
      <c r="X99" s="33"/>
      <c r="Y99" s="33"/>
      <c r="Z99" s="33"/>
      <c r="AA99" s="33"/>
      <c r="AB99" s="33"/>
      <c r="AC99" s="33"/>
      <c r="AD99" s="33"/>
      <c r="AE99" s="33"/>
      <c r="AF99" s="33"/>
    </row>
    <row r="100" spans="1:32" ht="13" x14ac:dyDescent="0.15">
      <c r="A100" s="30">
        <v>3451</v>
      </c>
      <c r="B100" s="27" t="s">
        <v>6</v>
      </c>
      <c r="C100" s="27" t="s">
        <v>12</v>
      </c>
      <c r="D100" s="27" t="s">
        <v>1661</v>
      </c>
      <c r="E100" s="30" t="s">
        <v>2340</v>
      </c>
      <c r="F100" s="33"/>
      <c r="G100" s="33"/>
      <c r="H100" s="33"/>
      <c r="I100" s="33"/>
      <c r="J100" s="33"/>
      <c r="K100" s="33"/>
      <c r="L100" s="33"/>
      <c r="M100" s="33"/>
      <c r="N100" s="33"/>
      <c r="O100" s="33"/>
      <c r="P100" s="33"/>
      <c r="Q100" s="33"/>
      <c r="R100" s="33"/>
      <c r="S100" s="33"/>
      <c r="T100" s="42"/>
      <c r="U100" s="33"/>
      <c r="V100" s="33"/>
      <c r="W100" s="33"/>
      <c r="X100" s="33"/>
      <c r="Y100" s="33"/>
      <c r="Z100" s="33"/>
      <c r="AA100" s="33"/>
      <c r="AB100" s="33"/>
      <c r="AC100" s="33"/>
      <c r="AD100" s="33"/>
      <c r="AE100" s="33"/>
      <c r="AF100" s="33"/>
    </row>
    <row r="101" spans="1:32" ht="13" x14ac:dyDescent="0.15">
      <c r="A101" s="30">
        <v>3456</v>
      </c>
      <c r="B101" s="27" t="s">
        <v>6</v>
      </c>
      <c r="C101" s="27" t="s">
        <v>10</v>
      </c>
      <c r="D101" s="33" t="s">
        <v>350</v>
      </c>
      <c r="E101" s="30" t="s">
        <v>2341</v>
      </c>
      <c r="F101" s="33"/>
      <c r="G101" s="33"/>
      <c r="H101" s="33"/>
      <c r="I101" s="33"/>
      <c r="J101" s="33"/>
      <c r="K101" s="33"/>
      <c r="L101" s="33"/>
      <c r="M101" s="33"/>
      <c r="N101" s="33"/>
      <c r="O101" s="33"/>
      <c r="P101" s="33"/>
      <c r="Q101" s="33"/>
      <c r="R101" s="33"/>
      <c r="S101" s="33"/>
      <c r="T101" s="26"/>
      <c r="U101" s="33"/>
      <c r="V101" s="33"/>
      <c r="W101" s="33"/>
      <c r="X101" s="33"/>
      <c r="Y101" s="33"/>
      <c r="Z101" s="33"/>
      <c r="AA101" s="33"/>
      <c r="AB101" s="33"/>
      <c r="AC101" s="33"/>
      <c r="AD101" s="33"/>
      <c r="AE101" s="33"/>
      <c r="AF101" s="33"/>
    </row>
    <row r="102" spans="1:32" ht="13" x14ac:dyDescent="0.15">
      <c r="A102" s="30">
        <v>3463</v>
      </c>
      <c r="B102" s="27" t="s">
        <v>6</v>
      </c>
      <c r="C102" s="27" t="s">
        <v>27</v>
      </c>
      <c r="D102" s="27" t="s">
        <v>2342</v>
      </c>
      <c r="E102" s="30" t="s">
        <v>2343</v>
      </c>
      <c r="F102" s="33"/>
      <c r="G102" s="33"/>
      <c r="H102" s="33"/>
      <c r="I102" s="33"/>
      <c r="J102" s="33"/>
      <c r="K102" s="33"/>
      <c r="L102" s="33"/>
      <c r="M102" s="33"/>
      <c r="N102" s="33"/>
      <c r="O102" s="33"/>
      <c r="P102" s="33"/>
      <c r="Q102" s="33"/>
      <c r="R102" s="33"/>
      <c r="S102" s="33"/>
      <c r="T102" s="42"/>
      <c r="U102" s="33"/>
      <c r="V102" s="33"/>
      <c r="W102" s="33"/>
      <c r="X102" s="33"/>
      <c r="Y102" s="33"/>
      <c r="Z102" s="33"/>
      <c r="AA102" s="33"/>
      <c r="AB102" s="33"/>
      <c r="AC102" s="33"/>
      <c r="AD102" s="33"/>
      <c r="AE102" s="33"/>
      <c r="AF102" s="33"/>
    </row>
    <row r="103" spans="1:32" ht="13" x14ac:dyDescent="0.15">
      <c r="A103" s="30">
        <v>3464</v>
      </c>
      <c r="B103" s="27" t="s">
        <v>6</v>
      </c>
      <c r="C103" s="27" t="s">
        <v>17</v>
      </c>
      <c r="D103" s="27" t="s">
        <v>2344</v>
      </c>
      <c r="E103" s="30" t="s">
        <v>2345</v>
      </c>
      <c r="F103" s="33"/>
      <c r="G103" s="33"/>
      <c r="H103" s="33"/>
      <c r="I103" s="33"/>
      <c r="J103" s="33"/>
      <c r="K103" s="33"/>
      <c r="L103" s="33"/>
      <c r="M103" s="33"/>
      <c r="N103" s="33"/>
      <c r="O103" s="33"/>
      <c r="P103" s="33"/>
      <c r="Q103" s="33"/>
      <c r="R103" s="33"/>
      <c r="S103" s="33"/>
      <c r="T103" s="42"/>
      <c r="U103" s="33"/>
      <c r="V103" s="33"/>
      <c r="W103" s="33"/>
      <c r="X103" s="33"/>
      <c r="Y103" s="33"/>
      <c r="Z103" s="33"/>
      <c r="AA103" s="33"/>
      <c r="AB103" s="33"/>
      <c r="AC103" s="33"/>
      <c r="AD103" s="33"/>
      <c r="AE103" s="33"/>
      <c r="AF103" s="33"/>
    </row>
    <row r="104" spans="1:32" ht="13" x14ac:dyDescent="0.15">
      <c r="A104" s="27">
        <v>3467</v>
      </c>
      <c r="B104" s="27" t="s">
        <v>6</v>
      </c>
      <c r="C104" s="27" t="s">
        <v>14</v>
      </c>
      <c r="D104" s="27" t="s">
        <v>1081</v>
      </c>
      <c r="E104" s="27" t="s">
        <v>2346</v>
      </c>
      <c r="F104" s="33"/>
      <c r="G104" s="33"/>
      <c r="H104" s="33"/>
      <c r="I104" s="33"/>
      <c r="J104" s="33"/>
      <c r="K104" s="33"/>
      <c r="L104" s="33"/>
      <c r="M104" s="33"/>
      <c r="N104" s="33"/>
      <c r="O104" s="33"/>
      <c r="P104" s="33"/>
      <c r="Q104" s="33"/>
      <c r="R104" s="33"/>
      <c r="S104" s="33"/>
      <c r="T104" s="42"/>
      <c r="U104" s="33"/>
      <c r="V104" s="33"/>
      <c r="W104" s="33"/>
      <c r="X104" s="33"/>
      <c r="Y104" s="33"/>
      <c r="Z104" s="33"/>
      <c r="AA104" s="33"/>
      <c r="AB104" s="33"/>
      <c r="AC104" s="33"/>
      <c r="AD104" s="33"/>
      <c r="AE104" s="33"/>
      <c r="AF104" s="33"/>
    </row>
    <row r="105" spans="1:32" ht="13" x14ac:dyDescent="0.15">
      <c r="A105" s="30">
        <v>3472</v>
      </c>
      <c r="B105" s="27" t="s">
        <v>6</v>
      </c>
      <c r="C105" s="27" t="s">
        <v>10</v>
      </c>
      <c r="D105" s="33" t="s">
        <v>2347</v>
      </c>
      <c r="E105" s="30" t="s">
        <v>2348</v>
      </c>
      <c r="F105" s="33"/>
      <c r="G105" s="33"/>
      <c r="H105" s="33"/>
      <c r="I105" s="33"/>
      <c r="J105" s="33"/>
      <c r="K105" s="33"/>
      <c r="L105" s="33"/>
      <c r="M105" s="33"/>
      <c r="N105" s="33"/>
      <c r="O105" s="33"/>
      <c r="P105" s="33"/>
      <c r="Q105" s="33"/>
      <c r="R105" s="33"/>
      <c r="S105" s="33"/>
      <c r="T105" s="42"/>
      <c r="U105" s="33"/>
      <c r="V105" s="33"/>
      <c r="W105" s="33"/>
      <c r="X105" s="33"/>
      <c r="Y105" s="33"/>
      <c r="Z105" s="33"/>
      <c r="AA105" s="33"/>
      <c r="AB105" s="33"/>
      <c r="AC105" s="33"/>
      <c r="AD105" s="33"/>
      <c r="AE105" s="33"/>
      <c r="AF105" s="33"/>
    </row>
    <row r="106" spans="1:32" ht="13" x14ac:dyDescent="0.15">
      <c r="A106" s="30">
        <v>3495</v>
      </c>
      <c r="B106" s="27" t="s">
        <v>6</v>
      </c>
      <c r="C106" s="27" t="s">
        <v>12</v>
      </c>
      <c r="D106" s="27" t="s">
        <v>2349</v>
      </c>
      <c r="E106" s="30" t="s">
        <v>2350</v>
      </c>
      <c r="F106" s="33"/>
      <c r="G106" s="33"/>
      <c r="H106" s="33"/>
      <c r="I106" s="33"/>
      <c r="J106" s="33"/>
      <c r="K106" s="33"/>
      <c r="L106" s="33"/>
      <c r="M106" s="33"/>
      <c r="N106" s="33"/>
      <c r="O106" s="33"/>
      <c r="P106" s="33"/>
      <c r="Q106" s="33"/>
      <c r="R106" s="33"/>
      <c r="S106" s="33"/>
      <c r="T106" s="42"/>
      <c r="U106" s="33"/>
      <c r="V106" s="33"/>
      <c r="W106" s="33"/>
      <c r="X106" s="33"/>
      <c r="Y106" s="33"/>
      <c r="Z106" s="33"/>
      <c r="AA106" s="33"/>
      <c r="AB106" s="33"/>
      <c r="AC106" s="33"/>
      <c r="AD106" s="33"/>
      <c r="AE106" s="33"/>
      <c r="AF106" s="33"/>
    </row>
    <row r="107" spans="1:32" ht="13" x14ac:dyDescent="0.15">
      <c r="A107" s="30">
        <v>3498</v>
      </c>
      <c r="B107" s="27" t="s">
        <v>6</v>
      </c>
      <c r="C107" s="27" t="s">
        <v>12</v>
      </c>
      <c r="D107" s="27" t="s">
        <v>2351</v>
      </c>
      <c r="E107" s="30" t="s">
        <v>2352</v>
      </c>
      <c r="F107" s="33"/>
      <c r="G107" s="33"/>
      <c r="H107" s="33"/>
      <c r="I107" s="33"/>
      <c r="J107" s="33"/>
      <c r="K107" s="33"/>
      <c r="L107" s="33"/>
      <c r="M107" s="33"/>
      <c r="N107" s="33"/>
      <c r="O107" s="33"/>
      <c r="P107" s="33"/>
      <c r="Q107" s="33"/>
      <c r="R107" s="33"/>
      <c r="S107" s="33"/>
      <c r="T107" s="42"/>
      <c r="U107" s="33"/>
      <c r="V107" s="33"/>
      <c r="W107" s="33"/>
      <c r="X107" s="33"/>
      <c r="Y107" s="33"/>
      <c r="Z107" s="33"/>
      <c r="AA107" s="33"/>
      <c r="AB107" s="33"/>
      <c r="AC107" s="33"/>
      <c r="AD107" s="33"/>
      <c r="AE107" s="33"/>
      <c r="AF107" s="33"/>
    </row>
    <row r="108" spans="1:32" ht="13" x14ac:dyDescent="0.15">
      <c r="A108" s="30">
        <v>3500</v>
      </c>
      <c r="B108" s="27" t="s">
        <v>6</v>
      </c>
      <c r="C108" s="27" t="s">
        <v>11</v>
      </c>
      <c r="D108" s="27" t="s">
        <v>2353</v>
      </c>
      <c r="E108" s="30" t="s">
        <v>2354</v>
      </c>
      <c r="F108" s="33"/>
      <c r="G108" s="33"/>
      <c r="H108" s="33"/>
      <c r="I108" s="33"/>
      <c r="J108" s="33"/>
      <c r="K108" s="33"/>
      <c r="L108" s="33"/>
      <c r="M108" s="33"/>
      <c r="N108" s="33"/>
      <c r="O108" s="33"/>
      <c r="P108" s="33"/>
      <c r="Q108" s="33"/>
      <c r="R108" s="33"/>
      <c r="S108" s="33"/>
      <c r="T108" s="42"/>
      <c r="U108" s="33"/>
      <c r="V108" s="33"/>
      <c r="W108" s="33"/>
      <c r="X108" s="33"/>
      <c r="Y108" s="33"/>
      <c r="Z108" s="33"/>
      <c r="AA108" s="33"/>
      <c r="AB108" s="33"/>
      <c r="AC108" s="33"/>
      <c r="AD108" s="33"/>
      <c r="AE108" s="33"/>
      <c r="AF108" s="33"/>
    </row>
    <row r="109" spans="1:32" ht="13" x14ac:dyDescent="0.15">
      <c r="A109" s="27">
        <v>3503</v>
      </c>
      <c r="B109" s="27" t="s">
        <v>6</v>
      </c>
      <c r="C109" s="27" t="s">
        <v>15</v>
      </c>
      <c r="D109" s="27" t="s">
        <v>2355</v>
      </c>
      <c r="E109" s="36" t="s">
        <v>2356</v>
      </c>
      <c r="F109" s="33"/>
      <c r="G109" s="33"/>
      <c r="H109" s="33"/>
      <c r="I109" s="33"/>
      <c r="J109" s="33"/>
      <c r="K109" s="33"/>
      <c r="L109" s="33"/>
      <c r="M109" s="33"/>
      <c r="N109" s="33"/>
      <c r="O109" s="33"/>
      <c r="P109" s="33"/>
      <c r="Q109" s="33"/>
      <c r="R109" s="33"/>
      <c r="S109" s="33"/>
      <c r="T109" s="42"/>
      <c r="U109" s="33"/>
      <c r="V109" s="33"/>
      <c r="W109" s="33"/>
      <c r="X109" s="33"/>
      <c r="Y109" s="33"/>
      <c r="Z109" s="33"/>
      <c r="AA109" s="33"/>
      <c r="AB109" s="33"/>
      <c r="AC109" s="33"/>
      <c r="AD109" s="33"/>
      <c r="AE109" s="33"/>
      <c r="AF109" s="33"/>
    </row>
    <row r="110" spans="1:32" ht="13" x14ac:dyDescent="0.15">
      <c r="A110" s="27">
        <v>3504</v>
      </c>
      <c r="B110" s="27" t="s">
        <v>6</v>
      </c>
      <c r="C110" s="27" t="s">
        <v>9</v>
      </c>
      <c r="D110" s="27" t="s">
        <v>2182</v>
      </c>
      <c r="E110" s="30" t="s">
        <v>2357</v>
      </c>
      <c r="F110" s="33"/>
      <c r="G110" s="33"/>
      <c r="H110" s="33"/>
      <c r="I110" s="33"/>
      <c r="J110" s="33"/>
      <c r="K110" s="33"/>
      <c r="L110" s="33"/>
      <c r="M110" s="33"/>
      <c r="N110" s="33"/>
      <c r="O110" s="33"/>
      <c r="P110" s="33"/>
      <c r="Q110" s="33"/>
      <c r="R110" s="33"/>
      <c r="S110" s="33"/>
      <c r="T110" s="42"/>
      <c r="U110" s="33"/>
      <c r="V110" s="33"/>
      <c r="W110" s="33"/>
      <c r="X110" s="33"/>
      <c r="Y110" s="33"/>
      <c r="Z110" s="33"/>
      <c r="AA110" s="33"/>
      <c r="AB110" s="33"/>
      <c r="AC110" s="33"/>
      <c r="AD110" s="33"/>
      <c r="AE110" s="33"/>
      <c r="AF110" s="33"/>
    </row>
    <row r="111" spans="1:32" ht="13" x14ac:dyDescent="0.15">
      <c r="A111" s="30">
        <v>3530</v>
      </c>
      <c r="B111" s="27" t="s">
        <v>6</v>
      </c>
      <c r="C111" s="27" t="s">
        <v>17</v>
      </c>
      <c r="D111" s="27" t="s">
        <v>2358</v>
      </c>
      <c r="E111" s="30" t="s">
        <v>2359</v>
      </c>
      <c r="F111" s="33"/>
      <c r="G111" s="27"/>
      <c r="H111" s="27"/>
      <c r="I111" s="27"/>
      <c r="J111" s="33"/>
      <c r="K111" s="33"/>
      <c r="L111" s="50"/>
      <c r="M111" s="33"/>
      <c r="N111" s="33"/>
      <c r="O111" s="33"/>
      <c r="P111" s="33"/>
      <c r="Q111" s="33"/>
      <c r="R111" s="33"/>
      <c r="S111" s="33"/>
      <c r="T111" s="33"/>
      <c r="U111" s="33"/>
      <c r="V111" s="33"/>
      <c r="W111" s="33"/>
      <c r="X111" s="33"/>
      <c r="Y111" s="33"/>
      <c r="Z111" s="33"/>
      <c r="AA111" s="33"/>
      <c r="AB111" s="33"/>
      <c r="AC111" s="33"/>
      <c r="AD111" s="33"/>
      <c r="AE111" s="33"/>
      <c r="AF111" s="33"/>
    </row>
    <row r="112" spans="1:32" ht="13" x14ac:dyDescent="0.15">
      <c r="A112" s="27">
        <v>3551</v>
      </c>
      <c r="B112" s="27" t="s">
        <v>6</v>
      </c>
      <c r="C112" s="27" t="s">
        <v>9</v>
      </c>
      <c r="D112" s="27" t="s">
        <v>1109</v>
      </c>
      <c r="E112" s="30" t="s">
        <v>2360</v>
      </c>
      <c r="F112" s="33"/>
      <c r="G112" s="27"/>
      <c r="H112" s="27"/>
      <c r="I112" s="27"/>
      <c r="J112" s="33"/>
      <c r="K112" s="33"/>
      <c r="L112" s="50"/>
      <c r="M112" s="33"/>
      <c r="N112" s="33"/>
      <c r="O112" s="33"/>
      <c r="P112" s="33"/>
      <c r="Q112" s="33"/>
      <c r="R112" s="33"/>
      <c r="S112" s="33"/>
      <c r="T112" s="33"/>
      <c r="U112" s="33"/>
      <c r="V112" s="33"/>
      <c r="W112" s="33"/>
      <c r="X112" s="33"/>
      <c r="Y112" s="33"/>
      <c r="Z112" s="33"/>
      <c r="AA112" s="33"/>
      <c r="AB112" s="33"/>
      <c r="AC112" s="33"/>
      <c r="AD112" s="33"/>
      <c r="AE112" s="33"/>
      <c r="AF112" s="33"/>
    </row>
    <row r="113" spans="1:32" ht="13" x14ac:dyDescent="0.15">
      <c r="A113" s="27">
        <v>3556</v>
      </c>
      <c r="B113" s="27" t="s">
        <v>6</v>
      </c>
      <c r="C113" s="27" t="s">
        <v>27</v>
      </c>
      <c r="D113" s="27" t="s">
        <v>2329</v>
      </c>
      <c r="E113" s="30" t="s">
        <v>2361</v>
      </c>
      <c r="F113" s="33"/>
      <c r="G113" s="33"/>
      <c r="H113" s="33"/>
      <c r="I113" s="33"/>
      <c r="J113" s="33"/>
      <c r="K113" s="33"/>
      <c r="L113" s="33"/>
      <c r="M113" s="33"/>
      <c r="N113" s="33"/>
      <c r="O113" s="33"/>
      <c r="P113" s="33"/>
      <c r="Q113" s="33"/>
      <c r="R113" s="33"/>
      <c r="S113" s="33"/>
      <c r="T113" s="42"/>
      <c r="U113" s="33"/>
      <c r="V113" s="33"/>
      <c r="W113" s="33"/>
      <c r="X113" s="33"/>
      <c r="Y113" s="33"/>
      <c r="Z113" s="33"/>
      <c r="AA113" s="33"/>
      <c r="AB113" s="33"/>
      <c r="AC113" s="33"/>
      <c r="AD113" s="33"/>
      <c r="AE113" s="33"/>
      <c r="AF113" s="33"/>
    </row>
    <row r="114" spans="1:32" ht="13" x14ac:dyDescent="0.15">
      <c r="A114" s="30">
        <v>3557</v>
      </c>
      <c r="B114" s="27" t="s">
        <v>6</v>
      </c>
      <c r="C114" s="27" t="s">
        <v>27</v>
      </c>
      <c r="D114" s="27" t="s">
        <v>2362</v>
      </c>
      <c r="E114" s="30" t="s">
        <v>2363</v>
      </c>
      <c r="F114" s="33"/>
      <c r="G114" s="33"/>
      <c r="H114" s="33"/>
      <c r="I114" s="33"/>
      <c r="J114" s="33"/>
      <c r="K114" s="33"/>
      <c r="L114" s="33"/>
      <c r="M114" s="33"/>
      <c r="N114" s="33"/>
      <c r="O114" s="33"/>
      <c r="P114" s="33"/>
      <c r="Q114" s="33"/>
      <c r="R114" s="33"/>
      <c r="S114" s="33"/>
      <c r="T114" s="42"/>
      <c r="U114" s="33"/>
      <c r="V114" s="33"/>
      <c r="W114" s="33"/>
      <c r="X114" s="33"/>
      <c r="Y114" s="33"/>
      <c r="Z114" s="33"/>
      <c r="AA114" s="33"/>
      <c r="AB114" s="33"/>
      <c r="AC114" s="33"/>
      <c r="AD114" s="33"/>
      <c r="AE114" s="33"/>
      <c r="AF114" s="33"/>
    </row>
    <row r="115" spans="1:32" ht="13" x14ac:dyDescent="0.15">
      <c r="A115" s="27">
        <v>3562</v>
      </c>
      <c r="B115" s="27" t="s">
        <v>6</v>
      </c>
      <c r="C115" s="27" t="s">
        <v>27</v>
      </c>
      <c r="D115" s="27" t="s">
        <v>2331</v>
      </c>
      <c r="E115" s="30" t="s">
        <v>2364</v>
      </c>
      <c r="F115" s="33"/>
      <c r="G115" s="27"/>
      <c r="H115" s="27"/>
      <c r="I115" s="27"/>
      <c r="J115" s="33"/>
      <c r="K115" s="33"/>
      <c r="L115" s="50"/>
      <c r="M115" s="33"/>
      <c r="N115" s="33"/>
      <c r="O115" s="33"/>
      <c r="P115" s="33"/>
      <c r="Q115" s="33"/>
      <c r="R115" s="33"/>
      <c r="S115" s="33"/>
      <c r="T115" s="33"/>
      <c r="U115" s="33"/>
      <c r="V115" s="33"/>
      <c r="W115" s="33"/>
      <c r="X115" s="33"/>
      <c r="Y115" s="33"/>
      <c r="Z115" s="33"/>
      <c r="AA115" s="33"/>
      <c r="AB115" s="33"/>
      <c r="AC115" s="33"/>
      <c r="AD115" s="33"/>
      <c r="AE115" s="33"/>
      <c r="AF115" s="33"/>
    </row>
    <row r="116" spans="1:32" ht="13" x14ac:dyDescent="0.15">
      <c r="A116" s="27">
        <v>3564</v>
      </c>
      <c r="B116" s="27" t="s">
        <v>6</v>
      </c>
      <c r="C116" s="27" t="s">
        <v>27</v>
      </c>
      <c r="D116" s="27" t="s">
        <v>2365</v>
      </c>
      <c r="E116" s="30" t="s">
        <v>2366</v>
      </c>
      <c r="F116" s="33"/>
      <c r="G116" s="33"/>
      <c r="H116" s="33"/>
      <c r="I116" s="33"/>
      <c r="J116" s="33"/>
      <c r="K116" s="33"/>
      <c r="L116" s="33"/>
      <c r="M116" s="33"/>
      <c r="N116" s="33"/>
      <c r="O116" s="33"/>
      <c r="P116" s="33"/>
      <c r="Q116" s="33"/>
      <c r="R116" s="33"/>
      <c r="S116" s="33"/>
      <c r="T116" s="42"/>
      <c r="U116" s="33"/>
      <c r="V116" s="33"/>
      <c r="W116" s="33"/>
      <c r="X116" s="33"/>
      <c r="Y116" s="33"/>
      <c r="Z116" s="33"/>
      <c r="AA116" s="33"/>
      <c r="AB116" s="33"/>
      <c r="AC116" s="33"/>
      <c r="AD116" s="33"/>
      <c r="AE116" s="33"/>
      <c r="AF116" s="33"/>
    </row>
    <row r="117" spans="1:32" ht="13" x14ac:dyDescent="0.15">
      <c r="A117" s="30">
        <v>3566</v>
      </c>
      <c r="B117" s="27" t="s">
        <v>6</v>
      </c>
      <c r="C117" s="27" t="s">
        <v>27</v>
      </c>
      <c r="D117" s="27" t="s">
        <v>209</v>
      </c>
      <c r="E117" s="30" t="s">
        <v>2367</v>
      </c>
      <c r="F117" s="33"/>
      <c r="G117" s="33"/>
      <c r="H117" s="33"/>
      <c r="I117" s="33"/>
      <c r="J117" s="33"/>
      <c r="K117" s="33"/>
      <c r="L117" s="33"/>
      <c r="M117" s="33"/>
      <c r="N117" s="33"/>
      <c r="O117" s="33"/>
      <c r="P117" s="33"/>
      <c r="Q117" s="33"/>
      <c r="R117" s="33"/>
      <c r="S117" s="33"/>
      <c r="T117" s="42"/>
      <c r="U117" s="33"/>
      <c r="V117" s="33"/>
      <c r="W117" s="33"/>
      <c r="X117" s="33"/>
      <c r="Y117" s="33"/>
      <c r="Z117" s="33"/>
      <c r="AA117" s="33"/>
      <c r="AB117" s="33"/>
      <c r="AC117" s="33"/>
      <c r="AD117" s="33"/>
      <c r="AE117" s="33"/>
      <c r="AF117" s="33"/>
    </row>
    <row r="118" spans="1:32" ht="13" x14ac:dyDescent="0.15">
      <c r="A118" s="27">
        <v>3569</v>
      </c>
      <c r="B118" s="27" t="s">
        <v>6</v>
      </c>
      <c r="C118" s="27" t="s">
        <v>27</v>
      </c>
      <c r="D118" s="27" t="s">
        <v>2368</v>
      </c>
      <c r="E118" s="30" t="s">
        <v>2369</v>
      </c>
      <c r="F118" s="33"/>
      <c r="G118" s="33"/>
      <c r="H118" s="33"/>
      <c r="I118" s="33"/>
      <c r="J118" s="33"/>
      <c r="K118" s="33"/>
      <c r="L118" s="33"/>
      <c r="M118" s="33"/>
      <c r="N118" s="33"/>
      <c r="O118" s="33"/>
      <c r="P118" s="33"/>
      <c r="Q118" s="33"/>
      <c r="R118" s="33"/>
      <c r="S118" s="33"/>
      <c r="T118" s="42"/>
      <c r="U118" s="33"/>
      <c r="V118" s="33"/>
      <c r="W118" s="33"/>
      <c r="X118" s="33"/>
      <c r="Y118" s="33"/>
      <c r="Z118" s="33"/>
      <c r="AA118" s="33"/>
      <c r="AB118" s="33"/>
      <c r="AC118" s="33"/>
      <c r="AD118" s="33"/>
      <c r="AE118" s="33"/>
      <c r="AF118" s="33"/>
    </row>
    <row r="119" spans="1:32" ht="13" x14ac:dyDescent="0.15">
      <c r="A119" s="27">
        <v>3572</v>
      </c>
      <c r="B119" s="27" t="s">
        <v>6</v>
      </c>
      <c r="C119" s="27" t="s">
        <v>27</v>
      </c>
      <c r="D119" s="27" t="s">
        <v>2368</v>
      </c>
      <c r="E119" s="27" t="s">
        <v>2370</v>
      </c>
      <c r="F119" s="33"/>
      <c r="G119" s="27"/>
      <c r="H119" s="27"/>
      <c r="I119" s="27"/>
      <c r="J119" s="33"/>
      <c r="K119" s="33"/>
      <c r="L119" s="50"/>
      <c r="M119" s="33"/>
      <c r="N119" s="33"/>
      <c r="O119" s="33"/>
      <c r="P119" s="33"/>
      <c r="Q119" s="33"/>
      <c r="R119" s="33"/>
      <c r="S119" s="33"/>
      <c r="T119" s="33"/>
      <c r="U119" s="33"/>
      <c r="V119" s="33"/>
      <c r="W119" s="33"/>
      <c r="X119" s="33"/>
      <c r="Y119" s="33"/>
      <c r="Z119" s="33"/>
      <c r="AA119" s="33"/>
      <c r="AB119" s="33"/>
      <c r="AC119" s="33"/>
      <c r="AD119" s="33"/>
      <c r="AE119" s="33"/>
      <c r="AF119" s="33"/>
    </row>
    <row r="120" spans="1:32" ht="13" x14ac:dyDescent="0.15">
      <c r="A120" s="27">
        <v>3576</v>
      </c>
      <c r="B120" s="27" t="s">
        <v>6</v>
      </c>
      <c r="C120" s="27" t="s">
        <v>27</v>
      </c>
      <c r="D120" s="27" t="s">
        <v>2371</v>
      </c>
      <c r="E120" s="27" t="s">
        <v>2372</v>
      </c>
      <c r="F120" s="33"/>
      <c r="G120" s="33"/>
      <c r="H120" s="33"/>
      <c r="I120" s="33"/>
      <c r="J120" s="33"/>
      <c r="K120" s="33"/>
      <c r="L120" s="33"/>
      <c r="M120" s="33"/>
      <c r="N120" s="33"/>
      <c r="O120" s="33"/>
      <c r="P120" s="33"/>
      <c r="Q120" s="33"/>
      <c r="R120" s="33"/>
      <c r="S120" s="33"/>
      <c r="T120" s="42"/>
      <c r="U120" s="33"/>
      <c r="V120" s="33"/>
      <c r="W120" s="33"/>
      <c r="X120" s="33"/>
      <c r="Y120" s="33"/>
      <c r="Z120" s="33"/>
      <c r="AA120" s="33"/>
      <c r="AB120" s="33"/>
      <c r="AC120" s="33"/>
      <c r="AD120" s="33"/>
      <c r="AE120" s="33"/>
      <c r="AF120" s="33"/>
    </row>
    <row r="121" spans="1:32" ht="13" x14ac:dyDescent="0.15">
      <c r="A121" s="27">
        <v>3578</v>
      </c>
      <c r="B121" s="27" t="s">
        <v>6</v>
      </c>
      <c r="C121" s="27" t="s">
        <v>15</v>
      </c>
      <c r="D121" s="27" t="s">
        <v>2373</v>
      </c>
      <c r="E121" s="36" t="s">
        <v>2374</v>
      </c>
      <c r="F121" s="33"/>
      <c r="G121" s="33"/>
      <c r="H121" s="33"/>
      <c r="I121" s="33"/>
      <c r="J121" s="33"/>
      <c r="K121" s="33"/>
      <c r="L121" s="33"/>
      <c r="M121" s="33"/>
      <c r="N121" s="33"/>
      <c r="O121" s="33"/>
      <c r="P121" s="33"/>
      <c r="Q121" s="33"/>
      <c r="R121" s="33"/>
      <c r="S121" s="33"/>
      <c r="T121" s="42"/>
      <c r="U121" s="33"/>
      <c r="V121" s="33"/>
      <c r="W121" s="33"/>
      <c r="X121" s="33"/>
      <c r="Y121" s="33"/>
      <c r="Z121" s="33"/>
      <c r="AA121" s="33"/>
      <c r="AB121" s="33"/>
      <c r="AC121" s="33"/>
      <c r="AD121" s="33"/>
      <c r="AE121" s="33"/>
      <c r="AF121" s="33"/>
    </row>
    <row r="122" spans="1:32" ht="13" x14ac:dyDescent="0.15">
      <c r="A122" s="27">
        <v>3591</v>
      </c>
      <c r="B122" s="27" t="s">
        <v>6</v>
      </c>
      <c r="C122" s="27" t="s">
        <v>14</v>
      </c>
      <c r="D122" s="27" t="s">
        <v>2375</v>
      </c>
      <c r="E122" s="27" t="s">
        <v>2376</v>
      </c>
      <c r="F122" s="33"/>
      <c r="G122" s="33"/>
      <c r="H122" s="33"/>
      <c r="I122" s="33"/>
      <c r="J122" s="33"/>
      <c r="K122" s="33"/>
      <c r="L122" s="33"/>
      <c r="M122" s="33"/>
      <c r="N122" s="33"/>
      <c r="O122" s="33"/>
      <c r="P122" s="33"/>
      <c r="Q122" s="33"/>
      <c r="R122" s="33"/>
      <c r="S122" s="33"/>
      <c r="T122" s="42"/>
      <c r="U122" s="33"/>
      <c r="V122" s="33"/>
      <c r="W122" s="33"/>
      <c r="X122" s="33"/>
      <c r="Y122" s="33"/>
      <c r="Z122" s="33"/>
      <c r="AA122" s="33"/>
      <c r="AB122" s="33"/>
      <c r="AC122" s="33"/>
      <c r="AD122" s="33"/>
      <c r="AE122" s="33"/>
      <c r="AF122" s="33"/>
    </row>
    <row r="123" spans="1:32" ht="13" x14ac:dyDescent="0.15">
      <c r="A123" s="30">
        <v>3594</v>
      </c>
      <c r="B123" s="27" t="s">
        <v>6</v>
      </c>
      <c r="C123" s="27" t="s">
        <v>18</v>
      </c>
      <c r="D123" s="27" t="s">
        <v>2237</v>
      </c>
      <c r="E123" s="30" t="s">
        <v>2377</v>
      </c>
      <c r="F123" s="33"/>
      <c r="G123" s="33"/>
      <c r="H123" s="33"/>
      <c r="I123" s="33"/>
      <c r="J123" s="33"/>
      <c r="K123" s="33"/>
      <c r="L123" s="33"/>
      <c r="M123" s="33"/>
      <c r="N123" s="33"/>
      <c r="O123" s="33"/>
      <c r="P123" s="33"/>
      <c r="Q123" s="33"/>
      <c r="R123" s="33"/>
      <c r="S123" s="33"/>
      <c r="T123" s="42"/>
      <c r="U123" s="33"/>
      <c r="V123" s="33"/>
      <c r="W123" s="33"/>
      <c r="X123" s="33"/>
      <c r="Y123" s="33"/>
      <c r="Z123" s="33"/>
      <c r="AA123" s="33"/>
      <c r="AB123" s="33"/>
      <c r="AC123" s="33"/>
      <c r="AD123" s="33"/>
      <c r="AE123" s="33"/>
      <c r="AF123" s="33"/>
    </row>
    <row r="124" spans="1:32" ht="13" x14ac:dyDescent="0.15">
      <c r="A124" s="27">
        <v>3603</v>
      </c>
      <c r="B124" s="27" t="s">
        <v>6</v>
      </c>
      <c r="C124" s="27" t="s">
        <v>14</v>
      </c>
      <c r="D124" s="27" t="s">
        <v>1935</v>
      </c>
      <c r="E124" s="27" t="s">
        <v>2378</v>
      </c>
      <c r="F124" s="33"/>
      <c r="G124" s="33"/>
      <c r="H124" s="33"/>
      <c r="I124" s="33"/>
      <c r="J124" s="33"/>
      <c r="K124" s="33"/>
      <c r="L124" s="33"/>
      <c r="M124" s="33"/>
      <c r="N124" s="33"/>
      <c r="O124" s="33"/>
      <c r="P124" s="33"/>
      <c r="Q124" s="33"/>
      <c r="R124" s="33"/>
      <c r="S124" s="33"/>
      <c r="T124" s="42"/>
      <c r="U124" s="33"/>
      <c r="V124" s="33"/>
      <c r="W124" s="33"/>
      <c r="X124" s="33"/>
      <c r="Y124" s="33"/>
      <c r="Z124" s="33"/>
      <c r="AA124" s="33"/>
      <c r="AB124" s="33"/>
      <c r="AC124" s="33"/>
      <c r="AD124" s="33"/>
      <c r="AE124" s="33"/>
      <c r="AF124" s="33"/>
    </row>
    <row r="125" spans="1:32" ht="13" x14ac:dyDescent="0.15">
      <c r="A125" s="27">
        <v>3608</v>
      </c>
      <c r="B125" s="27" t="s">
        <v>6</v>
      </c>
      <c r="C125" s="27" t="s">
        <v>16</v>
      </c>
      <c r="D125" s="27" t="s">
        <v>106</v>
      </c>
      <c r="E125" s="36" t="s">
        <v>2379</v>
      </c>
      <c r="F125" s="33"/>
      <c r="G125" s="33"/>
      <c r="H125" s="33"/>
      <c r="I125" s="33"/>
      <c r="J125" s="33"/>
      <c r="K125" s="33"/>
      <c r="L125" s="33"/>
      <c r="M125" s="33"/>
      <c r="N125" s="33"/>
      <c r="O125" s="33"/>
      <c r="P125" s="33"/>
      <c r="Q125" s="33"/>
      <c r="R125" s="33"/>
      <c r="S125" s="33"/>
      <c r="T125" s="42"/>
      <c r="U125" s="33"/>
      <c r="V125" s="33"/>
      <c r="W125" s="33"/>
      <c r="X125" s="33"/>
      <c r="Y125" s="33"/>
      <c r="Z125" s="33"/>
      <c r="AA125" s="33"/>
      <c r="AB125" s="33"/>
      <c r="AC125" s="33"/>
      <c r="AD125" s="33"/>
      <c r="AE125" s="33"/>
      <c r="AF125" s="33"/>
    </row>
    <row r="126" spans="1:32" ht="13" x14ac:dyDescent="0.15">
      <c r="A126" s="27">
        <v>3680</v>
      </c>
      <c r="B126" s="27" t="s">
        <v>6</v>
      </c>
      <c r="C126" s="27" t="s">
        <v>16</v>
      </c>
      <c r="D126" s="27" t="s">
        <v>291</v>
      </c>
      <c r="E126" s="36" t="s">
        <v>2380</v>
      </c>
      <c r="F126" s="33"/>
      <c r="G126" s="33"/>
      <c r="H126" s="33"/>
      <c r="I126" s="33"/>
      <c r="J126" s="33"/>
      <c r="K126" s="33"/>
      <c r="L126" s="33"/>
      <c r="M126" s="33"/>
      <c r="N126" s="33"/>
      <c r="O126" s="33"/>
      <c r="P126" s="33"/>
      <c r="Q126" s="33"/>
      <c r="R126" s="33"/>
      <c r="S126" s="33"/>
      <c r="T126" s="42"/>
      <c r="U126" s="33"/>
      <c r="V126" s="33"/>
      <c r="W126" s="33"/>
      <c r="X126" s="33"/>
      <c r="Y126" s="33"/>
      <c r="Z126" s="33"/>
      <c r="AA126" s="33"/>
      <c r="AB126" s="33"/>
      <c r="AC126" s="33"/>
      <c r="AD126" s="33"/>
      <c r="AE126" s="33"/>
      <c r="AF126" s="33"/>
    </row>
    <row r="127" spans="1:32" ht="13" x14ac:dyDescent="0.15">
      <c r="A127" s="27">
        <v>3725</v>
      </c>
      <c r="B127" s="27" t="s">
        <v>6</v>
      </c>
      <c r="C127" s="27" t="s">
        <v>20</v>
      </c>
      <c r="D127" s="27" t="s">
        <v>245</v>
      </c>
      <c r="E127" s="30" t="s">
        <v>2381</v>
      </c>
      <c r="F127" s="33"/>
      <c r="G127" s="33"/>
      <c r="H127" s="33"/>
      <c r="I127" s="33"/>
      <c r="J127" s="33"/>
      <c r="K127" s="33"/>
      <c r="L127" s="33"/>
      <c r="M127" s="33"/>
      <c r="N127" s="33"/>
      <c r="O127" s="33"/>
      <c r="P127" s="33"/>
      <c r="Q127" s="33"/>
      <c r="R127" s="33"/>
      <c r="S127" s="33"/>
      <c r="T127" s="42"/>
      <c r="U127" s="33"/>
      <c r="V127" s="33"/>
      <c r="W127" s="33"/>
      <c r="X127" s="33"/>
      <c r="Y127" s="33"/>
      <c r="Z127" s="33"/>
      <c r="AA127" s="33"/>
      <c r="AB127" s="33"/>
      <c r="AC127" s="33"/>
      <c r="AD127" s="33"/>
      <c r="AE127" s="33"/>
      <c r="AF127" s="33"/>
    </row>
    <row r="128" spans="1:32" ht="13" x14ac:dyDescent="0.15">
      <c r="A128" s="27">
        <v>3731</v>
      </c>
      <c r="B128" s="27" t="s">
        <v>6</v>
      </c>
      <c r="C128" s="27" t="s">
        <v>25</v>
      </c>
      <c r="D128" s="27" t="s">
        <v>2382</v>
      </c>
      <c r="E128" s="27" t="s">
        <v>2383</v>
      </c>
      <c r="F128" s="33"/>
      <c r="G128" s="33"/>
      <c r="H128" s="33"/>
      <c r="I128" s="33"/>
      <c r="J128" s="33"/>
      <c r="K128" s="33"/>
      <c r="L128" s="33"/>
      <c r="M128" s="33"/>
      <c r="N128" s="33"/>
      <c r="O128" s="33"/>
      <c r="P128" s="33"/>
      <c r="Q128" s="33"/>
      <c r="R128" s="33"/>
      <c r="S128" s="33"/>
      <c r="T128" s="42"/>
      <c r="U128" s="33"/>
      <c r="V128" s="33"/>
      <c r="W128" s="33"/>
      <c r="X128" s="33"/>
      <c r="Y128" s="33"/>
      <c r="Z128" s="33"/>
      <c r="AA128" s="33"/>
      <c r="AB128" s="33"/>
      <c r="AC128" s="33"/>
      <c r="AD128" s="33"/>
      <c r="AE128" s="33"/>
      <c r="AF128" s="33"/>
    </row>
    <row r="129" spans="1:32" ht="13" x14ac:dyDescent="0.15">
      <c r="A129" s="27">
        <v>3732</v>
      </c>
      <c r="B129" s="27" t="s">
        <v>6</v>
      </c>
      <c r="C129" s="27" t="s">
        <v>14</v>
      </c>
      <c r="D129" s="27" t="s">
        <v>2384</v>
      </c>
      <c r="E129" s="27" t="s">
        <v>2385</v>
      </c>
      <c r="F129" s="33"/>
      <c r="G129" s="33"/>
      <c r="H129" s="33"/>
      <c r="I129" s="33"/>
      <c r="J129" s="33"/>
      <c r="K129" s="33"/>
      <c r="L129" s="33"/>
      <c r="M129" s="33"/>
      <c r="N129" s="33"/>
      <c r="O129" s="33"/>
      <c r="P129" s="33"/>
      <c r="Q129" s="33"/>
      <c r="R129" s="33"/>
      <c r="S129" s="33"/>
      <c r="T129" s="42"/>
      <c r="U129" s="33"/>
      <c r="V129" s="33"/>
      <c r="W129" s="33"/>
      <c r="X129" s="33"/>
      <c r="Y129" s="33"/>
      <c r="Z129" s="33"/>
      <c r="AA129" s="33"/>
      <c r="AB129" s="33"/>
      <c r="AC129" s="33"/>
      <c r="AD129" s="33"/>
      <c r="AE129" s="33"/>
      <c r="AF129" s="33"/>
    </row>
    <row r="130" spans="1:32" ht="13" x14ac:dyDescent="0.15">
      <c r="A130" s="27">
        <v>3734</v>
      </c>
      <c r="B130" s="27" t="s">
        <v>6</v>
      </c>
      <c r="C130" s="27" t="s">
        <v>25</v>
      </c>
      <c r="D130" s="27" t="s">
        <v>1975</v>
      </c>
      <c r="E130" s="30" t="s">
        <v>2386</v>
      </c>
      <c r="F130" s="33"/>
      <c r="G130" s="33"/>
      <c r="H130" s="33"/>
      <c r="I130" s="33"/>
      <c r="J130" s="33"/>
      <c r="K130" s="33"/>
      <c r="L130" s="33"/>
      <c r="M130" s="33"/>
      <c r="N130" s="33"/>
      <c r="O130" s="33"/>
      <c r="P130" s="33"/>
      <c r="Q130" s="33"/>
      <c r="R130" s="33"/>
      <c r="S130" s="33"/>
      <c r="T130" s="42"/>
      <c r="U130" s="33"/>
      <c r="V130" s="33"/>
      <c r="W130" s="33"/>
      <c r="X130" s="33"/>
      <c r="Y130" s="33"/>
      <c r="Z130" s="33"/>
      <c r="AA130" s="33"/>
      <c r="AB130" s="33"/>
      <c r="AC130" s="33"/>
      <c r="AD130" s="33"/>
      <c r="AE130" s="33"/>
      <c r="AF130" s="33"/>
    </row>
    <row r="131" spans="1:32" ht="13" x14ac:dyDescent="0.15">
      <c r="A131" s="30">
        <v>3743</v>
      </c>
      <c r="B131" s="27" t="s">
        <v>6</v>
      </c>
      <c r="C131" s="27" t="s">
        <v>17</v>
      </c>
      <c r="D131" s="27" t="s">
        <v>2387</v>
      </c>
      <c r="E131" s="27" t="s">
        <v>2388</v>
      </c>
      <c r="F131" s="33"/>
      <c r="G131" s="33"/>
      <c r="H131" s="33"/>
      <c r="I131" s="33"/>
      <c r="J131" s="33"/>
      <c r="K131" s="33"/>
      <c r="L131" s="33"/>
      <c r="M131" s="33"/>
      <c r="N131" s="33"/>
      <c r="O131" s="33"/>
      <c r="P131" s="33"/>
      <c r="Q131" s="33"/>
      <c r="R131" s="33"/>
      <c r="S131" s="33"/>
      <c r="T131" s="42"/>
      <c r="U131" s="33"/>
      <c r="V131" s="33"/>
      <c r="W131" s="33"/>
      <c r="X131" s="33"/>
      <c r="Y131" s="33"/>
      <c r="Z131" s="33"/>
      <c r="AA131" s="33"/>
      <c r="AB131" s="33"/>
      <c r="AC131" s="33"/>
      <c r="AD131" s="33"/>
      <c r="AE131" s="33"/>
      <c r="AF131" s="33"/>
    </row>
    <row r="132" spans="1:32" ht="13" x14ac:dyDescent="0.15">
      <c r="A132" s="27">
        <v>3775</v>
      </c>
      <c r="B132" s="27" t="s">
        <v>6</v>
      </c>
      <c r="C132" s="27" t="s">
        <v>25</v>
      </c>
      <c r="D132" s="27" t="s">
        <v>2239</v>
      </c>
      <c r="E132" s="30" t="s">
        <v>2389</v>
      </c>
      <c r="F132" s="33"/>
      <c r="G132" s="33"/>
      <c r="H132" s="33"/>
      <c r="I132" s="33"/>
      <c r="J132" s="33"/>
      <c r="K132" s="33"/>
      <c r="L132" s="33"/>
      <c r="M132" s="33"/>
      <c r="N132" s="33"/>
      <c r="O132" s="33"/>
      <c r="P132" s="33"/>
      <c r="Q132" s="33"/>
      <c r="R132" s="33"/>
      <c r="S132" s="33"/>
      <c r="T132" s="42"/>
      <c r="U132" s="33"/>
      <c r="V132" s="33"/>
      <c r="W132" s="33"/>
      <c r="X132" s="33"/>
      <c r="Y132" s="33"/>
      <c r="Z132" s="33"/>
      <c r="AA132" s="33"/>
      <c r="AB132" s="33"/>
      <c r="AC132" s="33"/>
      <c r="AD132" s="33"/>
      <c r="AE132" s="33"/>
      <c r="AF132" s="33"/>
    </row>
    <row r="133" spans="1:32" ht="13" x14ac:dyDescent="0.15">
      <c r="A133" s="27">
        <v>3784</v>
      </c>
      <c r="B133" s="27" t="s">
        <v>6</v>
      </c>
      <c r="C133" s="27" t="s">
        <v>20</v>
      </c>
      <c r="D133" s="27" t="s">
        <v>2312</v>
      </c>
      <c r="E133" s="30" t="s">
        <v>2390</v>
      </c>
      <c r="F133" s="33"/>
      <c r="G133" s="33"/>
      <c r="H133" s="33"/>
      <c r="I133" s="33"/>
      <c r="J133" s="33"/>
      <c r="K133" s="33"/>
      <c r="L133" s="33"/>
      <c r="M133" s="33"/>
      <c r="N133" s="33"/>
      <c r="O133" s="33"/>
      <c r="P133" s="33"/>
      <c r="Q133" s="33"/>
      <c r="R133" s="33"/>
      <c r="S133" s="33"/>
      <c r="T133" s="42"/>
      <c r="U133" s="33"/>
      <c r="V133" s="33"/>
      <c r="W133" s="33"/>
      <c r="X133" s="33"/>
      <c r="Y133" s="33"/>
      <c r="Z133" s="33"/>
      <c r="AA133" s="33"/>
      <c r="AB133" s="33"/>
      <c r="AC133" s="33"/>
      <c r="AD133" s="33"/>
      <c r="AE133" s="33"/>
      <c r="AF133" s="33"/>
    </row>
    <row r="134" spans="1:32" ht="13" x14ac:dyDescent="0.15">
      <c r="A134" s="30">
        <v>3789</v>
      </c>
      <c r="B134" s="27" t="s">
        <v>6</v>
      </c>
      <c r="C134" s="27" t="s">
        <v>17</v>
      </c>
      <c r="D134" s="27" t="s">
        <v>2285</v>
      </c>
      <c r="E134" s="27" t="s">
        <v>2391</v>
      </c>
      <c r="F134" s="33"/>
      <c r="G134" s="33"/>
      <c r="H134" s="33"/>
      <c r="I134" s="33"/>
      <c r="J134" s="33"/>
      <c r="K134" s="33"/>
      <c r="L134" s="33"/>
      <c r="M134" s="33"/>
      <c r="N134" s="33"/>
      <c r="O134" s="33"/>
      <c r="P134" s="33"/>
      <c r="Q134" s="33"/>
      <c r="R134" s="33"/>
      <c r="S134" s="33"/>
      <c r="T134" s="42"/>
      <c r="U134" s="33"/>
      <c r="V134" s="33"/>
      <c r="W134" s="33"/>
      <c r="X134" s="33"/>
      <c r="Y134" s="33"/>
      <c r="Z134" s="33"/>
      <c r="AA134" s="33"/>
      <c r="AB134" s="33"/>
      <c r="AC134" s="33"/>
      <c r="AD134" s="33"/>
      <c r="AE134" s="33"/>
      <c r="AF134" s="33"/>
    </row>
    <row r="135" spans="1:32" ht="13" x14ac:dyDescent="0.15">
      <c r="A135" s="27">
        <v>3790</v>
      </c>
      <c r="B135" s="27" t="s">
        <v>6</v>
      </c>
      <c r="C135" s="27" t="s">
        <v>14</v>
      </c>
      <c r="D135" s="27" t="s">
        <v>2392</v>
      </c>
      <c r="E135" s="30" t="s">
        <v>2393</v>
      </c>
      <c r="F135" s="33"/>
      <c r="G135" s="33"/>
      <c r="H135" s="33"/>
      <c r="I135" s="33"/>
      <c r="J135" s="33"/>
      <c r="K135" s="33"/>
      <c r="L135" s="33"/>
      <c r="M135" s="33"/>
      <c r="N135" s="33"/>
      <c r="O135" s="33"/>
      <c r="P135" s="33"/>
      <c r="Q135" s="33"/>
      <c r="R135" s="33"/>
      <c r="S135" s="33"/>
      <c r="T135" s="42"/>
      <c r="U135" s="33"/>
      <c r="V135" s="33"/>
      <c r="W135" s="33"/>
      <c r="X135" s="33"/>
      <c r="Y135" s="33"/>
      <c r="Z135" s="33"/>
      <c r="AA135" s="33"/>
      <c r="AB135" s="33"/>
      <c r="AC135" s="33"/>
      <c r="AD135" s="33"/>
      <c r="AE135" s="33"/>
      <c r="AF135" s="33"/>
    </row>
    <row r="136" spans="1:32" ht="13" x14ac:dyDescent="0.15">
      <c r="A136" s="27">
        <v>3834</v>
      </c>
      <c r="B136" s="27" t="s">
        <v>6</v>
      </c>
      <c r="C136" s="27" t="s">
        <v>14</v>
      </c>
      <c r="D136" s="27" t="s">
        <v>104</v>
      </c>
      <c r="E136" s="27" t="s">
        <v>2394</v>
      </c>
      <c r="F136" s="33"/>
      <c r="G136" s="33"/>
      <c r="H136" s="33"/>
      <c r="I136" s="33"/>
      <c r="J136" s="33"/>
      <c r="K136" s="33"/>
      <c r="L136" s="33"/>
      <c r="M136" s="33"/>
      <c r="N136" s="33"/>
      <c r="O136" s="33"/>
      <c r="P136" s="33"/>
      <c r="Q136" s="33"/>
      <c r="R136" s="33"/>
      <c r="S136" s="33"/>
      <c r="T136" s="42"/>
      <c r="U136" s="33"/>
      <c r="V136" s="33"/>
      <c r="W136" s="33"/>
      <c r="X136" s="33"/>
      <c r="Y136" s="33"/>
      <c r="Z136" s="33"/>
      <c r="AA136" s="33"/>
      <c r="AB136" s="33"/>
      <c r="AC136" s="33"/>
      <c r="AD136" s="33"/>
      <c r="AE136" s="33"/>
      <c r="AF136" s="33"/>
    </row>
    <row r="137" spans="1:32" ht="13" x14ac:dyDescent="0.15">
      <c r="A137" s="27">
        <v>3851</v>
      </c>
      <c r="B137" s="27" t="s">
        <v>6</v>
      </c>
      <c r="C137" s="27" t="s">
        <v>14</v>
      </c>
      <c r="D137" s="27" t="s">
        <v>2220</v>
      </c>
      <c r="E137" s="27" t="s">
        <v>2395</v>
      </c>
      <c r="F137" s="33"/>
      <c r="G137" s="33"/>
      <c r="H137" s="33"/>
      <c r="I137" s="33"/>
      <c r="J137" s="33"/>
      <c r="K137" s="33"/>
      <c r="L137" s="33"/>
      <c r="M137" s="33"/>
      <c r="N137" s="33"/>
      <c r="O137" s="33"/>
      <c r="P137" s="33"/>
      <c r="Q137" s="33"/>
      <c r="R137" s="33"/>
      <c r="S137" s="33"/>
      <c r="T137" s="42"/>
      <c r="U137" s="33"/>
      <c r="V137" s="33"/>
      <c r="W137" s="33"/>
      <c r="X137" s="33"/>
      <c r="Y137" s="33"/>
      <c r="Z137" s="33"/>
      <c r="AA137" s="33"/>
      <c r="AB137" s="33"/>
      <c r="AC137" s="33"/>
      <c r="AD137" s="33"/>
      <c r="AE137" s="33"/>
      <c r="AF137" s="33"/>
    </row>
    <row r="138" spans="1:32" ht="13" x14ac:dyDescent="0.15">
      <c r="A138" s="27">
        <v>3859</v>
      </c>
      <c r="B138" s="27" t="s">
        <v>6</v>
      </c>
      <c r="C138" s="27" t="s">
        <v>25</v>
      </c>
      <c r="D138" s="27" t="s">
        <v>194</v>
      </c>
      <c r="E138" s="27" t="s">
        <v>2396</v>
      </c>
      <c r="F138" s="33"/>
      <c r="G138" s="33"/>
      <c r="H138" s="33"/>
      <c r="I138" s="33"/>
      <c r="J138" s="33"/>
      <c r="K138" s="33"/>
      <c r="L138" s="33"/>
      <c r="M138" s="33"/>
      <c r="N138" s="33"/>
      <c r="O138" s="33"/>
      <c r="P138" s="33"/>
      <c r="Q138" s="33"/>
      <c r="R138" s="33"/>
      <c r="S138" s="33"/>
      <c r="T138" s="42"/>
      <c r="U138" s="33"/>
      <c r="V138" s="33"/>
      <c r="W138" s="33"/>
      <c r="X138" s="33"/>
      <c r="Y138" s="33"/>
      <c r="Z138" s="33"/>
      <c r="AA138" s="33"/>
      <c r="AB138" s="33"/>
      <c r="AC138" s="33"/>
      <c r="AD138" s="33"/>
      <c r="AE138" s="33"/>
      <c r="AF138" s="33"/>
    </row>
    <row r="139" spans="1:32" ht="13" x14ac:dyDescent="0.15">
      <c r="A139" s="30">
        <v>3866</v>
      </c>
      <c r="B139" s="27" t="s">
        <v>6</v>
      </c>
      <c r="C139" s="27" t="s">
        <v>26</v>
      </c>
      <c r="D139" s="27" t="s">
        <v>938</v>
      </c>
      <c r="E139" s="30" t="s">
        <v>2397</v>
      </c>
      <c r="F139" s="33"/>
      <c r="G139" s="33"/>
      <c r="H139" s="33"/>
      <c r="I139" s="33"/>
      <c r="J139" s="33"/>
      <c r="K139" s="33"/>
      <c r="L139" s="33"/>
      <c r="M139" s="33"/>
      <c r="N139" s="33"/>
      <c r="O139" s="33"/>
      <c r="P139" s="33"/>
      <c r="Q139" s="33"/>
      <c r="R139" s="33"/>
      <c r="S139" s="33"/>
      <c r="T139" s="33"/>
      <c r="U139" s="33"/>
      <c r="V139" s="33"/>
      <c r="W139" s="33"/>
      <c r="X139" s="33"/>
      <c r="Y139" s="33"/>
      <c r="Z139" s="33"/>
      <c r="AA139" s="33"/>
      <c r="AB139" s="33"/>
      <c r="AC139" s="33"/>
      <c r="AD139" s="33"/>
      <c r="AE139" s="33"/>
      <c r="AF139" s="33"/>
    </row>
    <row r="140" spans="1:32" ht="13" x14ac:dyDescent="0.15">
      <c r="A140" s="27">
        <v>3877</v>
      </c>
      <c r="B140" s="27" t="s">
        <v>6</v>
      </c>
      <c r="C140" s="27" t="s">
        <v>14</v>
      </c>
      <c r="D140" s="27" t="s">
        <v>2398</v>
      </c>
      <c r="E140" s="30" t="s">
        <v>2399</v>
      </c>
      <c r="F140" s="33"/>
      <c r="G140" s="33"/>
      <c r="H140" s="33"/>
      <c r="I140" s="33"/>
      <c r="J140" s="33"/>
      <c r="K140" s="33"/>
      <c r="L140" s="33"/>
      <c r="M140" s="33"/>
      <c r="N140" s="33"/>
      <c r="O140" s="33"/>
      <c r="P140" s="33"/>
      <c r="Q140" s="33"/>
      <c r="R140" s="33"/>
      <c r="S140" s="33"/>
      <c r="T140" s="42"/>
      <c r="U140" s="33"/>
      <c r="V140" s="33"/>
      <c r="W140" s="33"/>
      <c r="X140" s="33"/>
      <c r="Y140" s="33"/>
      <c r="Z140" s="33"/>
      <c r="AA140" s="33"/>
      <c r="AB140" s="33"/>
      <c r="AC140" s="33"/>
      <c r="AD140" s="33"/>
      <c r="AE140" s="33"/>
      <c r="AF140" s="33"/>
    </row>
    <row r="141" spans="1:32" ht="13" x14ac:dyDescent="0.15">
      <c r="A141" s="27">
        <v>3901</v>
      </c>
      <c r="B141" s="27" t="s">
        <v>6</v>
      </c>
      <c r="C141" s="27" t="s">
        <v>25</v>
      </c>
      <c r="D141" s="27" t="s">
        <v>2400</v>
      </c>
      <c r="E141" s="30" t="s">
        <v>2401</v>
      </c>
      <c r="F141" s="33"/>
      <c r="G141" s="33"/>
      <c r="H141" s="33"/>
      <c r="I141" s="33"/>
      <c r="J141" s="33"/>
      <c r="K141" s="33"/>
      <c r="L141" s="33"/>
      <c r="M141" s="33"/>
      <c r="N141" s="33"/>
      <c r="O141" s="33"/>
      <c r="P141" s="33"/>
      <c r="Q141" s="33"/>
      <c r="R141" s="33"/>
      <c r="S141" s="33"/>
      <c r="T141" s="42"/>
      <c r="U141" s="33"/>
      <c r="V141" s="33"/>
      <c r="W141" s="33"/>
      <c r="X141" s="33"/>
      <c r="Y141" s="33"/>
      <c r="Z141" s="33"/>
      <c r="AA141" s="33"/>
      <c r="AB141" s="33"/>
      <c r="AC141" s="33"/>
      <c r="AD141" s="33"/>
      <c r="AE141" s="33"/>
      <c r="AF141" s="33"/>
    </row>
    <row r="142" spans="1:32" ht="13" x14ac:dyDescent="0.15">
      <c r="A142" s="30">
        <v>3976</v>
      </c>
      <c r="B142" s="27" t="s">
        <v>6</v>
      </c>
      <c r="C142" s="27" t="s">
        <v>12</v>
      </c>
      <c r="D142" s="27" t="s">
        <v>1832</v>
      </c>
      <c r="E142" s="30" t="s">
        <v>2402</v>
      </c>
      <c r="F142" s="33"/>
      <c r="G142" s="33"/>
      <c r="H142" s="33"/>
      <c r="I142" s="33"/>
      <c r="J142" s="33"/>
      <c r="K142" s="33"/>
      <c r="L142" s="33"/>
      <c r="M142" s="33"/>
      <c r="N142" s="33"/>
      <c r="O142" s="33"/>
      <c r="P142" s="33"/>
      <c r="Q142" s="33"/>
      <c r="R142" s="33"/>
      <c r="S142" s="33"/>
      <c r="T142" s="26"/>
      <c r="U142" s="33"/>
      <c r="V142" s="33"/>
      <c r="W142" s="33"/>
      <c r="X142" s="33"/>
      <c r="Y142" s="33"/>
      <c r="Z142" s="33"/>
      <c r="AA142" s="33"/>
      <c r="AB142" s="33"/>
      <c r="AC142" s="33"/>
      <c r="AD142" s="33"/>
      <c r="AE142" s="33"/>
      <c r="AF142" s="33"/>
    </row>
    <row r="143" spans="1:32" ht="13" x14ac:dyDescent="0.15">
      <c r="A143" s="27">
        <v>3983</v>
      </c>
      <c r="B143" s="27" t="s">
        <v>6</v>
      </c>
      <c r="C143" s="27" t="s">
        <v>20</v>
      </c>
      <c r="D143" s="27" t="s">
        <v>1271</v>
      </c>
      <c r="E143" s="27" t="s">
        <v>2403</v>
      </c>
      <c r="F143" s="33"/>
      <c r="G143" s="33"/>
      <c r="H143" s="33"/>
      <c r="I143" s="33"/>
      <c r="J143" s="33"/>
      <c r="K143" s="33"/>
      <c r="L143" s="33"/>
      <c r="M143" s="33"/>
      <c r="N143" s="33"/>
      <c r="O143" s="33"/>
      <c r="P143" s="33"/>
      <c r="Q143" s="33"/>
      <c r="R143" s="33"/>
      <c r="S143" s="33"/>
      <c r="T143" s="42"/>
      <c r="U143" s="33"/>
      <c r="V143" s="33"/>
      <c r="W143" s="33"/>
      <c r="X143" s="33"/>
      <c r="Y143" s="33"/>
      <c r="Z143" s="33"/>
      <c r="AA143" s="33"/>
      <c r="AB143" s="33"/>
      <c r="AC143" s="33"/>
      <c r="AD143" s="33"/>
      <c r="AE143" s="33"/>
      <c r="AF143" s="33"/>
    </row>
    <row r="144" spans="1:32" ht="13" x14ac:dyDescent="0.15">
      <c r="A144" s="27">
        <v>4015</v>
      </c>
      <c r="B144" s="27" t="s">
        <v>6</v>
      </c>
      <c r="C144" s="27" t="s">
        <v>21</v>
      </c>
      <c r="D144" s="27" t="s">
        <v>1041</v>
      </c>
      <c r="E144" s="30" t="s">
        <v>2404</v>
      </c>
      <c r="F144" s="33"/>
      <c r="G144" s="33"/>
      <c r="H144" s="33"/>
      <c r="I144" s="33"/>
      <c r="J144" s="33"/>
      <c r="K144" s="33"/>
      <c r="L144" s="33"/>
      <c r="M144" s="33"/>
      <c r="N144" s="33"/>
      <c r="O144" s="33"/>
      <c r="P144" s="33"/>
      <c r="Q144" s="33"/>
      <c r="R144" s="33"/>
      <c r="S144" s="33"/>
      <c r="T144" s="42"/>
      <c r="U144" s="33"/>
      <c r="V144" s="33"/>
      <c r="W144" s="33"/>
      <c r="X144" s="33"/>
      <c r="Y144" s="33"/>
      <c r="Z144" s="33"/>
      <c r="AA144" s="33"/>
      <c r="AB144" s="33"/>
      <c r="AC144" s="33"/>
      <c r="AD144" s="33"/>
      <c r="AE144" s="33"/>
      <c r="AF144" s="33"/>
    </row>
    <row r="145" spans="1:32" ht="13" x14ac:dyDescent="0.15">
      <c r="A145" s="27">
        <v>4025</v>
      </c>
      <c r="B145" s="27" t="s">
        <v>6</v>
      </c>
      <c r="C145" s="27" t="s">
        <v>9</v>
      </c>
      <c r="D145" s="27" t="s">
        <v>731</v>
      </c>
      <c r="E145" s="30" t="s">
        <v>2405</v>
      </c>
      <c r="F145" s="33"/>
      <c r="G145" s="33"/>
      <c r="H145" s="33"/>
      <c r="I145" s="33"/>
      <c r="J145" s="33"/>
      <c r="K145" s="33"/>
      <c r="L145" s="33"/>
      <c r="M145" s="33"/>
      <c r="N145" s="33"/>
      <c r="O145" s="33"/>
      <c r="P145" s="33"/>
      <c r="Q145" s="33"/>
      <c r="R145" s="33"/>
      <c r="S145" s="33"/>
      <c r="T145" s="42"/>
      <c r="U145" s="33"/>
      <c r="V145" s="33"/>
      <c r="W145" s="33"/>
      <c r="X145" s="33"/>
      <c r="Y145" s="33"/>
      <c r="Z145" s="33"/>
      <c r="AA145" s="33"/>
      <c r="AB145" s="33"/>
      <c r="AC145" s="33"/>
      <c r="AD145" s="33"/>
      <c r="AE145" s="33"/>
      <c r="AF145" s="33"/>
    </row>
    <row r="146" spans="1:32" ht="13" x14ac:dyDescent="0.15">
      <c r="A146" s="30">
        <v>4033</v>
      </c>
      <c r="B146" s="27" t="s">
        <v>6</v>
      </c>
      <c r="C146" s="27" t="s">
        <v>10</v>
      </c>
      <c r="D146" s="33" t="s">
        <v>350</v>
      </c>
      <c r="E146" s="30" t="s">
        <v>2406</v>
      </c>
      <c r="F146" s="33"/>
      <c r="G146" s="33"/>
      <c r="H146" s="33"/>
      <c r="I146" s="33"/>
      <c r="J146" s="33"/>
      <c r="K146" s="33"/>
      <c r="L146" s="33"/>
      <c r="M146" s="33"/>
      <c r="N146" s="33"/>
      <c r="O146" s="33"/>
      <c r="P146" s="33"/>
      <c r="Q146" s="33"/>
      <c r="R146" s="33"/>
      <c r="S146" s="33"/>
      <c r="T146" s="42"/>
      <c r="U146" s="33"/>
      <c r="V146" s="33"/>
      <c r="W146" s="33"/>
      <c r="X146" s="33"/>
      <c r="Y146" s="33"/>
      <c r="Z146" s="33"/>
      <c r="AA146" s="33"/>
      <c r="AB146" s="33"/>
      <c r="AC146" s="33"/>
      <c r="AD146" s="33"/>
      <c r="AE146" s="33"/>
      <c r="AF146" s="33"/>
    </row>
    <row r="147" spans="1:32" ht="13" x14ac:dyDescent="0.15">
      <c r="A147" s="27">
        <v>4038</v>
      </c>
      <c r="B147" s="27" t="s">
        <v>6</v>
      </c>
      <c r="C147" s="27" t="s">
        <v>27</v>
      </c>
      <c r="D147" s="27" t="s">
        <v>1057</v>
      </c>
      <c r="E147" s="27" t="s">
        <v>2407</v>
      </c>
      <c r="F147" s="33"/>
      <c r="G147" s="33"/>
      <c r="H147" s="33"/>
      <c r="I147" s="33"/>
      <c r="J147" s="33"/>
      <c r="K147" s="33"/>
      <c r="L147" s="33"/>
      <c r="M147" s="33"/>
      <c r="N147" s="33"/>
      <c r="O147" s="33"/>
      <c r="P147" s="33"/>
      <c r="Q147" s="33"/>
      <c r="R147" s="33"/>
      <c r="S147" s="33"/>
      <c r="T147" s="42"/>
      <c r="U147" s="33"/>
      <c r="V147" s="33"/>
      <c r="W147" s="33"/>
      <c r="X147" s="33"/>
      <c r="Y147" s="33"/>
      <c r="Z147" s="33"/>
      <c r="AA147" s="33"/>
      <c r="AB147" s="33"/>
      <c r="AC147" s="33"/>
      <c r="AD147" s="33"/>
      <c r="AE147" s="33"/>
      <c r="AF147" s="33"/>
    </row>
    <row r="148" spans="1:32" ht="13" x14ac:dyDescent="0.15">
      <c r="A148" s="27">
        <v>4052</v>
      </c>
      <c r="B148" s="27" t="s">
        <v>6</v>
      </c>
      <c r="C148" s="27" t="s">
        <v>25</v>
      </c>
      <c r="D148" s="27" t="s">
        <v>2408</v>
      </c>
      <c r="E148" s="27" t="s">
        <v>2409</v>
      </c>
      <c r="F148" s="33"/>
      <c r="G148" s="33"/>
      <c r="H148" s="33"/>
      <c r="I148" s="33"/>
      <c r="J148" s="33"/>
      <c r="K148" s="33"/>
      <c r="L148" s="33"/>
      <c r="M148" s="33"/>
      <c r="N148" s="33"/>
      <c r="O148" s="33"/>
      <c r="P148" s="33"/>
      <c r="Q148" s="33"/>
      <c r="R148" s="33"/>
      <c r="S148" s="33"/>
      <c r="T148" s="42"/>
      <c r="U148" s="33"/>
      <c r="V148" s="33"/>
      <c r="W148" s="33"/>
      <c r="X148" s="33"/>
      <c r="Y148" s="33"/>
      <c r="Z148" s="33"/>
      <c r="AA148" s="33"/>
      <c r="AB148" s="33"/>
      <c r="AC148" s="33"/>
      <c r="AD148" s="33"/>
      <c r="AE148" s="33"/>
      <c r="AF148" s="33"/>
    </row>
    <row r="149" spans="1:32" ht="13" x14ac:dyDescent="0.15">
      <c r="A149" s="27">
        <v>4062</v>
      </c>
      <c r="B149" s="27" t="s">
        <v>6</v>
      </c>
      <c r="C149" s="27" t="s">
        <v>14</v>
      </c>
      <c r="D149" s="27" t="s">
        <v>2410</v>
      </c>
      <c r="E149" s="30" t="s">
        <v>2411</v>
      </c>
      <c r="F149" s="33"/>
      <c r="G149" s="33"/>
      <c r="H149" s="33"/>
      <c r="I149" s="33"/>
      <c r="J149" s="33"/>
      <c r="K149" s="33"/>
      <c r="L149" s="33"/>
      <c r="M149" s="33"/>
      <c r="N149" s="33"/>
      <c r="O149" s="33"/>
      <c r="P149" s="33"/>
      <c r="Q149" s="33"/>
      <c r="R149" s="33"/>
      <c r="S149" s="33"/>
      <c r="T149" s="42"/>
      <c r="U149" s="33"/>
      <c r="V149" s="33"/>
      <c r="W149" s="33"/>
      <c r="X149" s="33"/>
      <c r="Y149" s="33"/>
      <c r="Z149" s="33"/>
      <c r="AA149" s="33"/>
      <c r="AB149" s="33"/>
      <c r="AC149" s="33"/>
      <c r="AD149" s="33"/>
      <c r="AE149" s="33"/>
      <c r="AF149" s="33"/>
    </row>
    <row r="150" spans="1:32" ht="13" x14ac:dyDescent="0.15">
      <c r="A150" s="30">
        <v>4071</v>
      </c>
      <c r="B150" s="27" t="s">
        <v>6</v>
      </c>
      <c r="C150" s="27" t="s">
        <v>17</v>
      </c>
      <c r="D150" s="27" t="s">
        <v>2412</v>
      </c>
      <c r="E150" s="27" t="s">
        <v>2413</v>
      </c>
      <c r="F150" s="33"/>
      <c r="G150" s="33"/>
      <c r="H150" s="33"/>
      <c r="I150" s="33"/>
      <c r="J150" s="33"/>
      <c r="K150" s="33"/>
      <c r="L150" s="33"/>
      <c r="M150" s="33"/>
      <c r="N150" s="33"/>
      <c r="O150" s="33"/>
      <c r="P150" s="33"/>
      <c r="Q150" s="33"/>
      <c r="R150" s="33"/>
      <c r="S150" s="33"/>
      <c r="T150" s="42"/>
      <c r="U150" s="33"/>
      <c r="V150" s="33"/>
      <c r="W150" s="33"/>
      <c r="X150" s="33"/>
      <c r="Y150" s="33"/>
      <c r="Z150" s="33"/>
      <c r="AA150" s="33"/>
      <c r="AB150" s="33"/>
      <c r="AC150" s="33"/>
      <c r="AD150" s="33"/>
      <c r="AE150" s="33"/>
      <c r="AF150" s="33"/>
    </row>
    <row r="151" spans="1:32" ht="13" x14ac:dyDescent="0.15">
      <c r="A151" s="27">
        <v>4073</v>
      </c>
      <c r="B151" s="27" t="s">
        <v>6</v>
      </c>
      <c r="C151" s="27" t="s">
        <v>25</v>
      </c>
      <c r="D151" s="27" t="s">
        <v>1455</v>
      </c>
      <c r="E151" s="30" t="s">
        <v>2414</v>
      </c>
      <c r="F151" s="33"/>
      <c r="G151" s="33"/>
      <c r="H151" s="33"/>
      <c r="I151" s="33"/>
      <c r="J151" s="33"/>
      <c r="K151" s="33"/>
      <c r="L151" s="33"/>
      <c r="M151" s="33"/>
      <c r="N151" s="33"/>
      <c r="O151" s="33"/>
      <c r="P151" s="33"/>
      <c r="Q151" s="33"/>
      <c r="R151" s="33"/>
      <c r="S151" s="33"/>
      <c r="T151" s="42"/>
      <c r="U151" s="33"/>
      <c r="V151" s="33"/>
      <c r="W151" s="33"/>
      <c r="X151" s="33"/>
      <c r="Y151" s="33"/>
      <c r="Z151" s="33"/>
      <c r="AA151" s="33"/>
      <c r="AB151" s="33"/>
      <c r="AC151" s="33"/>
      <c r="AD151" s="33"/>
      <c r="AE151" s="33"/>
      <c r="AF151" s="33"/>
    </row>
    <row r="152" spans="1:32" ht="13" x14ac:dyDescent="0.15">
      <c r="A152" s="30">
        <v>4077</v>
      </c>
      <c r="B152" s="27" t="s">
        <v>6</v>
      </c>
      <c r="C152" s="27" t="s">
        <v>12</v>
      </c>
      <c r="D152" s="27" t="s">
        <v>69</v>
      </c>
      <c r="E152" s="30" t="s">
        <v>2415</v>
      </c>
      <c r="F152" s="33"/>
      <c r="G152" s="33"/>
      <c r="H152" s="33"/>
      <c r="I152" s="33"/>
      <c r="J152" s="33"/>
      <c r="K152" s="33"/>
      <c r="L152" s="33"/>
      <c r="M152" s="33"/>
      <c r="N152" s="33"/>
      <c r="O152" s="33"/>
      <c r="P152" s="33"/>
      <c r="Q152" s="33"/>
      <c r="R152" s="33"/>
      <c r="S152" s="33"/>
      <c r="T152" s="42"/>
      <c r="U152" s="33"/>
      <c r="V152" s="33"/>
      <c r="W152" s="33"/>
      <c r="X152" s="33"/>
      <c r="Y152" s="33"/>
      <c r="Z152" s="33"/>
      <c r="AA152" s="33"/>
      <c r="AB152" s="33"/>
      <c r="AC152" s="33"/>
      <c r="AD152" s="33"/>
      <c r="AE152" s="33"/>
      <c r="AF152" s="33"/>
    </row>
    <row r="153" spans="1:32" ht="13" x14ac:dyDescent="0.15">
      <c r="A153" s="30">
        <v>4092</v>
      </c>
      <c r="B153" s="27" t="s">
        <v>6</v>
      </c>
      <c r="C153" s="27" t="s">
        <v>17</v>
      </c>
      <c r="D153" s="27" t="s">
        <v>167</v>
      </c>
      <c r="E153" s="27" t="s">
        <v>2416</v>
      </c>
      <c r="F153" s="33"/>
      <c r="G153" s="33"/>
      <c r="H153" s="33"/>
      <c r="I153" s="33"/>
      <c r="J153" s="33"/>
      <c r="K153" s="33"/>
      <c r="L153" s="33"/>
      <c r="M153" s="33"/>
      <c r="N153" s="33"/>
      <c r="O153" s="33"/>
      <c r="P153" s="33"/>
      <c r="Q153" s="33"/>
      <c r="R153" s="33"/>
      <c r="S153" s="33"/>
      <c r="T153" s="42"/>
      <c r="U153" s="33"/>
      <c r="V153" s="33"/>
      <c r="W153" s="33"/>
      <c r="X153" s="33"/>
      <c r="Y153" s="33"/>
      <c r="Z153" s="33"/>
      <c r="AA153" s="33"/>
      <c r="AB153" s="33"/>
      <c r="AC153" s="33"/>
      <c r="AD153" s="33"/>
      <c r="AE153" s="33"/>
      <c r="AF153" s="33"/>
    </row>
    <row r="154" spans="1:32" ht="13" x14ac:dyDescent="0.15">
      <c r="A154" s="27">
        <v>4098</v>
      </c>
      <c r="B154" s="27" t="s">
        <v>6</v>
      </c>
      <c r="C154" s="27" t="s">
        <v>14</v>
      </c>
      <c r="D154" s="27" t="s">
        <v>2398</v>
      </c>
      <c r="E154" s="27" t="s">
        <v>2417</v>
      </c>
      <c r="F154" s="33"/>
      <c r="G154" s="33"/>
      <c r="H154" s="33"/>
      <c r="I154" s="33"/>
      <c r="J154" s="33"/>
      <c r="K154" s="33"/>
      <c r="L154" s="33"/>
      <c r="M154" s="33"/>
      <c r="N154" s="33"/>
      <c r="O154" s="33"/>
      <c r="P154" s="33"/>
      <c r="Q154" s="33"/>
      <c r="R154" s="33"/>
      <c r="S154" s="33"/>
      <c r="T154" s="42"/>
      <c r="U154" s="33"/>
      <c r="V154" s="33"/>
      <c r="W154" s="33"/>
      <c r="X154" s="33"/>
      <c r="Y154" s="33"/>
      <c r="Z154" s="33"/>
      <c r="AA154" s="33"/>
      <c r="AB154" s="33"/>
      <c r="AC154" s="33"/>
      <c r="AD154" s="33"/>
      <c r="AE154" s="33"/>
      <c r="AF154" s="33"/>
    </row>
    <row r="155" spans="1:32" ht="13" x14ac:dyDescent="0.15">
      <c r="A155" s="30">
        <v>4102</v>
      </c>
      <c r="B155" s="27" t="s">
        <v>6</v>
      </c>
      <c r="C155" s="27" t="s">
        <v>17</v>
      </c>
      <c r="D155" s="27" t="s">
        <v>2256</v>
      </c>
      <c r="E155" s="30" t="s">
        <v>2418</v>
      </c>
      <c r="F155" s="33"/>
      <c r="G155" s="33"/>
      <c r="H155" s="33"/>
      <c r="I155" s="33"/>
      <c r="J155" s="33"/>
      <c r="K155" s="33"/>
      <c r="L155" s="33"/>
      <c r="M155" s="33"/>
      <c r="N155" s="33"/>
      <c r="O155" s="33"/>
      <c r="P155" s="33"/>
      <c r="Q155" s="33"/>
      <c r="R155" s="33"/>
      <c r="S155" s="33"/>
      <c r="T155" s="42"/>
      <c r="U155" s="33"/>
      <c r="V155" s="33"/>
      <c r="W155" s="33"/>
      <c r="X155" s="33"/>
      <c r="Y155" s="33"/>
      <c r="Z155" s="33"/>
      <c r="AA155" s="33"/>
      <c r="AB155" s="33"/>
      <c r="AC155" s="33"/>
      <c r="AD155" s="33"/>
      <c r="AE155" s="33"/>
      <c r="AF155" s="33"/>
    </row>
    <row r="156" spans="1:32" ht="13" x14ac:dyDescent="0.15">
      <c r="A156" s="27">
        <v>4106</v>
      </c>
      <c r="B156" s="27" t="s">
        <v>6</v>
      </c>
      <c r="C156" s="27" t="s">
        <v>14</v>
      </c>
      <c r="D156" s="27" t="s">
        <v>2375</v>
      </c>
      <c r="E156" s="27" t="s">
        <v>2419</v>
      </c>
      <c r="F156" s="33"/>
      <c r="G156" s="33"/>
      <c r="H156" s="33"/>
      <c r="I156" s="33"/>
      <c r="J156" s="33"/>
      <c r="K156" s="33"/>
      <c r="L156" s="33"/>
      <c r="M156" s="33"/>
      <c r="N156" s="33"/>
      <c r="O156" s="33"/>
      <c r="P156" s="33"/>
      <c r="Q156" s="33"/>
      <c r="R156" s="33"/>
      <c r="S156" s="33"/>
      <c r="T156" s="33"/>
      <c r="U156" s="33"/>
      <c r="V156" s="33"/>
      <c r="W156" s="33"/>
      <c r="X156" s="33"/>
      <c r="Y156" s="33"/>
      <c r="Z156" s="33"/>
      <c r="AA156" s="33"/>
      <c r="AB156" s="33"/>
      <c r="AC156" s="33"/>
      <c r="AD156" s="33"/>
      <c r="AE156" s="33"/>
      <c r="AF156" s="33"/>
    </row>
    <row r="157" spans="1:32" ht="13" x14ac:dyDescent="0.15">
      <c r="A157" s="27">
        <v>4111</v>
      </c>
      <c r="B157" s="27" t="s">
        <v>6</v>
      </c>
      <c r="C157" s="27" t="s">
        <v>14</v>
      </c>
      <c r="D157" s="27" t="s">
        <v>2420</v>
      </c>
      <c r="E157" s="30" t="s">
        <v>2421</v>
      </c>
      <c r="F157" s="33"/>
      <c r="G157" s="33"/>
      <c r="H157" s="33"/>
      <c r="I157" s="33"/>
      <c r="J157" s="33"/>
      <c r="K157" s="33"/>
      <c r="L157" s="33"/>
      <c r="M157" s="33"/>
      <c r="N157" s="33"/>
      <c r="O157" s="33"/>
      <c r="P157" s="33"/>
      <c r="Q157" s="33"/>
      <c r="R157" s="33"/>
      <c r="S157" s="33"/>
      <c r="T157" s="42"/>
      <c r="U157" s="33"/>
      <c r="V157" s="33"/>
      <c r="W157" s="33"/>
      <c r="X157" s="33"/>
      <c r="Y157" s="33"/>
      <c r="Z157" s="33"/>
      <c r="AA157" s="33"/>
      <c r="AB157" s="33"/>
      <c r="AC157" s="33"/>
      <c r="AD157" s="33"/>
      <c r="AE157" s="33"/>
      <c r="AF157" s="33"/>
    </row>
    <row r="158" spans="1:32" ht="13" x14ac:dyDescent="0.15">
      <c r="A158" s="27">
        <v>4112</v>
      </c>
      <c r="B158" s="27" t="s">
        <v>6</v>
      </c>
      <c r="C158" s="27" t="s">
        <v>16</v>
      </c>
      <c r="D158" s="27" t="s">
        <v>2422</v>
      </c>
      <c r="E158" s="36" t="s">
        <v>2423</v>
      </c>
      <c r="F158" s="33"/>
      <c r="G158" s="33"/>
      <c r="H158" s="33"/>
      <c r="I158" s="33"/>
      <c r="J158" s="33"/>
      <c r="K158" s="33"/>
      <c r="L158" s="33"/>
      <c r="M158" s="33"/>
      <c r="N158" s="33"/>
      <c r="O158" s="33"/>
      <c r="P158" s="33"/>
      <c r="Q158" s="33"/>
      <c r="R158" s="33"/>
      <c r="S158" s="33"/>
      <c r="T158" s="42"/>
      <c r="U158" s="33"/>
      <c r="V158" s="33"/>
      <c r="W158" s="33"/>
      <c r="X158" s="33"/>
      <c r="Y158" s="33"/>
      <c r="Z158" s="33"/>
      <c r="AA158" s="33"/>
      <c r="AB158" s="33"/>
      <c r="AC158" s="33"/>
      <c r="AD158" s="33"/>
      <c r="AE158" s="33"/>
      <c r="AF158" s="33"/>
    </row>
    <row r="159" spans="1:32" ht="13" x14ac:dyDescent="0.15">
      <c r="A159" s="27">
        <v>4145</v>
      </c>
      <c r="B159" s="27" t="s">
        <v>6</v>
      </c>
      <c r="C159" s="27" t="s">
        <v>25</v>
      </c>
      <c r="D159" s="27" t="s">
        <v>2424</v>
      </c>
      <c r="E159" s="27" t="s">
        <v>2425</v>
      </c>
      <c r="F159" s="33"/>
      <c r="G159" s="33"/>
      <c r="H159" s="33"/>
      <c r="I159" s="33"/>
      <c r="J159" s="33"/>
      <c r="K159" s="33"/>
      <c r="L159" s="33"/>
      <c r="M159" s="33"/>
      <c r="N159" s="33"/>
      <c r="O159" s="33"/>
      <c r="P159" s="33"/>
      <c r="Q159" s="33"/>
      <c r="R159" s="33"/>
      <c r="S159" s="33"/>
      <c r="T159" s="42"/>
      <c r="U159" s="33"/>
      <c r="V159" s="33"/>
      <c r="W159" s="33"/>
      <c r="X159" s="33"/>
      <c r="Y159" s="33"/>
      <c r="Z159" s="33"/>
      <c r="AA159" s="33"/>
      <c r="AB159" s="33"/>
      <c r="AC159" s="33"/>
      <c r="AD159" s="33"/>
      <c r="AE159" s="33"/>
      <c r="AF159" s="33"/>
    </row>
    <row r="160" spans="1:32" ht="13" x14ac:dyDescent="0.15">
      <c r="A160" s="27">
        <v>4153</v>
      </c>
      <c r="B160" s="27" t="s">
        <v>6</v>
      </c>
      <c r="C160" s="27" t="s">
        <v>20</v>
      </c>
      <c r="D160" s="27" t="s">
        <v>1293</v>
      </c>
      <c r="E160" s="27" t="s">
        <v>2426</v>
      </c>
      <c r="F160" s="33"/>
      <c r="G160" s="33"/>
      <c r="H160" s="33"/>
      <c r="I160" s="33"/>
      <c r="J160" s="33"/>
      <c r="K160" s="33"/>
      <c r="L160" s="33"/>
      <c r="M160" s="33"/>
      <c r="N160" s="33"/>
      <c r="O160" s="33"/>
      <c r="P160" s="33"/>
      <c r="Q160" s="33"/>
      <c r="R160" s="33"/>
      <c r="S160" s="33"/>
      <c r="T160" s="42"/>
      <c r="U160" s="33"/>
      <c r="V160" s="33"/>
      <c r="W160" s="33"/>
      <c r="X160" s="33"/>
      <c r="Y160" s="33"/>
      <c r="Z160" s="33"/>
      <c r="AA160" s="33"/>
      <c r="AB160" s="33"/>
      <c r="AC160" s="33"/>
      <c r="AD160" s="33"/>
      <c r="AE160" s="33"/>
      <c r="AF160" s="33"/>
    </row>
    <row r="161" spans="1:32" ht="13" x14ac:dyDescent="0.15">
      <c r="A161" s="27">
        <v>4165</v>
      </c>
      <c r="B161" s="27" t="s">
        <v>6</v>
      </c>
      <c r="C161" s="27" t="s">
        <v>14</v>
      </c>
      <c r="D161" s="27" t="s">
        <v>2427</v>
      </c>
      <c r="E161" s="30" t="s">
        <v>2428</v>
      </c>
      <c r="F161" s="33"/>
      <c r="G161" s="33"/>
      <c r="H161" s="33"/>
      <c r="I161" s="33"/>
      <c r="J161" s="33"/>
      <c r="K161" s="33"/>
      <c r="L161" s="33"/>
      <c r="M161" s="33"/>
      <c r="N161" s="33"/>
      <c r="O161" s="33"/>
      <c r="P161" s="33"/>
      <c r="Q161" s="33"/>
      <c r="R161" s="33"/>
      <c r="S161" s="33"/>
      <c r="T161" s="42"/>
      <c r="U161" s="33"/>
      <c r="V161" s="33"/>
      <c r="W161" s="33"/>
      <c r="X161" s="33"/>
      <c r="Y161" s="33"/>
      <c r="Z161" s="33"/>
      <c r="AA161" s="33"/>
      <c r="AB161" s="33"/>
      <c r="AC161" s="33"/>
      <c r="AD161" s="33"/>
      <c r="AE161" s="33"/>
      <c r="AF161" s="33"/>
    </row>
    <row r="162" spans="1:32" ht="13" x14ac:dyDescent="0.15">
      <c r="A162" s="30">
        <v>4167</v>
      </c>
      <c r="B162" s="27" t="s">
        <v>6</v>
      </c>
      <c r="C162" s="27" t="s">
        <v>17</v>
      </c>
      <c r="D162" s="27" t="s">
        <v>134</v>
      </c>
      <c r="E162" s="30" t="s">
        <v>2429</v>
      </c>
      <c r="F162" s="33"/>
      <c r="G162" s="33"/>
      <c r="H162" s="33"/>
      <c r="I162" s="33"/>
      <c r="J162" s="33"/>
      <c r="K162" s="33"/>
      <c r="L162" s="33"/>
      <c r="M162" s="33"/>
      <c r="N162" s="33"/>
      <c r="O162" s="33"/>
      <c r="P162" s="33"/>
      <c r="Q162" s="33"/>
      <c r="R162" s="33"/>
      <c r="S162" s="33"/>
      <c r="T162" s="42"/>
      <c r="U162" s="33"/>
      <c r="V162" s="33"/>
      <c r="W162" s="33"/>
      <c r="X162" s="33"/>
      <c r="Y162" s="33"/>
      <c r="Z162" s="33"/>
      <c r="AA162" s="33"/>
      <c r="AB162" s="33"/>
      <c r="AC162" s="33"/>
      <c r="AD162" s="33"/>
      <c r="AE162" s="33"/>
      <c r="AF162" s="33"/>
    </row>
    <row r="163" spans="1:32" ht="13" x14ac:dyDescent="0.15">
      <c r="A163" s="30">
        <v>4168</v>
      </c>
      <c r="B163" s="27" t="s">
        <v>6</v>
      </c>
      <c r="C163" s="27" t="s">
        <v>17</v>
      </c>
      <c r="D163" s="27" t="s">
        <v>1102</v>
      </c>
      <c r="E163" s="30" t="s">
        <v>2430</v>
      </c>
      <c r="F163" s="33"/>
      <c r="G163" s="33"/>
      <c r="H163" s="33"/>
      <c r="I163" s="33"/>
      <c r="J163" s="33"/>
      <c r="K163" s="33"/>
      <c r="L163" s="33"/>
      <c r="M163" s="33"/>
      <c r="N163" s="33"/>
      <c r="O163" s="33"/>
      <c r="P163" s="33"/>
      <c r="Q163" s="33"/>
      <c r="R163" s="33"/>
      <c r="S163" s="33"/>
      <c r="T163" s="42"/>
      <c r="U163" s="33"/>
      <c r="V163" s="33"/>
      <c r="W163" s="33"/>
      <c r="X163" s="33"/>
      <c r="Y163" s="33"/>
      <c r="Z163" s="33"/>
      <c r="AA163" s="33"/>
      <c r="AB163" s="33"/>
      <c r="AC163" s="33"/>
      <c r="AD163" s="33"/>
      <c r="AE163" s="33"/>
      <c r="AF163" s="33"/>
    </row>
    <row r="164" spans="1:32" ht="13" x14ac:dyDescent="0.15">
      <c r="A164" s="27">
        <v>4188</v>
      </c>
      <c r="B164" s="27" t="s">
        <v>6</v>
      </c>
      <c r="C164" s="27" t="s">
        <v>14</v>
      </c>
      <c r="D164" s="27" t="s">
        <v>2211</v>
      </c>
      <c r="E164" s="27" t="s">
        <v>2431</v>
      </c>
      <c r="F164" s="33"/>
      <c r="G164" s="33"/>
      <c r="H164" s="33"/>
      <c r="I164" s="33"/>
      <c r="J164" s="33"/>
      <c r="K164" s="33"/>
      <c r="L164" s="33"/>
      <c r="M164" s="33"/>
      <c r="N164" s="33"/>
      <c r="O164" s="33"/>
      <c r="P164" s="33"/>
      <c r="Q164" s="33"/>
      <c r="R164" s="33"/>
      <c r="S164" s="33"/>
      <c r="T164" s="42"/>
      <c r="U164" s="33"/>
      <c r="V164" s="33"/>
      <c r="W164" s="33"/>
      <c r="X164" s="33"/>
      <c r="Y164" s="33"/>
      <c r="Z164" s="33"/>
      <c r="AA164" s="33"/>
      <c r="AB164" s="33"/>
      <c r="AC164" s="33"/>
      <c r="AD164" s="33"/>
      <c r="AE164" s="33"/>
      <c r="AF164" s="33"/>
    </row>
    <row r="165" spans="1:32" ht="13" x14ac:dyDescent="0.15">
      <c r="A165" s="27">
        <v>4204</v>
      </c>
      <c r="B165" s="27" t="s">
        <v>6</v>
      </c>
      <c r="C165" s="27" t="s">
        <v>20</v>
      </c>
      <c r="D165" s="27" t="s">
        <v>682</v>
      </c>
      <c r="E165" s="30" t="s">
        <v>2432</v>
      </c>
      <c r="F165" s="33"/>
      <c r="G165" s="33"/>
      <c r="H165" s="33"/>
      <c r="I165" s="33"/>
      <c r="J165" s="33"/>
      <c r="K165" s="33"/>
      <c r="L165" s="33"/>
      <c r="M165" s="33"/>
      <c r="N165" s="33"/>
      <c r="O165" s="33"/>
      <c r="P165" s="33"/>
      <c r="Q165" s="33"/>
      <c r="R165" s="33"/>
      <c r="S165" s="33"/>
      <c r="T165" s="42"/>
      <c r="U165" s="33"/>
      <c r="V165" s="33"/>
      <c r="W165" s="33"/>
      <c r="X165" s="33"/>
      <c r="Y165" s="33"/>
      <c r="Z165" s="33"/>
      <c r="AA165" s="33"/>
      <c r="AB165" s="33"/>
      <c r="AC165" s="33"/>
      <c r="AD165" s="33"/>
      <c r="AE165" s="33"/>
      <c r="AF165" s="33"/>
    </row>
    <row r="166" spans="1:32" ht="13" x14ac:dyDescent="0.15">
      <c r="A166" s="27">
        <v>4212</v>
      </c>
      <c r="B166" s="27" t="s">
        <v>6</v>
      </c>
      <c r="C166" s="27" t="s">
        <v>9</v>
      </c>
      <c r="D166" s="27" t="s">
        <v>1109</v>
      </c>
      <c r="E166" s="30" t="s">
        <v>2433</v>
      </c>
      <c r="F166" s="33"/>
      <c r="G166" s="33"/>
      <c r="H166" s="33"/>
      <c r="I166" s="33"/>
      <c r="J166" s="33"/>
      <c r="K166" s="33"/>
      <c r="L166" s="33"/>
      <c r="M166" s="33"/>
      <c r="N166" s="33"/>
      <c r="O166" s="33"/>
      <c r="P166" s="33"/>
      <c r="Q166" s="33"/>
      <c r="R166" s="33"/>
      <c r="S166" s="33"/>
      <c r="T166" s="42"/>
      <c r="U166" s="33"/>
      <c r="V166" s="33"/>
      <c r="W166" s="33"/>
      <c r="X166" s="33"/>
      <c r="Y166" s="33"/>
      <c r="Z166" s="33"/>
      <c r="AA166" s="33"/>
      <c r="AB166" s="33"/>
      <c r="AC166" s="33"/>
      <c r="AD166" s="33"/>
      <c r="AE166" s="33"/>
      <c r="AF166" s="33"/>
    </row>
    <row r="167" spans="1:32" ht="13" x14ac:dyDescent="0.15">
      <c r="A167" s="30">
        <v>4216</v>
      </c>
      <c r="B167" s="27" t="s">
        <v>6</v>
      </c>
      <c r="C167" s="27" t="s">
        <v>12</v>
      </c>
      <c r="D167" s="27" t="s">
        <v>589</v>
      </c>
      <c r="E167" s="30" t="s">
        <v>2434</v>
      </c>
      <c r="F167" s="33"/>
      <c r="G167" s="33"/>
      <c r="H167" s="33"/>
      <c r="I167" s="33"/>
      <c r="J167" s="33"/>
      <c r="K167" s="33"/>
      <c r="L167" s="33"/>
      <c r="M167" s="33"/>
      <c r="N167" s="33"/>
      <c r="O167" s="33"/>
      <c r="P167" s="33"/>
      <c r="Q167" s="33"/>
      <c r="R167" s="33"/>
      <c r="S167" s="33"/>
      <c r="T167" s="42"/>
      <c r="U167" s="33"/>
      <c r="V167" s="33"/>
      <c r="W167" s="33"/>
      <c r="X167" s="33"/>
      <c r="Y167" s="33"/>
      <c r="Z167" s="33"/>
      <c r="AA167" s="33"/>
      <c r="AB167" s="33"/>
      <c r="AC167" s="33"/>
      <c r="AD167" s="33"/>
      <c r="AE167" s="33"/>
      <c r="AF167" s="33"/>
    </row>
    <row r="168" spans="1:32" ht="13" x14ac:dyDescent="0.15">
      <c r="A168" s="27">
        <v>4229</v>
      </c>
      <c r="B168" s="27" t="s">
        <v>6</v>
      </c>
      <c r="C168" s="27" t="s">
        <v>25</v>
      </c>
      <c r="D168" s="27" t="s">
        <v>2355</v>
      </c>
      <c r="E168" s="30" t="s">
        <v>2435</v>
      </c>
      <c r="F168" s="33"/>
      <c r="G168" s="33"/>
      <c r="H168" s="33"/>
      <c r="I168" s="33"/>
      <c r="J168" s="33"/>
      <c r="K168" s="33"/>
      <c r="L168" s="33"/>
      <c r="M168" s="33"/>
      <c r="N168" s="33"/>
      <c r="O168" s="33"/>
      <c r="P168" s="33"/>
      <c r="Q168" s="33"/>
      <c r="R168" s="33"/>
      <c r="S168" s="33"/>
      <c r="T168" s="42"/>
      <c r="U168" s="33"/>
      <c r="V168" s="33"/>
      <c r="W168" s="33"/>
      <c r="X168" s="33"/>
      <c r="Y168" s="33"/>
      <c r="Z168" s="33"/>
      <c r="AA168" s="33"/>
      <c r="AB168" s="33"/>
      <c r="AC168" s="33"/>
      <c r="AD168" s="33"/>
      <c r="AE168" s="33"/>
      <c r="AF168" s="33"/>
    </row>
    <row r="169" spans="1:32" ht="13" x14ac:dyDescent="0.15">
      <c r="A169" s="27">
        <v>4241</v>
      </c>
      <c r="B169" s="27" t="s">
        <v>6</v>
      </c>
      <c r="C169" s="27" t="s">
        <v>9</v>
      </c>
      <c r="D169" s="27" t="s">
        <v>2436</v>
      </c>
      <c r="E169" s="30" t="s">
        <v>2437</v>
      </c>
      <c r="F169" s="33"/>
      <c r="G169" s="33"/>
      <c r="H169" s="33"/>
      <c r="I169" s="33"/>
      <c r="J169" s="33"/>
      <c r="K169" s="33"/>
      <c r="L169" s="33"/>
      <c r="M169" s="33"/>
      <c r="N169" s="33"/>
      <c r="O169" s="33"/>
      <c r="P169" s="33"/>
      <c r="Q169" s="33"/>
      <c r="R169" s="33"/>
      <c r="S169" s="33"/>
      <c r="T169" s="42"/>
      <c r="U169" s="33"/>
      <c r="V169" s="33"/>
      <c r="W169" s="33"/>
      <c r="X169" s="33"/>
      <c r="Y169" s="33"/>
      <c r="Z169" s="33"/>
      <c r="AA169" s="33"/>
      <c r="AB169" s="33"/>
      <c r="AC169" s="33"/>
      <c r="AD169" s="33"/>
      <c r="AE169" s="33"/>
      <c r="AF169" s="33"/>
    </row>
    <row r="170" spans="1:32" ht="13" x14ac:dyDescent="0.15">
      <c r="A170" s="27">
        <v>4250</v>
      </c>
      <c r="B170" s="27" t="s">
        <v>6</v>
      </c>
      <c r="C170" s="27" t="s">
        <v>27</v>
      </c>
      <c r="D170" s="27" t="s">
        <v>2368</v>
      </c>
      <c r="E170" s="30" t="s">
        <v>2438</v>
      </c>
      <c r="F170" s="33"/>
      <c r="G170" s="33"/>
      <c r="H170" s="33"/>
      <c r="I170" s="33"/>
      <c r="J170" s="33"/>
      <c r="K170" s="33"/>
      <c r="L170" s="33"/>
      <c r="M170" s="33"/>
      <c r="N170" s="33"/>
      <c r="O170" s="33"/>
      <c r="P170" s="33"/>
      <c r="Q170" s="33"/>
      <c r="R170" s="33"/>
      <c r="S170" s="33"/>
      <c r="T170" s="42"/>
      <c r="U170" s="33"/>
      <c r="V170" s="33"/>
      <c r="W170" s="33"/>
      <c r="X170" s="33"/>
      <c r="Y170" s="33"/>
      <c r="Z170" s="33"/>
      <c r="AA170" s="33"/>
      <c r="AB170" s="33"/>
      <c r="AC170" s="33"/>
      <c r="AD170" s="33"/>
      <c r="AE170" s="33"/>
      <c r="AF170" s="33"/>
    </row>
    <row r="171" spans="1:32" ht="13" x14ac:dyDescent="0.15">
      <c r="A171" s="27">
        <v>4251</v>
      </c>
      <c r="B171" s="27" t="s">
        <v>6</v>
      </c>
      <c r="C171" s="27" t="s">
        <v>14</v>
      </c>
      <c r="D171" s="27" t="s">
        <v>2291</v>
      </c>
      <c r="E171" s="27" t="s">
        <v>2439</v>
      </c>
      <c r="F171" s="33"/>
      <c r="G171" s="33"/>
      <c r="H171" s="33"/>
      <c r="I171" s="33"/>
      <c r="J171" s="33"/>
      <c r="K171" s="33"/>
      <c r="L171" s="33"/>
      <c r="M171" s="33"/>
      <c r="N171" s="33"/>
      <c r="O171" s="33"/>
      <c r="P171" s="33"/>
      <c r="Q171" s="33"/>
      <c r="R171" s="33"/>
      <c r="S171" s="33"/>
      <c r="T171" s="42"/>
      <c r="U171" s="33"/>
      <c r="V171" s="33"/>
      <c r="W171" s="33"/>
      <c r="X171" s="33"/>
      <c r="Y171" s="33"/>
      <c r="Z171" s="33"/>
      <c r="AA171" s="33"/>
      <c r="AB171" s="33"/>
      <c r="AC171" s="33"/>
      <c r="AD171" s="33"/>
      <c r="AE171" s="33"/>
      <c r="AF171" s="33"/>
    </row>
    <row r="172" spans="1:32" ht="13" x14ac:dyDescent="0.15">
      <c r="A172" s="27">
        <v>4252</v>
      </c>
      <c r="B172" s="27" t="s">
        <v>6</v>
      </c>
      <c r="C172" s="27" t="s">
        <v>25</v>
      </c>
      <c r="D172" s="27" t="s">
        <v>729</v>
      </c>
      <c r="E172" s="27" t="s">
        <v>2440</v>
      </c>
      <c r="F172" s="33"/>
      <c r="G172" s="33"/>
      <c r="H172" s="33"/>
      <c r="I172" s="33"/>
      <c r="J172" s="33"/>
      <c r="K172" s="33"/>
      <c r="L172" s="33"/>
      <c r="M172" s="33"/>
      <c r="N172" s="33"/>
      <c r="O172" s="33"/>
      <c r="P172" s="33"/>
      <c r="Q172" s="33"/>
      <c r="R172" s="33"/>
      <c r="S172" s="33"/>
      <c r="T172" s="42"/>
      <c r="U172" s="33"/>
      <c r="V172" s="33"/>
      <c r="W172" s="33"/>
      <c r="X172" s="33"/>
      <c r="Y172" s="33"/>
      <c r="Z172" s="33"/>
      <c r="AA172" s="33"/>
      <c r="AB172" s="33"/>
      <c r="AC172" s="33"/>
      <c r="AD172" s="33"/>
      <c r="AE172" s="33"/>
      <c r="AF172" s="33"/>
    </row>
    <row r="173" spans="1:32" ht="13" x14ac:dyDescent="0.15">
      <c r="A173" s="30">
        <v>4257</v>
      </c>
      <c r="B173" s="27" t="s">
        <v>6</v>
      </c>
      <c r="C173" s="27" t="s">
        <v>17</v>
      </c>
      <c r="D173" s="27" t="s">
        <v>1102</v>
      </c>
      <c r="E173" s="27" t="s">
        <v>2441</v>
      </c>
      <c r="F173" s="33"/>
      <c r="G173" s="33"/>
      <c r="H173" s="33"/>
      <c r="I173" s="33"/>
      <c r="J173" s="33"/>
      <c r="K173" s="33"/>
      <c r="L173" s="33"/>
      <c r="M173" s="33"/>
      <c r="N173" s="33"/>
      <c r="O173" s="33"/>
      <c r="P173" s="33"/>
      <c r="Q173" s="33"/>
      <c r="R173" s="33"/>
      <c r="S173" s="33"/>
      <c r="T173" s="42"/>
      <c r="U173" s="33"/>
      <c r="V173" s="33"/>
      <c r="W173" s="33"/>
      <c r="X173" s="33"/>
      <c r="Y173" s="33"/>
      <c r="Z173" s="33"/>
      <c r="AA173" s="33"/>
      <c r="AB173" s="33"/>
      <c r="AC173" s="33"/>
      <c r="AD173" s="33"/>
      <c r="AE173" s="33"/>
      <c r="AF173" s="33"/>
    </row>
    <row r="174" spans="1:32" ht="13" x14ac:dyDescent="0.15">
      <c r="A174" s="27">
        <v>4264</v>
      </c>
      <c r="B174" s="27" t="s">
        <v>6</v>
      </c>
      <c r="C174" s="27" t="s">
        <v>27</v>
      </c>
      <c r="D174" s="27" t="s">
        <v>638</v>
      </c>
      <c r="E174" s="27" t="s">
        <v>2442</v>
      </c>
      <c r="F174" s="33"/>
      <c r="G174" s="33"/>
      <c r="H174" s="33"/>
      <c r="I174" s="33"/>
      <c r="J174" s="33"/>
      <c r="K174" s="33"/>
      <c r="L174" s="33"/>
      <c r="M174" s="33"/>
      <c r="N174" s="33"/>
      <c r="O174" s="33"/>
      <c r="P174" s="33"/>
      <c r="Q174" s="33"/>
      <c r="R174" s="33"/>
      <c r="S174" s="33"/>
      <c r="T174" s="42"/>
      <c r="U174" s="33"/>
      <c r="V174" s="33"/>
      <c r="W174" s="33"/>
      <c r="X174" s="33"/>
      <c r="Y174" s="33"/>
      <c r="Z174" s="33"/>
      <c r="AA174" s="33"/>
      <c r="AB174" s="33"/>
      <c r="AC174" s="33"/>
      <c r="AD174" s="33"/>
      <c r="AE174" s="33"/>
      <c r="AF174" s="33"/>
    </row>
    <row r="175" spans="1:32" ht="13" x14ac:dyDescent="0.15">
      <c r="A175" s="27">
        <v>4292</v>
      </c>
      <c r="B175" s="27" t="s">
        <v>6</v>
      </c>
      <c r="C175" s="27" t="s">
        <v>15</v>
      </c>
      <c r="D175" s="27" t="s">
        <v>2220</v>
      </c>
      <c r="E175" s="36" t="s">
        <v>2443</v>
      </c>
      <c r="F175" s="33"/>
      <c r="G175" s="33"/>
      <c r="H175" s="33"/>
      <c r="I175" s="33"/>
      <c r="J175" s="33"/>
      <c r="K175" s="33"/>
      <c r="L175" s="33"/>
      <c r="M175" s="33"/>
      <c r="N175" s="33"/>
      <c r="O175" s="33"/>
      <c r="P175" s="33"/>
      <c r="Q175" s="33"/>
      <c r="R175" s="33"/>
      <c r="S175" s="33"/>
      <c r="T175" s="42"/>
      <c r="U175" s="33"/>
      <c r="V175" s="33"/>
      <c r="W175" s="33"/>
      <c r="X175" s="33"/>
      <c r="Y175" s="33"/>
      <c r="Z175" s="33"/>
      <c r="AA175" s="33"/>
      <c r="AB175" s="33"/>
      <c r="AC175" s="33"/>
      <c r="AD175" s="33"/>
      <c r="AE175" s="33"/>
      <c r="AF175" s="33"/>
    </row>
    <row r="176" spans="1:32" ht="13" x14ac:dyDescent="0.15">
      <c r="A176" s="27">
        <v>4293</v>
      </c>
      <c r="B176" s="27" t="s">
        <v>6</v>
      </c>
      <c r="C176" s="27" t="s">
        <v>20</v>
      </c>
      <c r="D176" s="27" t="s">
        <v>2444</v>
      </c>
      <c r="E176" s="30" t="s">
        <v>2445</v>
      </c>
      <c r="F176" s="33"/>
      <c r="G176" s="33"/>
      <c r="H176" s="33"/>
      <c r="I176" s="33"/>
      <c r="J176" s="33"/>
      <c r="K176" s="33"/>
      <c r="L176" s="33"/>
      <c r="M176" s="33"/>
      <c r="N176" s="33"/>
      <c r="O176" s="33"/>
      <c r="P176" s="33"/>
      <c r="Q176" s="33"/>
      <c r="R176" s="33"/>
      <c r="S176" s="33"/>
      <c r="T176" s="42"/>
      <c r="U176" s="33"/>
      <c r="V176" s="33"/>
      <c r="W176" s="33"/>
      <c r="X176" s="33"/>
      <c r="Y176" s="33"/>
      <c r="Z176" s="33"/>
      <c r="AA176" s="33"/>
      <c r="AB176" s="33"/>
      <c r="AC176" s="33"/>
      <c r="AD176" s="33"/>
      <c r="AE176" s="33"/>
      <c r="AF176" s="33"/>
    </row>
    <row r="177" spans="1:32" ht="13" x14ac:dyDescent="0.15">
      <c r="A177" s="30">
        <v>4309</v>
      </c>
      <c r="B177" s="27" t="s">
        <v>6</v>
      </c>
      <c r="C177" s="27" t="s">
        <v>12</v>
      </c>
      <c r="D177" s="27" t="s">
        <v>56</v>
      </c>
      <c r="E177" s="30" t="s">
        <v>2446</v>
      </c>
      <c r="F177" s="33"/>
      <c r="G177" s="33"/>
      <c r="H177" s="33"/>
      <c r="I177" s="33"/>
      <c r="J177" s="33"/>
      <c r="K177" s="33"/>
      <c r="L177" s="33"/>
      <c r="M177" s="33"/>
      <c r="N177" s="33"/>
      <c r="O177" s="33"/>
      <c r="P177" s="33"/>
      <c r="Q177" s="33"/>
      <c r="R177" s="33"/>
      <c r="S177" s="33"/>
      <c r="T177" s="42"/>
      <c r="U177" s="33"/>
      <c r="V177" s="33"/>
      <c r="W177" s="33"/>
      <c r="X177" s="33"/>
      <c r="Y177" s="33"/>
      <c r="Z177" s="33"/>
      <c r="AA177" s="33"/>
      <c r="AB177" s="33"/>
      <c r="AC177" s="33"/>
      <c r="AD177" s="33"/>
      <c r="AE177" s="33"/>
      <c r="AF177" s="33"/>
    </row>
    <row r="178" spans="1:32" ht="13" x14ac:dyDescent="0.15">
      <c r="A178" s="30">
        <v>4312</v>
      </c>
      <c r="B178" s="27" t="s">
        <v>6</v>
      </c>
      <c r="C178" s="27" t="s">
        <v>10</v>
      </c>
      <c r="D178" s="33" t="s">
        <v>354</v>
      </c>
      <c r="E178" s="30" t="s">
        <v>2447</v>
      </c>
      <c r="F178" s="33"/>
      <c r="G178" s="33"/>
      <c r="H178" s="33"/>
      <c r="I178" s="33"/>
      <c r="J178" s="33"/>
      <c r="K178" s="33"/>
      <c r="L178" s="33"/>
      <c r="M178" s="33"/>
      <c r="N178" s="33"/>
      <c r="O178" s="33"/>
      <c r="P178" s="33"/>
      <c r="Q178" s="33"/>
      <c r="R178" s="33"/>
      <c r="S178" s="33"/>
      <c r="T178" s="42"/>
      <c r="U178" s="33"/>
      <c r="V178" s="33"/>
      <c r="W178" s="33"/>
      <c r="X178" s="33"/>
      <c r="Y178" s="33"/>
      <c r="Z178" s="33"/>
      <c r="AA178" s="33"/>
      <c r="AB178" s="33"/>
      <c r="AC178" s="33"/>
      <c r="AD178" s="33"/>
      <c r="AE178" s="33"/>
      <c r="AF178" s="33"/>
    </row>
    <row r="179" spans="1:32" ht="13" x14ac:dyDescent="0.15">
      <c r="A179" s="30">
        <v>4317</v>
      </c>
      <c r="B179" s="27" t="s">
        <v>6</v>
      </c>
      <c r="C179" s="27" t="s">
        <v>17</v>
      </c>
      <c r="D179" s="27" t="s">
        <v>2289</v>
      </c>
      <c r="E179" s="27" t="s">
        <v>2448</v>
      </c>
      <c r="F179" s="33"/>
      <c r="G179" s="33"/>
      <c r="H179" s="33"/>
      <c r="I179" s="33"/>
      <c r="J179" s="33"/>
      <c r="K179" s="33"/>
      <c r="L179" s="33"/>
      <c r="M179" s="33"/>
      <c r="N179" s="33"/>
      <c r="O179" s="33"/>
      <c r="P179" s="33"/>
      <c r="Q179" s="33"/>
      <c r="R179" s="33"/>
      <c r="S179" s="33"/>
      <c r="T179" s="42"/>
      <c r="U179" s="33"/>
      <c r="V179" s="33"/>
      <c r="W179" s="33"/>
      <c r="X179" s="33"/>
      <c r="Y179" s="33"/>
      <c r="Z179" s="33"/>
      <c r="AA179" s="33"/>
      <c r="AB179" s="33"/>
      <c r="AC179" s="33"/>
      <c r="AD179" s="33"/>
      <c r="AE179" s="33"/>
      <c r="AF179" s="33"/>
    </row>
    <row r="180" spans="1:32" ht="13" x14ac:dyDescent="0.15">
      <c r="A180" s="30">
        <v>4319</v>
      </c>
      <c r="B180" s="27" t="s">
        <v>6</v>
      </c>
      <c r="C180" s="27" t="s">
        <v>10</v>
      </c>
      <c r="D180" s="33" t="s">
        <v>350</v>
      </c>
      <c r="E180" s="30" t="s">
        <v>2449</v>
      </c>
      <c r="F180" s="33"/>
      <c r="G180" s="33"/>
      <c r="H180" s="33"/>
      <c r="I180" s="33"/>
      <c r="J180" s="33"/>
      <c r="K180" s="33"/>
      <c r="L180" s="33"/>
      <c r="M180" s="33"/>
      <c r="N180" s="33"/>
      <c r="O180" s="33"/>
      <c r="P180" s="33"/>
      <c r="Q180" s="33"/>
      <c r="R180" s="33"/>
      <c r="S180" s="33"/>
      <c r="T180" s="42"/>
      <c r="U180" s="33"/>
      <c r="V180" s="33"/>
      <c r="W180" s="33"/>
      <c r="X180" s="33"/>
      <c r="Y180" s="33"/>
      <c r="Z180" s="33"/>
      <c r="AA180" s="33"/>
      <c r="AB180" s="33"/>
      <c r="AC180" s="33"/>
      <c r="AD180" s="33"/>
      <c r="AE180" s="33"/>
      <c r="AF180" s="33"/>
    </row>
    <row r="181" spans="1:32" ht="13" x14ac:dyDescent="0.15">
      <c r="A181" s="27">
        <v>4352</v>
      </c>
      <c r="B181" s="27" t="s">
        <v>6</v>
      </c>
      <c r="C181" s="27" t="s">
        <v>16</v>
      </c>
      <c r="D181" s="27" t="s">
        <v>2246</v>
      </c>
      <c r="E181" s="36" t="s">
        <v>2450</v>
      </c>
      <c r="F181" s="33"/>
      <c r="G181" s="33"/>
      <c r="H181" s="33"/>
      <c r="I181" s="33"/>
      <c r="J181" s="33"/>
      <c r="K181" s="33"/>
      <c r="L181" s="33"/>
      <c r="M181" s="33"/>
      <c r="N181" s="33"/>
      <c r="O181" s="33"/>
      <c r="P181" s="33"/>
      <c r="Q181" s="33"/>
      <c r="R181" s="33"/>
      <c r="S181" s="33"/>
      <c r="T181" s="26"/>
      <c r="U181" s="33"/>
      <c r="V181" s="33"/>
      <c r="W181" s="33"/>
      <c r="X181" s="33"/>
      <c r="Y181" s="33"/>
      <c r="Z181" s="33"/>
      <c r="AA181" s="33"/>
      <c r="AB181" s="33"/>
      <c r="AC181" s="33"/>
      <c r="AD181" s="33"/>
      <c r="AE181" s="33"/>
      <c r="AF181" s="33"/>
    </row>
    <row r="182" spans="1:32" ht="13" x14ac:dyDescent="0.15">
      <c r="A182" s="27">
        <v>4360</v>
      </c>
      <c r="B182" s="27" t="s">
        <v>6</v>
      </c>
      <c r="C182" s="27" t="s">
        <v>14</v>
      </c>
      <c r="D182" s="27" t="s">
        <v>2224</v>
      </c>
      <c r="E182" s="27" t="s">
        <v>2451</v>
      </c>
      <c r="F182" s="33"/>
      <c r="G182" s="33"/>
      <c r="H182" s="33"/>
      <c r="I182" s="33"/>
      <c r="J182" s="33"/>
      <c r="K182" s="33"/>
      <c r="L182" s="33"/>
      <c r="M182" s="33"/>
      <c r="N182" s="33"/>
      <c r="O182" s="33"/>
      <c r="P182" s="33"/>
      <c r="Q182" s="33"/>
      <c r="R182" s="33"/>
      <c r="S182" s="33"/>
      <c r="T182" s="42"/>
      <c r="U182" s="33"/>
      <c r="V182" s="33"/>
      <c r="W182" s="33"/>
      <c r="X182" s="33"/>
      <c r="Y182" s="33"/>
      <c r="Z182" s="33"/>
      <c r="AA182" s="33"/>
      <c r="AB182" s="33"/>
      <c r="AC182" s="33"/>
      <c r="AD182" s="33"/>
      <c r="AE182" s="33"/>
      <c r="AF182" s="33"/>
    </row>
    <row r="183" spans="1:32" ht="13" x14ac:dyDescent="0.15">
      <c r="A183" s="27">
        <v>4364</v>
      </c>
      <c r="B183" s="27" t="s">
        <v>6</v>
      </c>
      <c r="C183" s="27" t="s">
        <v>14</v>
      </c>
      <c r="D183" s="27" t="s">
        <v>2218</v>
      </c>
      <c r="E183" s="30" t="s">
        <v>2452</v>
      </c>
      <c r="F183" s="33"/>
      <c r="G183" s="33"/>
      <c r="H183" s="33"/>
      <c r="I183" s="33"/>
      <c r="J183" s="33"/>
      <c r="K183" s="33"/>
      <c r="L183" s="33"/>
      <c r="M183" s="33"/>
      <c r="N183" s="33"/>
      <c r="O183" s="33"/>
      <c r="P183" s="33"/>
      <c r="Q183" s="33"/>
      <c r="R183" s="33"/>
      <c r="S183" s="33"/>
      <c r="T183" s="42"/>
      <c r="U183" s="33"/>
      <c r="V183" s="33"/>
      <c r="W183" s="33"/>
      <c r="X183" s="33"/>
      <c r="Y183" s="33"/>
      <c r="Z183" s="33"/>
      <c r="AA183" s="33"/>
      <c r="AB183" s="33"/>
      <c r="AC183" s="33"/>
      <c r="AD183" s="33"/>
      <c r="AE183" s="33"/>
      <c r="AF183" s="33"/>
    </row>
    <row r="184" spans="1:32" ht="13" x14ac:dyDescent="0.15">
      <c r="A184" s="27">
        <v>4371</v>
      </c>
      <c r="B184" s="27" t="s">
        <v>6</v>
      </c>
      <c r="C184" s="27" t="s">
        <v>27</v>
      </c>
      <c r="D184" s="27" t="s">
        <v>1102</v>
      </c>
      <c r="E184" s="27" t="s">
        <v>2453</v>
      </c>
      <c r="F184" s="33"/>
      <c r="G184" s="33"/>
      <c r="H184" s="33"/>
      <c r="I184" s="33"/>
      <c r="J184" s="33"/>
      <c r="K184" s="33"/>
      <c r="L184" s="33"/>
      <c r="M184" s="33"/>
      <c r="N184" s="33"/>
      <c r="O184" s="33"/>
      <c r="P184" s="33"/>
      <c r="Q184" s="33"/>
      <c r="R184" s="33"/>
      <c r="S184" s="33"/>
      <c r="T184" s="42"/>
      <c r="U184" s="33"/>
      <c r="V184" s="33"/>
      <c r="W184" s="33"/>
      <c r="X184" s="33"/>
      <c r="Y184" s="33"/>
      <c r="Z184" s="33"/>
      <c r="AA184" s="33"/>
      <c r="AB184" s="33"/>
      <c r="AC184" s="33"/>
      <c r="AD184" s="33"/>
      <c r="AE184" s="33"/>
      <c r="AF184" s="33"/>
    </row>
    <row r="185" spans="1:32" ht="13" x14ac:dyDescent="0.15">
      <c r="A185" s="27">
        <v>4375</v>
      </c>
      <c r="B185" s="27" t="s">
        <v>6</v>
      </c>
      <c r="C185" s="27" t="s">
        <v>27</v>
      </c>
      <c r="D185" s="27" t="s">
        <v>1077</v>
      </c>
      <c r="E185" s="30" t="s">
        <v>2454</v>
      </c>
      <c r="F185" s="33"/>
      <c r="G185" s="33"/>
      <c r="H185" s="33"/>
      <c r="I185" s="33"/>
      <c r="J185" s="33"/>
      <c r="K185" s="33"/>
      <c r="L185" s="33"/>
      <c r="M185" s="33"/>
      <c r="N185" s="33"/>
      <c r="O185" s="33"/>
      <c r="P185" s="33"/>
      <c r="Q185" s="33"/>
      <c r="R185" s="33"/>
      <c r="S185" s="33"/>
      <c r="T185" s="42"/>
      <c r="U185" s="33"/>
      <c r="V185" s="33"/>
      <c r="W185" s="33"/>
      <c r="X185" s="33"/>
      <c r="Y185" s="33"/>
      <c r="Z185" s="33"/>
      <c r="AA185" s="33"/>
      <c r="AB185" s="33"/>
      <c r="AC185" s="33"/>
      <c r="AD185" s="33"/>
      <c r="AE185" s="33"/>
      <c r="AF185" s="33"/>
    </row>
    <row r="186" spans="1:32" ht="13" x14ac:dyDescent="0.15">
      <c r="A186" s="27">
        <v>4380</v>
      </c>
      <c r="B186" s="27" t="s">
        <v>6</v>
      </c>
      <c r="C186" s="27" t="s">
        <v>9</v>
      </c>
      <c r="D186" s="27" t="s">
        <v>324</v>
      </c>
      <c r="E186" s="30" t="s">
        <v>2455</v>
      </c>
      <c r="F186" s="33"/>
      <c r="G186" s="33"/>
      <c r="H186" s="33"/>
      <c r="I186" s="33"/>
      <c r="J186" s="33"/>
      <c r="K186" s="33"/>
      <c r="L186" s="33"/>
      <c r="M186" s="33"/>
      <c r="N186" s="33"/>
      <c r="O186" s="33"/>
      <c r="P186" s="33"/>
      <c r="Q186" s="33"/>
      <c r="R186" s="33"/>
      <c r="S186" s="33"/>
      <c r="T186" s="42"/>
      <c r="U186" s="33"/>
      <c r="V186" s="33"/>
      <c r="W186" s="33"/>
      <c r="X186" s="33"/>
      <c r="Y186" s="33"/>
      <c r="Z186" s="33"/>
      <c r="AA186" s="33"/>
      <c r="AB186" s="33"/>
      <c r="AC186" s="33"/>
      <c r="AD186" s="33"/>
      <c r="AE186" s="33"/>
      <c r="AF186" s="33"/>
    </row>
    <row r="187" spans="1:32" ht="13" x14ac:dyDescent="0.15">
      <c r="A187" s="27">
        <v>4428</v>
      </c>
      <c r="B187" s="27" t="s">
        <v>6</v>
      </c>
      <c r="C187" s="27" t="s">
        <v>27</v>
      </c>
      <c r="D187" s="27" t="s">
        <v>58</v>
      </c>
      <c r="E187" s="30" t="s">
        <v>2456</v>
      </c>
      <c r="F187" s="33"/>
      <c r="G187" s="33"/>
      <c r="H187" s="33"/>
      <c r="I187" s="33"/>
      <c r="J187" s="33"/>
      <c r="K187" s="33"/>
      <c r="L187" s="33"/>
      <c r="M187" s="33"/>
      <c r="N187" s="33"/>
      <c r="O187" s="33"/>
      <c r="P187" s="33"/>
      <c r="Q187" s="33"/>
      <c r="R187" s="33"/>
      <c r="S187" s="33"/>
      <c r="T187" s="33"/>
      <c r="U187" s="33"/>
      <c r="V187" s="33"/>
      <c r="W187" s="33"/>
      <c r="X187" s="33"/>
      <c r="Y187" s="33"/>
      <c r="Z187" s="33"/>
      <c r="AA187" s="33"/>
      <c r="AB187" s="33"/>
      <c r="AC187" s="33"/>
      <c r="AD187" s="33"/>
      <c r="AE187" s="33"/>
      <c r="AF187" s="33"/>
    </row>
    <row r="188" spans="1:32" ht="13" x14ac:dyDescent="0.15">
      <c r="A188" s="30">
        <v>4432</v>
      </c>
      <c r="B188" s="27" t="s">
        <v>6</v>
      </c>
      <c r="C188" s="27" t="s">
        <v>26</v>
      </c>
      <c r="D188" s="27" t="s">
        <v>1171</v>
      </c>
      <c r="E188" s="30" t="s">
        <v>2457</v>
      </c>
      <c r="F188" s="33"/>
      <c r="G188" s="33"/>
      <c r="H188" s="33"/>
      <c r="I188" s="33"/>
      <c r="J188" s="33"/>
      <c r="K188" s="33"/>
      <c r="L188" s="33"/>
      <c r="M188" s="33"/>
      <c r="N188" s="33"/>
      <c r="O188" s="33"/>
      <c r="P188" s="33"/>
      <c r="Q188" s="33"/>
      <c r="R188" s="33"/>
      <c r="S188" s="33"/>
      <c r="T188" s="42"/>
      <c r="U188" s="33"/>
      <c r="V188" s="33"/>
      <c r="W188" s="33"/>
      <c r="X188" s="33"/>
      <c r="Y188" s="33"/>
      <c r="Z188" s="33"/>
      <c r="AA188" s="33"/>
      <c r="AB188" s="33"/>
      <c r="AC188" s="33"/>
      <c r="AD188" s="33"/>
      <c r="AE188" s="33"/>
      <c r="AF188" s="33"/>
    </row>
    <row r="189" spans="1:32" ht="13" x14ac:dyDescent="0.15">
      <c r="A189" s="27">
        <v>4433</v>
      </c>
      <c r="B189" s="27" t="s">
        <v>6</v>
      </c>
      <c r="C189" s="27" t="s">
        <v>14</v>
      </c>
      <c r="D189" s="27" t="s">
        <v>490</v>
      </c>
      <c r="E189" s="30" t="s">
        <v>2458</v>
      </c>
      <c r="F189" s="33"/>
      <c r="G189" s="33"/>
      <c r="H189" s="33"/>
      <c r="I189" s="33"/>
      <c r="J189" s="33"/>
      <c r="K189" s="33"/>
      <c r="L189" s="33"/>
      <c r="M189" s="33"/>
      <c r="N189" s="33"/>
      <c r="O189" s="33"/>
      <c r="P189" s="33"/>
      <c r="Q189" s="33"/>
      <c r="R189" s="33"/>
      <c r="S189" s="33"/>
      <c r="T189" s="42"/>
      <c r="U189" s="33"/>
      <c r="V189" s="33"/>
      <c r="W189" s="33"/>
      <c r="X189" s="33"/>
      <c r="Y189" s="33"/>
      <c r="Z189" s="33"/>
      <c r="AA189" s="33"/>
      <c r="AB189" s="33"/>
      <c r="AC189" s="33"/>
      <c r="AD189" s="33"/>
      <c r="AE189" s="33"/>
      <c r="AF189" s="33"/>
    </row>
    <row r="190" spans="1:32" ht="13" x14ac:dyDescent="0.15">
      <c r="A190" s="27">
        <v>4445</v>
      </c>
      <c r="B190" s="27" t="s">
        <v>6</v>
      </c>
      <c r="C190" s="27" t="s">
        <v>9</v>
      </c>
      <c r="D190" s="27" t="s">
        <v>324</v>
      </c>
      <c r="E190" s="30" t="s">
        <v>2459</v>
      </c>
      <c r="F190" s="33"/>
      <c r="G190" s="33"/>
      <c r="H190" s="33"/>
      <c r="I190" s="33"/>
      <c r="J190" s="33"/>
      <c r="K190" s="33"/>
      <c r="L190" s="33"/>
      <c r="M190" s="33"/>
      <c r="N190" s="33"/>
      <c r="O190" s="33"/>
      <c r="P190" s="33"/>
      <c r="Q190" s="33"/>
      <c r="R190" s="33"/>
      <c r="S190" s="33"/>
      <c r="T190" s="42"/>
      <c r="U190" s="33"/>
      <c r="V190" s="33"/>
      <c r="W190" s="33"/>
      <c r="X190" s="33"/>
      <c r="Y190" s="33"/>
      <c r="Z190" s="33"/>
      <c r="AA190" s="33"/>
      <c r="AB190" s="33"/>
      <c r="AC190" s="33"/>
      <c r="AD190" s="33"/>
      <c r="AE190" s="33"/>
      <c r="AF190" s="33"/>
    </row>
    <row r="191" spans="1:32" ht="13" x14ac:dyDescent="0.15">
      <c r="A191" s="27">
        <v>4462</v>
      </c>
      <c r="B191" s="27" t="s">
        <v>6</v>
      </c>
      <c r="C191" s="27" t="s">
        <v>14</v>
      </c>
      <c r="D191" s="27" t="s">
        <v>1721</v>
      </c>
      <c r="E191" s="30" t="s">
        <v>2460</v>
      </c>
      <c r="F191" s="33"/>
      <c r="G191" s="33"/>
      <c r="H191" s="33"/>
      <c r="I191" s="33"/>
      <c r="J191" s="33"/>
      <c r="K191" s="33"/>
      <c r="L191" s="33"/>
      <c r="M191" s="33"/>
      <c r="N191" s="33"/>
      <c r="O191" s="33"/>
      <c r="P191" s="33"/>
      <c r="Q191" s="33"/>
      <c r="R191" s="33"/>
      <c r="S191" s="33"/>
      <c r="T191" s="33"/>
      <c r="U191" s="33"/>
      <c r="V191" s="33"/>
      <c r="W191" s="33"/>
      <c r="X191" s="33"/>
      <c r="Y191" s="33"/>
      <c r="Z191" s="33"/>
      <c r="AA191" s="33"/>
      <c r="AB191" s="33"/>
      <c r="AC191" s="33"/>
      <c r="AD191" s="33"/>
      <c r="AE191" s="33"/>
      <c r="AF191" s="33"/>
    </row>
    <row r="192" spans="1:32" ht="13" x14ac:dyDescent="0.15">
      <c r="A192" s="27">
        <v>4485</v>
      </c>
      <c r="B192" s="27" t="s">
        <v>6</v>
      </c>
      <c r="C192" s="27" t="s">
        <v>27</v>
      </c>
      <c r="D192" s="27" t="s">
        <v>209</v>
      </c>
      <c r="E192" s="30" t="s">
        <v>2461</v>
      </c>
      <c r="F192" s="33"/>
      <c r="G192" s="33"/>
      <c r="H192" s="33"/>
      <c r="I192" s="33"/>
      <c r="J192" s="33"/>
      <c r="K192" s="33"/>
      <c r="L192" s="33"/>
      <c r="M192" s="33"/>
      <c r="N192" s="33"/>
      <c r="O192" s="33"/>
      <c r="P192" s="33"/>
      <c r="Q192" s="33"/>
      <c r="R192" s="33"/>
      <c r="S192" s="33"/>
      <c r="T192" s="42"/>
      <c r="U192" s="33"/>
      <c r="V192" s="33"/>
      <c r="W192" s="33"/>
      <c r="X192" s="33"/>
      <c r="Y192" s="33"/>
      <c r="Z192" s="33"/>
      <c r="AA192" s="33"/>
      <c r="AB192" s="33"/>
      <c r="AC192" s="33"/>
      <c r="AD192" s="33"/>
      <c r="AE192" s="33"/>
      <c r="AF192" s="33"/>
    </row>
    <row r="193" spans="1:32" ht="13" x14ac:dyDescent="0.15">
      <c r="A193" s="27">
        <v>4486</v>
      </c>
      <c r="B193" s="27" t="s">
        <v>6</v>
      </c>
      <c r="C193" s="27" t="s">
        <v>14</v>
      </c>
      <c r="D193" s="27" t="s">
        <v>2462</v>
      </c>
      <c r="E193" s="30" t="s">
        <v>2463</v>
      </c>
      <c r="F193" s="33"/>
      <c r="G193" s="33"/>
      <c r="H193" s="33"/>
      <c r="I193" s="33"/>
      <c r="J193" s="33"/>
      <c r="K193" s="33"/>
      <c r="L193" s="33"/>
      <c r="M193" s="33"/>
      <c r="N193" s="33"/>
      <c r="O193" s="33"/>
      <c r="P193" s="33"/>
      <c r="Q193" s="33"/>
      <c r="R193" s="33"/>
      <c r="S193" s="33"/>
      <c r="T193" s="42"/>
      <c r="U193" s="33"/>
      <c r="V193" s="33"/>
      <c r="W193" s="33"/>
      <c r="X193" s="33"/>
      <c r="Y193" s="33"/>
      <c r="Z193" s="33"/>
      <c r="AA193" s="33"/>
      <c r="AB193" s="33"/>
      <c r="AC193" s="33"/>
      <c r="AD193" s="33"/>
      <c r="AE193" s="33"/>
      <c r="AF193" s="33"/>
    </row>
    <row r="194" spans="1:32" ht="13" x14ac:dyDescent="0.15">
      <c r="A194" s="27">
        <v>4493</v>
      </c>
      <c r="B194" s="27" t="s">
        <v>6</v>
      </c>
      <c r="C194" s="27" t="s">
        <v>16</v>
      </c>
      <c r="D194" s="27" t="s">
        <v>106</v>
      </c>
      <c r="E194" s="36" t="s">
        <v>2464</v>
      </c>
      <c r="F194" s="33"/>
      <c r="G194" s="33"/>
      <c r="H194" s="33"/>
      <c r="I194" s="33"/>
      <c r="J194" s="33"/>
      <c r="K194" s="33"/>
      <c r="L194" s="33"/>
      <c r="M194" s="33"/>
      <c r="N194" s="33"/>
      <c r="O194" s="33"/>
      <c r="P194" s="33"/>
      <c r="Q194" s="33"/>
      <c r="R194" s="33"/>
      <c r="S194" s="33"/>
      <c r="T194" s="42"/>
      <c r="U194" s="33"/>
      <c r="V194" s="33"/>
      <c r="W194" s="33"/>
      <c r="X194" s="33"/>
      <c r="Y194" s="33"/>
      <c r="Z194" s="33"/>
      <c r="AA194" s="33"/>
      <c r="AB194" s="33"/>
      <c r="AC194" s="33"/>
      <c r="AD194" s="33"/>
      <c r="AE194" s="33"/>
      <c r="AF194" s="33"/>
    </row>
    <row r="195" spans="1:32" ht="13" x14ac:dyDescent="0.15">
      <c r="A195" s="27">
        <v>4494</v>
      </c>
      <c r="B195" s="27" t="s">
        <v>6</v>
      </c>
      <c r="C195" s="27" t="s">
        <v>9</v>
      </c>
      <c r="D195" s="27" t="s">
        <v>1576</v>
      </c>
      <c r="E195" s="36" t="s">
        <v>2465</v>
      </c>
      <c r="F195" s="33"/>
      <c r="G195" s="33"/>
      <c r="H195" s="33"/>
      <c r="I195" s="33"/>
      <c r="J195" s="33"/>
      <c r="K195" s="33"/>
      <c r="L195" s="33"/>
      <c r="M195" s="33"/>
      <c r="N195" s="33"/>
      <c r="O195" s="33"/>
      <c r="P195" s="33"/>
      <c r="Q195" s="33"/>
      <c r="R195" s="33"/>
      <c r="S195" s="33"/>
      <c r="T195" s="42"/>
      <c r="U195" s="33"/>
      <c r="V195" s="33"/>
      <c r="W195" s="33"/>
      <c r="X195" s="33"/>
      <c r="Y195" s="33"/>
      <c r="Z195" s="33"/>
      <c r="AA195" s="33"/>
      <c r="AB195" s="33"/>
      <c r="AC195" s="33"/>
      <c r="AD195" s="33"/>
      <c r="AE195" s="33"/>
      <c r="AF195" s="33"/>
    </row>
    <row r="196" spans="1:32" ht="13" x14ac:dyDescent="0.15">
      <c r="A196" s="27">
        <v>4498</v>
      </c>
      <c r="B196" s="27" t="s">
        <v>6</v>
      </c>
      <c r="C196" s="27" t="s">
        <v>14</v>
      </c>
      <c r="D196" s="27" t="s">
        <v>2220</v>
      </c>
      <c r="E196" s="27" t="s">
        <v>2466</v>
      </c>
      <c r="F196" s="33"/>
      <c r="G196" s="33"/>
      <c r="H196" s="33"/>
      <c r="I196" s="33"/>
      <c r="J196" s="33"/>
      <c r="K196" s="33"/>
      <c r="L196" s="33"/>
      <c r="M196" s="33"/>
      <c r="N196" s="33"/>
      <c r="O196" s="33"/>
      <c r="P196" s="33"/>
      <c r="Q196" s="33"/>
      <c r="R196" s="33"/>
      <c r="S196" s="33"/>
      <c r="T196" s="33"/>
      <c r="U196" s="33"/>
      <c r="V196" s="33"/>
      <c r="W196" s="33"/>
      <c r="X196" s="33"/>
      <c r="Y196" s="33"/>
      <c r="Z196" s="33"/>
      <c r="AA196" s="33"/>
      <c r="AB196" s="33"/>
      <c r="AC196" s="33"/>
      <c r="AD196" s="33"/>
      <c r="AE196" s="33"/>
      <c r="AF196" s="33"/>
    </row>
    <row r="197" spans="1:32" ht="13" x14ac:dyDescent="0.15">
      <c r="A197" s="27">
        <v>4500</v>
      </c>
      <c r="B197" s="27" t="s">
        <v>6</v>
      </c>
      <c r="C197" s="27" t="s">
        <v>15</v>
      </c>
      <c r="D197" s="27" t="s">
        <v>2220</v>
      </c>
      <c r="E197" s="36" t="s">
        <v>2467</v>
      </c>
      <c r="F197" s="33"/>
      <c r="G197" s="33"/>
      <c r="H197" s="33"/>
      <c r="I197" s="33"/>
      <c r="J197" s="33"/>
      <c r="K197" s="33"/>
      <c r="L197" s="33"/>
      <c r="M197" s="33"/>
      <c r="N197" s="33"/>
      <c r="O197" s="33"/>
      <c r="P197" s="33"/>
      <c r="Q197" s="33"/>
      <c r="R197" s="33"/>
      <c r="S197" s="33"/>
      <c r="T197" s="42"/>
      <c r="U197" s="33"/>
      <c r="V197" s="33"/>
      <c r="W197" s="33"/>
      <c r="X197" s="33"/>
      <c r="Y197" s="33"/>
      <c r="Z197" s="33"/>
      <c r="AA197" s="33"/>
      <c r="AB197" s="33"/>
      <c r="AC197" s="33"/>
      <c r="AD197" s="33"/>
      <c r="AE197" s="33"/>
      <c r="AF197" s="33"/>
    </row>
    <row r="198" spans="1:32" ht="13" x14ac:dyDescent="0.15">
      <c r="A198" s="27">
        <v>4501</v>
      </c>
      <c r="B198" s="27" t="s">
        <v>6</v>
      </c>
      <c r="C198" s="27" t="s">
        <v>9</v>
      </c>
      <c r="D198" s="27" t="s">
        <v>2468</v>
      </c>
      <c r="E198" s="36" t="s">
        <v>2469</v>
      </c>
      <c r="F198" s="33"/>
      <c r="G198" s="33"/>
      <c r="H198" s="33"/>
      <c r="I198" s="33"/>
      <c r="J198" s="33"/>
      <c r="K198" s="33"/>
      <c r="L198" s="33"/>
      <c r="M198" s="33"/>
      <c r="N198" s="33"/>
      <c r="O198" s="33"/>
      <c r="P198" s="33"/>
      <c r="Q198" s="33"/>
      <c r="R198" s="33"/>
      <c r="S198" s="33"/>
      <c r="T198" s="42"/>
      <c r="U198" s="33"/>
      <c r="V198" s="33"/>
      <c r="W198" s="33"/>
      <c r="X198" s="33"/>
      <c r="Y198" s="33"/>
      <c r="Z198" s="33"/>
      <c r="AA198" s="33"/>
      <c r="AB198" s="33"/>
      <c r="AC198" s="33"/>
      <c r="AD198" s="33"/>
      <c r="AE198" s="33"/>
      <c r="AF198" s="33"/>
    </row>
    <row r="199" spans="1:32" ht="13" x14ac:dyDescent="0.15">
      <c r="A199" s="30">
        <v>4507</v>
      </c>
      <c r="B199" s="27" t="s">
        <v>6</v>
      </c>
      <c r="C199" s="27" t="s">
        <v>9</v>
      </c>
      <c r="D199" s="33" t="s">
        <v>765</v>
      </c>
      <c r="E199" s="30" t="s">
        <v>2470</v>
      </c>
      <c r="F199" s="33"/>
      <c r="G199" s="33"/>
      <c r="H199" s="33"/>
      <c r="I199" s="33"/>
      <c r="J199" s="33"/>
      <c r="K199" s="33"/>
      <c r="L199" s="33"/>
      <c r="M199" s="33"/>
      <c r="N199" s="33"/>
      <c r="O199" s="33"/>
      <c r="P199" s="33"/>
      <c r="Q199" s="33"/>
      <c r="R199" s="33"/>
      <c r="S199" s="33"/>
      <c r="T199" s="42"/>
      <c r="U199" s="33"/>
      <c r="V199" s="33"/>
      <c r="W199" s="33"/>
      <c r="X199" s="33"/>
      <c r="Y199" s="33"/>
      <c r="Z199" s="33"/>
      <c r="AA199" s="33"/>
      <c r="AB199" s="33"/>
      <c r="AC199" s="33"/>
      <c r="AD199" s="33"/>
      <c r="AE199" s="33"/>
      <c r="AF199" s="33"/>
    </row>
    <row r="200" spans="1:32" ht="13" x14ac:dyDescent="0.15">
      <c r="A200" s="27">
        <v>4508</v>
      </c>
      <c r="B200" s="27" t="s">
        <v>6</v>
      </c>
      <c r="C200" s="27" t="s">
        <v>9</v>
      </c>
      <c r="D200" s="27" t="s">
        <v>1576</v>
      </c>
      <c r="E200" s="30" t="s">
        <v>2471</v>
      </c>
      <c r="F200" s="33"/>
      <c r="G200" s="33"/>
      <c r="H200" s="33"/>
      <c r="I200" s="33"/>
      <c r="J200" s="33"/>
      <c r="K200" s="33"/>
      <c r="L200" s="33"/>
      <c r="M200" s="33"/>
      <c r="N200" s="33"/>
      <c r="O200" s="33"/>
      <c r="P200" s="33"/>
      <c r="Q200" s="33"/>
      <c r="R200" s="33"/>
      <c r="S200" s="33"/>
      <c r="T200" s="26"/>
      <c r="U200" s="33"/>
      <c r="V200" s="33"/>
      <c r="W200" s="33"/>
      <c r="X200" s="33"/>
      <c r="Y200" s="33"/>
      <c r="Z200" s="33"/>
      <c r="AA200" s="33"/>
      <c r="AB200" s="33"/>
      <c r="AC200" s="33"/>
      <c r="AD200" s="33"/>
      <c r="AE200" s="33"/>
      <c r="AF200" s="33"/>
    </row>
    <row r="201" spans="1:32" ht="13" x14ac:dyDescent="0.15">
      <c r="A201" s="27">
        <v>4520</v>
      </c>
      <c r="B201" s="27" t="s">
        <v>6</v>
      </c>
      <c r="C201" s="27" t="s">
        <v>25</v>
      </c>
      <c r="D201" s="27" t="s">
        <v>190</v>
      </c>
      <c r="E201" s="27" t="s">
        <v>2472</v>
      </c>
      <c r="F201" s="33"/>
      <c r="G201" s="33"/>
      <c r="H201" s="33"/>
      <c r="I201" s="33"/>
      <c r="J201" s="33"/>
      <c r="K201" s="33"/>
      <c r="L201" s="33"/>
      <c r="M201" s="33"/>
      <c r="N201" s="33"/>
      <c r="O201" s="33"/>
      <c r="P201" s="33"/>
      <c r="Q201" s="33"/>
      <c r="R201" s="33"/>
      <c r="S201" s="33"/>
      <c r="T201" s="42"/>
      <c r="U201" s="33"/>
      <c r="V201" s="33"/>
      <c r="W201" s="33"/>
      <c r="X201" s="33"/>
      <c r="Y201" s="33"/>
      <c r="Z201" s="33"/>
      <c r="AA201" s="33"/>
      <c r="AB201" s="33"/>
      <c r="AC201" s="33"/>
      <c r="AD201" s="33"/>
      <c r="AE201" s="33"/>
      <c r="AF201" s="33"/>
    </row>
    <row r="202" spans="1:32" ht="13" x14ac:dyDescent="0.15">
      <c r="A202" s="30">
        <v>4525</v>
      </c>
      <c r="B202" s="27" t="s">
        <v>6</v>
      </c>
      <c r="C202" s="27" t="s">
        <v>18</v>
      </c>
      <c r="D202" s="27" t="s">
        <v>2473</v>
      </c>
      <c r="E202" s="30" t="s">
        <v>2474</v>
      </c>
      <c r="F202" s="33"/>
      <c r="G202" s="33"/>
      <c r="H202" s="33"/>
      <c r="I202" s="33"/>
      <c r="J202" s="33"/>
      <c r="K202" s="33"/>
      <c r="L202" s="33"/>
      <c r="M202" s="33"/>
      <c r="N202" s="33"/>
      <c r="O202" s="33"/>
      <c r="P202" s="33"/>
      <c r="Q202" s="33"/>
      <c r="R202" s="33"/>
      <c r="S202" s="33"/>
      <c r="T202" s="42"/>
      <c r="U202" s="33"/>
      <c r="V202" s="33"/>
      <c r="W202" s="33"/>
      <c r="X202" s="33"/>
      <c r="Y202" s="33"/>
      <c r="Z202" s="33"/>
      <c r="AA202" s="33"/>
      <c r="AB202" s="33"/>
      <c r="AC202" s="33"/>
      <c r="AD202" s="33"/>
      <c r="AE202" s="33"/>
      <c r="AF202" s="33"/>
    </row>
    <row r="203" spans="1:32" ht="13" x14ac:dyDescent="0.15">
      <c r="A203" s="30">
        <v>4526</v>
      </c>
      <c r="B203" s="27" t="s">
        <v>6</v>
      </c>
      <c r="C203" s="27" t="s">
        <v>17</v>
      </c>
      <c r="D203" s="27" t="s">
        <v>2344</v>
      </c>
      <c r="E203" s="30" t="s">
        <v>2475</v>
      </c>
      <c r="F203" s="33"/>
      <c r="G203" s="33"/>
      <c r="H203" s="33"/>
      <c r="I203" s="33"/>
      <c r="J203" s="33"/>
      <c r="K203" s="33"/>
      <c r="L203" s="33"/>
      <c r="M203" s="33"/>
      <c r="N203" s="33"/>
      <c r="O203" s="33"/>
      <c r="P203" s="33"/>
      <c r="Q203" s="33"/>
      <c r="R203" s="33"/>
      <c r="S203" s="33"/>
      <c r="T203" s="42"/>
      <c r="U203" s="33"/>
      <c r="V203" s="33"/>
      <c r="W203" s="33"/>
      <c r="X203" s="33"/>
      <c r="Y203" s="33"/>
      <c r="Z203" s="33"/>
      <c r="AA203" s="33"/>
      <c r="AB203" s="33"/>
      <c r="AC203" s="33"/>
      <c r="AD203" s="33"/>
      <c r="AE203" s="33"/>
      <c r="AF203" s="33"/>
    </row>
    <row r="204" spans="1:32" ht="13" x14ac:dyDescent="0.15">
      <c r="A204" s="27">
        <v>4527</v>
      </c>
      <c r="B204" s="27" t="s">
        <v>6</v>
      </c>
      <c r="C204" s="27" t="s">
        <v>25</v>
      </c>
      <c r="D204" s="27" t="s">
        <v>2355</v>
      </c>
      <c r="E204" s="27" t="s">
        <v>2476</v>
      </c>
      <c r="F204" s="33"/>
      <c r="G204" s="33"/>
      <c r="H204" s="33"/>
      <c r="I204" s="33"/>
      <c r="J204" s="33"/>
      <c r="K204" s="33"/>
      <c r="L204" s="33"/>
      <c r="M204" s="33"/>
      <c r="N204" s="33"/>
      <c r="O204" s="33"/>
      <c r="P204" s="33"/>
      <c r="Q204" s="33"/>
      <c r="R204" s="33"/>
      <c r="S204" s="33"/>
      <c r="T204" s="42"/>
      <c r="U204" s="33"/>
      <c r="V204" s="33"/>
      <c r="W204" s="33"/>
      <c r="X204" s="33"/>
      <c r="Y204" s="33"/>
      <c r="Z204" s="33"/>
      <c r="AA204" s="33"/>
      <c r="AB204" s="33"/>
      <c r="AC204" s="33"/>
      <c r="AD204" s="33"/>
      <c r="AE204" s="33"/>
      <c r="AF204" s="33"/>
    </row>
    <row r="205" spans="1:32" ht="13" x14ac:dyDescent="0.15">
      <c r="A205" s="27">
        <v>4537</v>
      </c>
      <c r="B205" s="27" t="s">
        <v>6</v>
      </c>
      <c r="C205" s="27" t="s">
        <v>25</v>
      </c>
      <c r="D205" s="27" t="s">
        <v>2424</v>
      </c>
      <c r="E205" s="30" t="s">
        <v>2477</v>
      </c>
      <c r="F205" s="33"/>
      <c r="G205" s="33"/>
      <c r="H205" s="33"/>
      <c r="I205" s="33"/>
      <c r="J205" s="33"/>
      <c r="K205" s="33"/>
      <c r="L205" s="33"/>
      <c r="M205" s="33"/>
      <c r="N205" s="33"/>
      <c r="O205" s="33"/>
      <c r="P205" s="33"/>
      <c r="Q205" s="33"/>
      <c r="R205" s="33"/>
      <c r="S205" s="33"/>
      <c r="T205" s="42"/>
      <c r="U205" s="33"/>
      <c r="V205" s="33"/>
      <c r="W205" s="33"/>
      <c r="X205" s="33"/>
      <c r="Y205" s="33"/>
      <c r="Z205" s="33"/>
      <c r="AA205" s="33"/>
      <c r="AB205" s="33"/>
      <c r="AC205" s="33"/>
      <c r="AD205" s="33"/>
      <c r="AE205" s="33"/>
      <c r="AF205" s="33"/>
    </row>
    <row r="206" spans="1:32" ht="13" x14ac:dyDescent="0.15">
      <c r="A206" s="27">
        <v>4538</v>
      </c>
      <c r="B206" s="27" t="s">
        <v>6</v>
      </c>
      <c r="C206" s="27" t="s">
        <v>25</v>
      </c>
      <c r="D206" s="27" t="s">
        <v>190</v>
      </c>
      <c r="E206" s="27" t="s">
        <v>2478</v>
      </c>
      <c r="F206" s="33"/>
      <c r="G206" s="33"/>
      <c r="H206" s="33"/>
      <c r="I206" s="33"/>
      <c r="J206" s="33"/>
      <c r="K206" s="33"/>
      <c r="L206" s="33"/>
      <c r="M206" s="33"/>
      <c r="N206" s="33"/>
      <c r="O206" s="33"/>
      <c r="P206" s="33"/>
      <c r="Q206" s="33"/>
      <c r="R206" s="33"/>
      <c r="S206" s="33"/>
      <c r="T206" s="42"/>
      <c r="U206" s="33"/>
      <c r="V206" s="33"/>
      <c r="W206" s="33"/>
      <c r="X206" s="33"/>
      <c r="Y206" s="33"/>
      <c r="Z206" s="33"/>
      <c r="AA206" s="33"/>
      <c r="AB206" s="33"/>
      <c r="AC206" s="33"/>
      <c r="AD206" s="33"/>
      <c r="AE206" s="33"/>
      <c r="AF206" s="33"/>
    </row>
    <row r="207" spans="1:32" ht="13" x14ac:dyDescent="0.15">
      <c r="A207" s="27">
        <v>4539</v>
      </c>
      <c r="B207" s="27" t="s">
        <v>6</v>
      </c>
      <c r="C207" s="27" t="s">
        <v>25</v>
      </c>
      <c r="D207" s="27" t="s">
        <v>2355</v>
      </c>
      <c r="E207" s="30" t="s">
        <v>2479</v>
      </c>
      <c r="F207" s="33"/>
      <c r="G207" s="33"/>
      <c r="H207" s="33"/>
      <c r="I207" s="33"/>
      <c r="J207" s="33"/>
      <c r="K207" s="33"/>
      <c r="L207" s="33"/>
      <c r="M207" s="33"/>
      <c r="N207" s="33"/>
      <c r="O207" s="33"/>
      <c r="P207" s="33"/>
      <c r="Q207" s="33"/>
      <c r="R207" s="33"/>
      <c r="S207" s="33"/>
      <c r="T207" s="42"/>
      <c r="U207" s="33"/>
      <c r="V207" s="33"/>
      <c r="W207" s="33"/>
      <c r="X207" s="33"/>
      <c r="Y207" s="33"/>
      <c r="Z207" s="33"/>
      <c r="AA207" s="33"/>
      <c r="AB207" s="33"/>
      <c r="AC207" s="33"/>
      <c r="AD207" s="33"/>
      <c r="AE207" s="33"/>
      <c r="AF207" s="33"/>
    </row>
    <row r="208" spans="1:32" ht="13" x14ac:dyDescent="0.15">
      <c r="A208" s="27">
        <v>4540</v>
      </c>
      <c r="B208" s="27" t="s">
        <v>6</v>
      </c>
      <c r="C208" s="27" t="s">
        <v>25</v>
      </c>
      <c r="D208" s="27" t="s">
        <v>577</v>
      </c>
      <c r="E208" s="27" t="s">
        <v>2480</v>
      </c>
      <c r="F208" s="33"/>
      <c r="G208" s="33"/>
      <c r="H208" s="33"/>
      <c r="I208" s="33"/>
      <c r="J208" s="33"/>
      <c r="K208" s="33"/>
      <c r="L208" s="33"/>
      <c r="M208" s="33"/>
      <c r="N208" s="33"/>
      <c r="O208" s="33"/>
      <c r="P208" s="33"/>
      <c r="Q208" s="33"/>
      <c r="R208" s="33"/>
      <c r="S208" s="33"/>
      <c r="T208" s="42"/>
      <c r="U208" s="33"/>
      <c r="V208" s="33"/>
      <c r="W208" s="33"/>
      <c r="X208" s="33"/>
      <c r="Y208" s="33"/>
      <c r="Z208" s="33"/>
      <c r="AA208" s="33"/>
      <c r="AB208" s="33"/>
      <c r="AC208" s="33"/>
      <c r="AD208" s="33"/>
      <c r="AE208" s="33"/>
      <c r="AF208" s="33"/>
    </row>
    <row r="209" spans="1:32" ht="13" x14ac:dyDescent="0.15">
      <c r="A209" s="27">
        <v>4541</v>
      </c>
      <c r="B209" s="27" t="s">
        <v>6</v>
      </c>
      <c r="C209" s="27" t="s">
        <v>9</v>
      </c>
      <c r="D209" s="27" t="s">
        <v>2355</v>
      </c>
      <c r="E209" s="30" t="s">
        <v>2481</v>
      </c>
      <c r="F209" s="33"/>
      <c r="G209" s="33"/>
      <c r="H209" s="33"/>
      <c r="I209" s="33"/>
      <c r="J209" s="33"/>
      <c r="K209" s="33"/>
      <c r="L209" s="33"/>
      <c r="M209" s="33"/>
      <c r="N209" s="33"/>
      <c r="O209" s="33"/>
      <c r="P209" s="33"/>
      <c r="Q209" s="33"/>
      <c r="R209" s="33"/>
      <c r="S209" s="33"/>
      <c r="T209" s="42"/>
      <c r="U209" s="33"/>
      <c r="V209" s="33"/>
      <c r="W209" s="33"/>
      <c r="X209" s="33"/>
      <c r="Y209" s="33"/>
      <c r="Z209" s="33"/>
      <c r="AA209" s="33"/>
      <c r="AB209" s="33"/>
      <c r="AC209" s="33"/>
      <c r="AD209" s="33"/>
      <c r="AE209" s="33"/>
      <c r="AF209" s="33"/>
    </row>
    <row r="210" spans="1:32" ht="13" x14ac:dyDescent="0.15">
      <c r="A210" s="30">
        <v>4544</v>
      </c>
      <c r="B210" s="27" t="s">
        <v>6</v>
      </c>
      <c r="C210" s="27" t="s">
        <v>11</v>
      </c>
      <c r="D210" s="27" t="s">
        <v>2482</v>
      </c>
      <c r="E210" s="30" t="s">
        <v>2483</v>
      </c>
      <c r="F210" s="33"/>
      <c r="G210" s="33"/>
      <c r="H210" s="33"/>
      <c r="I210" s="33"/>
      <c r="J210" s="33"/>
      <c r="K210" s="33"/>
      <c r="L210" s="33"/>
      <c r="M210" s="33"/>
      <c r="N210" s="33"/>
      <c r="O210" s="33"/>
      <c r="P210" s="33"/>
      <c r="Q210" s="33"/>
      <c r="R210" s="33"/>
      <c r="S210" s="33"/>
      <c r="T210" s="42"/>
      <c r="U210" s="33"/>
      <c r="V210" s="33"/>
      <c r="W210" s="33"/>
      <c r="X210" s="33"/>
      <c r="Y210" s="33"/>
      <c r="Z210" s="33"/>
      <c r="AA210" s="33"/>
      <c r="AB210" s="33"/>
      <c r="AC210" s="33"/>
      <c r="AD210" s="33"/>
      <c r="AE210" s="33"/>
      <c r="AF210" s="33"/>
    </row>
    <row r="211" spans="1:32" ht="13" x14ac:dyDescent="0.15">
      <c r="A211" s="27">
        <v>4545</v>
      </c>
      <c r="B211" s="27" t="s">
        <v>6</v>
      </c>
      <c r="C211" s="27" t="s">
        <v>25</v>
      </c>
      <c r="D211" s="27" t="s">
        <v>2484</v>
      </c>
      <c r="E211" s="27" t="s">
        <v>2485</v>
      </c>
      <c r="F211" s="33"/>
      <c r="G211" s="33"/>
      <c r="H211" s="33"/>
      <c r="I211" s="33"/>
      <c r="J211" s="33"/>
      <c r="K211" s="33"/>
      <c r="L211" s="33"/>
      <c r="M211" s="33"/>
      <c r="N211" s="33"/>
      <c r="O211" s="33"/>
      <c r="P211" s="33"/>
      <c r="Q211" s="33"/>
      <c r="R211" s="33"/>
      <c r="S211" s="33"/>
      <c r="T211" s="42"/>
      <c r="U211" s="33"/>
      <c r="V211" s="33"/>
      <c r="W211" s="33"/>
      <c r="X211" s="33"/>
      <c r="Y211" s="33"/>
      <c r="Z211" s="33"/>
      <c r="AA211" s="33"/>
      <c r="AB211" s="33"/>
      <c r="AC211" s="33"/>
      <c r="AD211" s="33"/>
      <c r="AE211" s="33"/>
      <c r="AF211" s="33"/>
    </row>
    <row r="212" spans="1:32" ht="13" x14ac:dyDescent="0.15">
      <c r="A212" s="27">
        <v>4546</v>
      </c>
      <c r="B212" s="27" t="s">
        <v>6</v>
      </c>
      <c r="C212" s="27" t="s">
        <v>27</v>
      </c>
      <c r="D212" s="27" t="s">
        <v>684</v>
      </c>
      <c r="E212" s="27" t="s">
        <v>2486</v>
      </c>
      <c r="F212" s="33"/>
      <c r="G212" s="33"/>
      <c r="H212" s="33"/>
      <c r="I212" s="33"/>
      <c r="J212" s="33"/>
      <c r="K212" s="33"/>
      <c r="L212" s="33"/>
      <c r="M212" s="33"/>
      <c r="N212" s="33"/>
      <c r="O212" s="33"/>
      <c r="P212" s="33"/>
      <c r="Q212" s="33"/>
      <c r="R212" s="33"/>
      <c r="S212" s="33"/>
      <c r="T212" s="42"/>
      <c r="U212" s="33"/>
      <c r="V212" s="33"/>
      <c r="W212" s="33"/>
      <c r="X212" s="33"/>
      <c r="Y212" s="33"/>
      <c r="Z212" s="33"/>
      <c r="AA212" s="33"/>
      <c r="AB212" s="33"/>
      <c r="AC212" s="33"/>
      <c r="AD212" s="33"/>
      <c r="AE212" s="33"/>
      <c r="AF212" s="33"/>
    </row>
    <row r="213" spans="1:32" ht="13" x14ac:dyDescent="0.15">
      <c r="A213" s="30">
        <v>4550</v>
      </c>
      <c r="B213" s="27" t="s">
        <v>6</v>
      </c>
      <c r="C213" s="27" t="s">
        <v>10</v>
      </c>
      <c r="D213" s="33" t="s">
        <v>2326</v>
      </c>
      <c r="E213" s="30" t="s">
        <v>2487</v>
      </c>
      <c r="F213" s="33"/>
      <c r="G213" s="33"/>
      <c r="H213" s="33"/>
      <c r="I213" s="33"/>
      <c r="J213" s="33"/>
      <c r="K213" s="33"/>
      <c r="L213" s="33"/>
      <c r="M213" s="33"/>
      <c r="N213" s="33"/>
      <c r="O213" s="33"/>
      <c r="P213" s="33"/>
      <c r="Q213" s="33"/>
      <c r="R213" s="33"/>
      <c r="S213" s="33"/>
      <c r="T213" s="42"/>
      <c r="U213" s="33"/>
      <c r="V213" s="33"/>
      <c r="W213" s="33"/>
      <c r="X213" s="33"/>
      <c r="Y213" s="33"/>
      <c r="Z213" s="33"/>
      <c r="AA213" s="33"/>
      <c r="AB213" s="33"/>
      <c r="AC213" s="33"/>
      <c r="AD213" s="33"/>
      <c r="AE213" s="33"/>
      <c r="AF213" s="33"/>
    </row>
    <row r="214" spans="1:32" ht="13" x14ac:dyDescent="0.15">
      <c r="A214" s="27">
        <v>4551</v>
      </c>
      <c r="B214" s="27" t="s">
        <v>6</v>
      </c>
      <c r="C214" s="27" t="s">
        <v>25</v>
      </c>
      <c r="D214" s="27" t="s">
        <v>577</v>
      </c>
      <c r="E214" s="27" t="s">
        <v>2488</v>
      </c>
      <c r="F214" s="33"/>
      <c r="G214" s="33"/>
      <c r="H214" s="33"/>
      <c r="I214" s="33"/>
      <c r="J214" s="33"/>
      <c r="K214" s="33"/>
      <c r="L214" s="33"/>
      <c r="M214" s="33"/>
      <c r="N214" s="33"/>
      <c r="O214" s="33"/>
      <c r="P214" s="33"/>
      <c r="Q214" s="33"/>
      <c r="R214" s="33"/>
      <c r="S214" s="33"/>
      <c r="T214" s="42"/>
      <c r="U214" s="33"/>
      <c r="V214" s="33"/>
      <c r="W214" s="33"/>
      <c r="X214" s="33"/>
      <c r="Y214" s="33"/>
      <c r="Z214" s="33"/>
      <c r="AA214" s="33"/>
      <c r="AB214" s="33"/>
      <c r="AC214" s="33"/>
      <c r="AD214" s="33"/>
      <c r="AE214" s="33"/>
      <c r="AF214" s="33"/>
    </row>
    <row r="215" spans="1:32" ht="13" x14ac:dyDescent="0.15">
      <c r="A215" s="27">
        <v>4552</v>
      </c>
      <c r="B215" s="27" t="s">
        <v>6</v>
      </c>
      <c r="C215" s="27" t="s">
        <v>20</v>
      </c>
      <c r="D215" s="27" t="s">
        <v>2489</v>
      </c>
      <c r="E215" s="40" t="s">
        <v>2490</v>
      </c>
      <c r="F215" s="33"/>
      <c r="G215" s="33"/>
      <c r="H215" s="33"/>
      <c r="I215" s="33"/>
      <c r="J215" s="33"/>
      <c r="K215" s="33"/>
      <c r="L215" s="33"/>
      <c r="M215" s="33"/>
      <c r="N215" s="33"/>
      <c r="O215" s="33"/>
      <c r="P215" s="33"/>
      <c r="Q215" s="33"/>
      <c r="R215" s="33"/>
      <c r="S215" s="33"/>
      <c r="T215" s="42"/>
      <c r="U215" s="33"/>
      <c r="V215" s="33"/>
      <c r="W215" s="33"/>
      <c r="X215" s="33"/>
      <c r="Y215" s="33"/>
      <c r="Z215" s="33"/>
      <c r="AA215" s="33"/>
      <c r="AB215" s="33"/>
      <c r="AC215" s="33"/>
      <c r="AD215" s="33"/>
      <c r="AE215" s="33"/>
      <c r="AF215" s="33"/>
    </row>
    <row r="216" spans="1:32" ht="13" x14ac:dyDescent="0.15">
      <c r="A216" s="27">
        <v>4553</v>
      </c>
      <c r="B216" s="27" t="s">
        <v>6</v>
      </c>
      <c r="C216" s="27" t="s">
        <v>9</v>
      </c>
      <c r="D216" s="27" t="s">
        <v>2355</v>
      </c>
      <c r="E216" s="30" t="s">
        <v>2491</v>
      </c>
      <c r="F216" s="33"/>
      <c r="G216" s="33"/>
      <c r="H216" s="33"/>
      <c r="I216" s="33"/>
      <c r="J216" s="33"/>
      <c r="K216" s="33"/>
      <c r="L216" s="33"/>
      <c r="M216" s="33"/>
      <c r="N216" s="33"/>
      <c r="O216" s="33"/>
      <c r="P216" s="33"/>
      <c r="Q216" s="33"/>
      <c r="R216" s="33"/>
      <c r="S216" s="33"/>
      <c r="T216" s="42"/>
      <c r="U216" s="33"/>
      <c r="V216" s="33"/>
      <c r="W216" s="33"/>
      <c r="X216" s="33"/>
      <c r="Y216" s="33"/>
      <c r="Z216" s="33"/>
      <c r="AA216" s="33"/>
      <c r="AB216" s="33"/>
      <c r="AC216" s="33"/>
      <c r="AD216" s="33"/>
      <c r="AE216" s="33"/>
      <c r="AF216" s="33"/>
    </row>
    <row r="217" spans="1:32" ht="13" x14ac:dyDescent="0.15">
      <c r="A217" s="27">
        <v>4555</v>
      </c>
      <c r="B217" s="27" t="s">
        <v>6</v>
      </c>
      <c r="C217" s="27" t="s">
        <v>14</v>
      </c>
      <c r="D217" s="27" t="s">
        <v>2220</v>
      </c>
      <c r="E217" s="30" t="s">
        <v>2492</v>
      </c>
      <c r="F217" s="33"/>
      <c r="G217" s="33"/>
      <c r="H217" s="33"/>
      <c r="I217" s="33"/>
      <c r="J217" s="33"/>
      <c r="K217" s="33"/>
      <c r="L217" s="33"/>
      <c r="M217" s="33"/>
      <c r="N217" s="33"/>
      <c r="O217" s="33"/>
      <c r="P217" s="33"/>
      <c r="Q217" s="33"/>
      <c r="R217" s="33"/>
      <c r="S217" s="33"/>
      <c r="T217" s="42"/>
      <c r="U217" s="33"/>
      <c r="V217" s="33"/>
      <c r="W217" s="33"/>
      <c r="X217" s="33"/>
      <c r="Y217" s="33"/>
      <c r="Z217" s="33"/>
      <c r="AA217" s="33"/>
      <c r="AB217" s="33"/>
      <c r="AC217" s="33"/>
      <c r="AD217" s="33"/>
      <c r="AE217" s="33"/>
      <c r="AF217" s="33"/>
    </row>
    <row r="218" spans="1:32" ht="13" x14ac:dyDescent="0.15">
      <c r="A218" s="27">
        <v>4556</v>
      </c>
      <c r="B218" s="27" t="s">
        <v>6</v>
      </c>
      <c r="C218" s="27" t="s">
        <v>9</v>
      </c>
      <c r="D218" s="27" t="s">
        <v>324</v>
      </c>
      <c r="E218" s="30" t="s">
        <v>2493</v>
      </c>
      <c r="F218" s="33"/>
      <c r="G218" s="33"/>
      <c r="H218" s="33"/>
      <c r="I218" s="33"/>
      <c r="J218" s="33"/>
      <c r="K218" s="33"/>
      <c r="L218" s="33"/>
      <c r="M218" s="33"/>
      <c r="N218" s="33"/>
      <c r="O218" s="33"/>
      <c r="P218" s="33"/>
      <c r="Q218" s="33"/>
      <c r="R218" s="33"/>
      <c r="S218" s="33"/>
      <c r="T218" s="42"/>
      <c r="U218" s="33"/>
      <c r="V218" s="33"/>
      <c r="W218" s="33"/>
      <c r="X218" s="33"/>
      <c r="Y218" s="33"/>
      <c r="Z218" s="33"/>
      <c r="AA218" s="33"/>
      <c r="AB218" s="33"/>
      <c r="AC218" s="33"/>
      <c r="AD218" s="33"/>
      <c r="AE218" s="33"/>
      <c r="AF218" s="33"/>
    </row>
    <row r="219" spans="1:32" ht="13" x14ac:dyDescent="0.15">
      <c r="A219" s="30">
        <v>4557</v>
      </c>
      <c r="B219" s="27" t="s">
        <v>6</v>
      </c>
      <c r="C219" s="27" t="s">
        <v>26</v>
      </c>
      <c r="D219" s="27" t="s">
        <v>2316</v>
      </c>
      <c r="E219" s="30" t="s">
        <v>2494</v>
      </c>
      <c r="F219" s="33"/>
      <c r="G219" s="33"/>
      <c r="H219" s="33"/>
      <c r="I219" s="33"/>
      <c r="J219" s="33"/>
      <c r="K219" s="33"/>
      <c r="L219" s="33"/>
      <c r="M219" s="33"/>
      <c r="N219" s="33"/>
      <c r="O219" s="33"/>
      <c r="P219" s="33"/>
      <c r="Q219" s="33"/>
      <c r="R219" s="33"/>
      <c r="S219" s="33"/>
      <c r="T219" s="42"/>
      <c r="U219" s="33"/>
      <c r="V219" s="33"/>
      <c r="W219" s="33"/>
      <c r="X219" s="33"/>
      <c r="Y219" s="33"/>
      <c r="Z219" s="33"/>
      <c r="AA219" s="33"/>
      <c r="AB219" s="33"/>
      <c r="AC219" s="33"/>
      <c r="AD219" s="33"/>
      <c r="AE219" s="33"/>
      <c r="AF219" s="33"/>
    </row>
    <row r="220" spans="1:32" ht="13" x14ac:dyDescent="0.15">
      <c r="A220" s="27">
        <v>4558</v>
      </c>
      <c r="B220" s="27" t="s">
        <v>6</v>
      </c>
      <c r="C220" s="27" t="s">
        <v>14</v>
      </c>
      <c r="D220" s="27" t="s">
        <v>2209</v>
      </c>
      <c r="E220" s="27" t="s">
        <v>2495</v>
      </c>
      <c r="F220" s="33"/>
      <c r="G220" s="33"/>
      <c r="H220" s="33"/>
      <c r="I220" s="33"/>
      <c r="J220" s="33"/>
      <c r="K220" s="33"/>
      <c r="L220" s="33"/>
      <c r="M220" s="33"/>
      <c r="N220" s="33"/>
      <c r="O220" s="33"/>
      <c r="P220" s="33"/>
      <c r="Q220" s="33"/>
      <c r="R220" s="33"/>
      <c r="S220" s="33"/>
      <c r="T220" s="42"/>
      <c r="U220" s="33"/>
      <c r="V220" s="33"/>
      <c r="W220" s="33"/>
      <c r="X220" s="33"/>
      <c r="Y220" s="33"/>
      <c r="Z220" s="33"/>
      <c r="AA220" s="33"/>
      <c r="AB220" s="33"/>
      <c r="AC220" s="33"/>
      <c r="AD220" s="33"/>
      <c r="AE220" s="33"/>
      <c r="AF220" s="33"/>
    </row>
    <row r="221" spans="1:32" ht="13" x14ac:dyDescent="0.15">
      <c r="A221" s="27">
        <v>4559</v>
      </c>
      <c r="B221" s="27" t="s">
        <v>6</v>
      </c>
      <c r="C221" s="27" t="s">
        <v>25</v>
      </c>
      <c r="D221" s="27" t="s">
        <v>2355</v>
      </c>
      <c r="E221" s="30" t="s">
        <v>2496</v>
      </c>
      <c r="F221" s="33"/>
      <c r="G221" s="33"/>
      <c r="H221" s="33"/>
      <c r="I221" s="33"/>
      <c r="J221" s="33"/>
      <c r="K221" s="33"/>
      <c r="L221" s="33"/>
      <c r="M221" s="33"/>
      <c r="N221" s="33"/>
      <c r="O221" s="33"/>
      <c r="P221" s="33"/>
      <c r="Q221" s="33"/>
      <c r="R221" s="33"/>
      <c r="S221" s="33"/>
      <c r="T221" s="42"/>
      <c r="U221" s="33"/>
      <c r="V221" s="33"/>
      <c r="W221" s="33"/>
      <c r="X221" s="33"/>
      <c r="Y221" s="33"/>
      <c r="Z221" s="33"/>
      <c r="AA221" s="33"/>
      <c r="AB221" s="33"/>
      <c r="AC221" s="33"/>
      <c r="AD221" s="33"/>
      <c r="AE221" s="33"/>
      <c r="AF221" s="33"/>
    </row>
    <row r="222" spans="1:32" ht="13" x14ac:dyDescent="0.15">
      <c r="A222" s="27">
        <v>4561</v>
      </c>
      <c r="B222" s="27" t="s">
        <v>6</v>
      </c>
      <c r="C222" s="27" t="s">
        <v>25</v>
      </c>
      <c r="D222" s="27" t="s">
        <v>2306</v>
      </c>
      <c r="E222" s="27" t="s">
        <v>2497</v>
      </c>
      <c r="F222" s="33"/>
      <c r="G222" s="33"/>
      <c r="H222" s="33"/>
      <c r="I222" s="33"/>
      <c r="J222" s="33"/>
      <c r="K222" s="33"/>
      <c r="L222" s="33"/>
      <c r="M222" s="33"/>
      <c r="N222" s="33"/>
      <c r="O222" s="33"/>
      <c r="P222" s="33"/>
      <c r="Q222" s="33"/>
      <c r="R222" s="33"/>
      <c r="S222" s="33"/>
      <c r="T222" s="42"/>
      <c r="U222" s="33"/>
      <c r="V222" s="33"/>
      <c r="W222" s="33"/>
      <c r="X222" s="33"/>
      <c r="Y222" s="33"/>
      <c r="Z222" s="33"/>
      <c r="AA222" s="33"/>
      <c r="AB222" s="33"/>
      <c r="AC222" s="33"/>
      <c r="AD222" s="33"/>
      <c r="AE222" s="33"/>
      <c r="AF222" s="33"/>
    </row>
    <row r="223" spans="1:32" ht="13" x14ac:dyDescent="0.15">
      <c r="A223" s="27">
        <v>4565</v>
      </c>
      <c r="B223" s="27" t="s">
        <v>6</v>
      </c>
      <c r="C223" s="27" t="s">
        <v>27</v>
      </c>
      <c r="D223" s="27" t="s">
        <v>1057</v>
      </c>
      <c r="E223" s="30" t="s">
        <v>2498</v>
      </c>
      <c r="F223" s="33"/>
      <c r="G223" s="33"/>
      <c r="H223" s="33"/>
      <c r="I223" s="33"/>
      <c r="J223" s="33"/>
      <c r="K223" s="33"/>
      <c r="L223" s="33"/>
      <c r="M223" s="33"/>
      <c r="N223" s="33"/>
      <c r="O223" s="33"/>
      <c r="P223" s="33"/>
      <c r="Q223" s="33"/>
      <c r="R223" s="33"/>
      <c r="S223" s="33"/>
      <c r="T223" s="42"/>
      <c r="U223" s="33"/>
      <c r="V223" s="33"/>
      <c r="W223" s="33"/>
      <c r="X223" s="33"/>
      <c r="Y223" s="33"/>
      <c r="Z223" s="33"/>
      <c r="AA223" s="33"/>
      <c r="AB223" s="33"/>
      <c r="AC223" s="33"/>
      <c r="AD223" s="33"/>
      <c r="AE223" s="33"/>
      <c r="AF223" s="33"/>
    </row>
    <row r="224" spans="1:32" ht="13" x14ac:dyDescent="0.15">
      <c r="A224" s="27">
        <v>4568</v>
      </c>
      <c r="B224" s="27" t="s">
        <v>6</v>
      </c>
      <c r="C224" s="27" t="s">
        <v>25</v>
      </c>
      <c r="D224" s="27" t="s">
        <v>1455</v>
      </c>
      <c r="E224" s="27" t="s">
        <v>2499</v>
      </c>
      <c r="F224" s="33"/>
      <c r="G224" s="33"/>
      <c r="H224" s="33"/>
      <c r="I224" s="33"/>
      <c r="J224" s="33"/>
      <c r="K224" s="33"/>
      <c r="L224" s="33"/>
      <c r="M224" s="33"/>
      <c r="N224" s="33"/>
      <c r="O224" s="33"/>
      <c r="P224" s="33"/>
      <c r="Q224" s="33"/>
      <c r="R224" s="33"/>
      <c r="S224" s="33"/>
      <c r="T224" s="42"/>
      <c r="U224" s="33"/>
      <c r="V224" s="33"/>
      <c r="W224" s="33"/>
      <c r="X224" s="33"/>
      <c r="Y224" s="33"/>
      <c r="Z224" s="33"/>
      <c r="AA224" s="33"/>
      <c r="AB224" s="33"/>
      <c r="AC224" s="33"/>
      <c r="AD224" s="33"/>
      <c r="AE224" s="33"/>
      <c r="AF224" s="33"/>
    </row>
    <row r="225" spans="1:32" ht="13" x14ac:dyDescent="0.15">
      <c r="A225" s="27">
        <v>4583</v>
      </c>
      <c r="B225" s="27" t="s">
        <v>6</v>
      </c>
      <c r="C225" s="27" t="s">
        <v>27</v>
      </c>
      <c r="D225" s="27" t="s">
        <v>2500</v>
      </c>
      <c r="E225" s="30" t="s">
        <v>2501</v>
      </c>
      <c r="F225" s="33"/>
      <c r="G225" s="33"/>
      <c r="H225" s="33"/>
      <c r="I225" s="33"/>
      <c r="J225" s="33"/>
      <c r="K225" s="33"/>
      <c r="L225" s="33"/>
      <c r="M225" s="33"/>
      <c r="N225" s="33"/>
      <c r="O225" s="33"/>
      <c r="P225" s="33"/>
      <c r="Q225" s="33"/>
      <c r="R225" s="33"/>
      <c r="S225" s="33"/>
      <c r="T225" s="42"/>
      <c r="U225" s="33"/>
      <c r="V225" s="33"/>
      <c r="W225" s="33"/>
      <c r="X225" s="33"/>
      <c r="Y225" s="33"/>
      <c r="Z225" s="33"/>
      <c r="AA225" s="33"/>
      <c r="AB225" s="33"/>
      <c r="AC225" s="33"/>
      <c r="AD225" s="33"/>
      <c r="AE225" s="33"/>
      <c r="AF225" s="33"/>
    </row>
    <row r="226" spans="1:32" ht="13" x14ac:dyDescent="0.15">
      <c r="A226" s="27">
        <v>4597</v>
      </c>
      <c r="B226" s="27" t="s">
        <v>6</v>
      </c>
      <c r="C226" s="27" t="s">
        <v>25</v>
      </c>
      <c r="D226" s="27" t="s">
        <v>2326</v>
      </c>
      <c r="E226" s="27" t="s">
        <v>2502</v>
      </c>
      <c r="F226" s="33"/>
      <c r="G226" s="33"/>
      <c r="H226" s="33"/>
      <c r="I226" s="33"/>
      <c r="J226" s="33"/>
      <c r="K226" s="33"/>
      <c r="L226" s="33"/>
      <c r="M226" s="33"/>
      <c r="N226" s="33"/>
      <c r="O226" s="33"/>
      <c r="P226" s="33"/>
      <c r="Q226" s="33"/>
      <c r="R226" s="33"/>
      <c r="S226" s="33"/>
      <c r="T226" s="42"/>
      <c r="U226" s="33"/>
      <c r="V226" s="33"/>
      <c r="W226" s="33"/>
      <c r="X226" s="33"/>
      <c r="Y226" s="33"/>
      <c r="Z226" s="33"/>
      <c r="AA226" s="33"/>
      <c r="AB226" s="33"/>
      <c r="AC226" s="33"/>
      <c r="AD226" s="33"/>
      <c r="AE226" s="33"/>
      <c r="AF226" s="33"/>
    </row>
    <row r="227" spans="1:32" ht="13" x14ac:dyDescent="0.15">
      <c r="A227" s="30">
        <v>4599</v>
      </c>
      <c r="B227" s="27" t="s">
        <v>6</v>
      </c>
      <c r="C227" s="27" t="s">
        <v>11</v>
      </c>
      <c r="D227" s="27" t="s">
        <v>2503</v>
      </c>
      <c r="E227" s="30" t="s">
        <v>2504</v>
      </c>
      <c r="F227" s="33"/>
      <c r="G227" s="27"/>
      <c r="H227" s="27"/>
      <c r="I227" s="27"/>
      <c r="J227" s="33"/>
      <c r="K227" s="33"/>
      <c r="L227" s="50"/>
      <c r="M227" s="33"/>
      <c r="N227" s="33"/>
      <c r="O227" s="33"/>
      <c r="P227" s="33"/>
      <c r="Q227" s="33"/>
      <c r="R227" s="33"/>
      <c r="S227" s="33"/>
      <c r="T227" s="33"/>
      <c r="U227" s="33"/>
      <c r="V227" s="33"/>
      <c r="W227" s="33"/>
      <c r="X227" s="33"/>
      <c r="Y227" s="33"/>
      <c r="Z227" s="33"/>
      <c r="AA227" s="33"/>
      <c r="AB227" s="33"/>
      <c r="AC227" s="33"/>
      <c r="AD227" s="33"/>
      <c r="AE227" s="33"/>
      <c r="AF227" s="33"/>
    </row>
    <row r="228" spans="1:32" ht="13" x14ac:dyDescent="0.15">
      <c r="A228" s="27">
        <v>4601</v>
      </c>
      <c r="B228" s="27" t="s">
        <v>6</v>
      </c>
      <c r="C228" s="27" t="s">
        <v>14</v>
      </c>
      <c r="D228" s="27" t="s">
        <v>268</v>
      </c>
      <c r="E228" s="27" t="s">
        <v>2505</v>
      </c>
      <c r="F228" s="33"/>
      <c r="G228" s="33"/>
      <c r="H228" s="33"/>
      <c r="I228" s="33"/>
      <c r="J228" s="33"/>
      <c r="K228" s="33"/>
      <c r="L228" s="33"/>
      <c r="M228" s="33"/>
      <c r="N228" s="33"/>
      <c r="O228" s="33"/>
      <c r="P228" s="33"/>
      <c r="Q228" s="33"/>
      <c r="R228" s="33"/>
      <c r="S228" s="33"/>
      <c r="T228" s="42"/>
      <c r="U228" s="33"/>
      <c r="V228" s="33"/>
      <c r="W228" s="33"/>
      <c r="X228" s="33"/>
      <c r="Y228" s="33"/>
      <c r="Z228" s="33"/>
      <c r="AA228" s="33"/>
      <c r="AB228" s="33"/>
      <c r="AC228" s="33"/>
      <c r="AD228" s="33"/>
      <c r="AE228" s="33"/>
      <c r="AF228" s="33"/>
    </row>
    <row r="229" spans="1:32" ht="13" x14ac:dyDescent="0.15">
      <c r="A229" s="27">
        <v>4604</v>
      </c>
      <c r="B229" s="27" t="s">
        <v>6</v>
      </c>
      <c r="C229" s="27" t="s">
        <v>20</v>
      </c>
      <c r="D229" s="27" t="s">
        <v>2233</v>
      </c>
      <c r="E229" s="30" t="s">
        <v>2506</v>
      </c>
      <c r="F229" s="33"/>
      <c r="G229" s="33"/>
      <c r="H229" s="33"/>
      <c r="I229" s="33"/>
      <c r="J229" s="33"/>
      <c r="K229" s="33"/>
      <c r="L229" s="33"/>
      <c r="M229" s="33"/>
      <c r="N229" s="33"/>
      <c r="O229" s="33"/>
      <c r="P229" s="33"/>
      <c r="Q229" s="33"/>
      <c r="R229" s="33"/>
      <c r="S229" s="33"/>
      <c r="T229" s="42"/>
      <c r="U229" s="33"/>
      <c r="V229" s="33"/>
      <c r="W229" s="33"/>
      <c r="X229" s="33"/>
      <c r="Y229" s="33"/>
      <c r="Z229" s="33"/>
      <c r="AA229" s="33"/>
      <c r="AB229" s="33"/>
      <c r="AC229" s="33"/>
      <c r="AD229" s="33"/>
      <c r="AE229" s="33"/>
      <c r="AF229" s="33"/>
    </row>
    <row r="230" spans="1:32" ht="13" x14ac:dyDescent="0.15">
      <c r="A230" s="27">
        <v>4605</v>
      </c>
      <c r="B230" s="27" t="s">
        <v>6</v>
      </c>
      <c r="C230" s="27" t="s">
        <v>27</v>
      </c>
      <c r="D230" s="27" t="s">
        <v>2034</v>
      </c>
      <c r="E230" s="27" t="s">
        <v>2507</v>
      </c>
      <c r="F230" s="33"/>
      <c r="G230" s="27"/>
      <c r="H230" s="27"/>
      <c r="I230" s="27"/>
      <c r="J230" s="33"/>
      <c r="K230" s="33"/>
      <c r="L230" s="50"/>
      <c r="M230" s="33"/>
      <c r="N230" s="33"/>
      <c r="O230" s="33"/>
      <c r="P230" s="33"/>
      <c r="Q230" s="33"/>
      <c r="R230" s="33"/>
      <c r="S230" s="33"/>
      <c r="T230" s="33"/>
      <c r="U230" s="33"/>
      <c r="V230" s="33"/>
      <c r="W230" s="33"/>
      <c r="X230" s="33"/>
      <c r="Y230" s="33"/>
      <c r="Z230" s="33"/>
      <c r="AA230" s="33"/>
      <c r="AB230" s="33"/>
      <c r="AC230" s="33"/>
      <c r="AD230" s="33"/>
      <c r="AE230" s="33"/>
      <c r="AF230" s="33"/>
    </row>
    <row r="231" spans="1:32" ht="13" x14ac:dyDescent="0.15">
      <c r="A231" s="30">
        <v>4607</v>
      </c>
      <c r="B231" s="27" t="s">
        <v>6</v>
      </c>
      <c r="C231" s="27" t="s">
        <v>26</v>
      </c>
      <c r="D231" s="27" t="s">
        <v>1047</v>
      </c>
      <c r="E231" s="30" t="s">
        <v>2508</v>
      </c>
      <c r="F231" s="33"/>
      <c r="G231" s="33"/>
      <c r="H231" s="33"/>
      <c r="I231" s="33"/>
      <c r="J231" s="33"/>
      <c r="K231" s="33"/>
      <c r="L231" s="33"/>
      <c r="M231" s="33"/>
      <c r="N231" s="33"/>
      <c r="O231" s="33"/>
      <c r="P231" s="33"/>
      <c r="Q231" s="33"/>
      <c r="R231" s="33"/>
      <c r="S231" s="33"/>
      <c r="T231" s="42"/>
      <c r="U231" s="33"/>
      <c r="V231" s="33"/>
      <c r="W231" s="33"/>
      <c r="X231" s="33"/>
      <c r="Y231" s="33"/>
      <c r="Z231" s="33"/>
      <c r="AA231" s="33"/>
      <c r="AB231" s="33"/>
      <c r="AC231" s="33"/>
      <c r="AD231" s="33"/>
      <c r="AE231" s="33"/>
      <c r="AF231" s="33"/>
    </row>
    <row r="232" spans="1:32" ht="13" x14ac:dyDescent="0.15">
      <c r="A232" s="27">
        <v>4608</v>
      </c>
      <c r="B232" s="27" t="s">
        <v>6</v>
      </c>
      <c r="C232" s="27" t="s">
        <v>9</v>
      </c>
      <c r="D232" s="27" t="s">
        <v>2342</v>
      </c>
      <c r="E232" s="36" t="s">
        <v>2509</v>
      </c>
      <c r="F232" s="33"/>
      <c r="G232" s="33"/>
      <c r="H232" s="33"/>
      <c r="I232" s="33"/>
      <c r="J232" s="33"/>
      <c r="K232" s="33"/>
      <c r="L232" s="33"/>
      <c r="M232" s="33"/>
      <c r="N232" s="33"/>
      <c r="O232" s="33"/>
      <c r="P232" s="33"/>
      <c r="Q232" s="33"/>
      <c r="R232" s="33"/>
      <c r="S232" s="33"/>
      <c r="T232" s="42"/>
      <c r="U232" s="33"/>
      <c r="V232" s="33"/>
      <c r="W232" s="33"/>
      <c r="X232" s="33"/>
      <c r="Y232" s="33"/>
      <c r="Z232" s="33"/>
      <c r="AA232" s="33"/>
      <c r="AB232" s="33"/>
      <c r="AC232" s="33"/>
      <c r="AD232" s="33"/>
      <c r="AE232" s="33"/>
      <c r="AF232" s="33"/>
    </row>
    <row r="233" spans="1:32" ht="13" x14ac:dyDescent="0.15">
      <c r="A233" s="27">
        <v>4609</v>
      </c>
      <c r="B233" s="27" t="s">
        <v>6</v>
      </c>
      <c r="C233" s="27" t="s">
        <v>14</v>
      </c>
      <c r="D233" s="27" t="s">
        <v>2299</v>
      </c>
      <c r="E233" s="27" t="s">
        <v>2510</v>
      </c>
      <c r="F233" s="33"/>
      <c r="G233" s="33"/>
      <c r="H233" s="33"/>
      <c r="I233" s="33"/>
      <c r="J233" s="33"/>
      <c r="K233" s="33"/>
      <c r="L233" s="33"/>
      <c r="M233" s="33"/>
      <c r="N233" s="33"/>
      <c r="O233" s="33"/>
      <c r="P233" s="33"/>
      <c r="Q233" s="33"/>
      <c r="R233" s="33"/>
      <c r="S233" s="33"/>
      <c r="T233" s="42"/>
      <c r="U233" s="33"/>
      <c r="V233" s="33"/>
      <c r="W233" s="33"/>
      <c r="X233" s="33"/>
      <c r="Y233" s="33"/>
      <c r="Z233" s="33"/>
      <c r="AA233" s="33"/>
      <c r="AB233" s="33"/>
      <c r="AC233" s="33"/>
      <c r="AD233" s="33"/>
      <c r="AE233" s="33"/>
      <c r="AF233" s="33"/>
    </row>
    <row r="234" spans="1:32" ht="13" x14ac:dyDescent="0.15">
      <c r="A234" s="30">
        <v>4610</v>
      </c>
      <c r="B234" s="27" t="s">
        <v>6</v>
      </c>
      <c r="C234" s="27" t="s">
        <v>10</v>
      </c>
      <c r="D234" s="33" t="s">
        <v>2347</v>
      </c>
      <c r="E234" s="30" t="s">
        <v>2511</v>
      </c>
      <c r="F234" s="33"/>
      <c r="G234" s="33"/>
      <c r="H234" s="33"/>
      <c r="I234" s="33"/>
      <c r="J234" s="33"/>
      <c r="K234" s="33"/>
      <c r="L234" s="33"/>
      <c r="M234" s="33"/>
      <c r="N234" s="33"/>
      <c r="O234" s="33"/>
      <c r="P234" s="33"/>
      <c r="Q234" s="33"/>
      <c r="R234" s="33"/>
      <c r="S234" s="33"/>
      <c r="T234" s="42"/>
      <c r="U234" s="33"/>
      <c r="V234" s="33"/>
      <c r="W234" s="33"/>
      <c r="X234" s="33"/>
      <c r="Y234" s="33"/>
      <c r="Z234" s="33"/>
      <c r="AA234" s="33"/>
      <c r="AB234" s="33"/>
      <c r="AC234" s="33"/>
      <c r="AD234" s="33"/>
      <c r="AE234" s="33"/>
      <c r="AF234" s="33"/>
    </row>
    <row r="235" spans="1:32" ht="13" x14ac:dyDescent="0.15">
      <c r="A235" s="27">
        <v>4612</v>
      </c>
      <c r="B235" s="27" t="s">
        <v>6</v>
      </c>
      <c r="C235" s="27" t="s">
        <v>14</v>
      </c>
      <c r="D235" s="27" t="s">
        <v>1285</v>
      </c>
      <c r="E235" s="27" t="s">
        <v>2512</v>
      </c>
      <c r="F235" s="33"/>
      <c r="G235" s="27"/>
      <c r="H235" s="27"/>
      <c r="I235" s="27"/>
      <c r="J235" s="33"/>
      <c r="K235" s="33"/>
      <c r="L235" s="50"/>
      <c r="M235" s="33"/>
      <c r="N235" s="33"/>
      <c r="O235" s="33"/>
      <c r="P235" s="33"/>
      <c r="Q235" s="33"/>
      <c r="R235" s="33"/>
      <c r="S235" s="33"/>
      <c r="T235" s="33"/>
      <c r="U235" s="33"/>
      <c r="V235" s="33"/>
      <c r="W235" s="33"/>
      <c r="X235" s="33"/>
      <c r="Y235" s="33"/>
      <c r="Z235" s="33"/>
      <c r="AA235" s="33"/>
      <c r="AB235" s="33"/>
      <c r="AC235" s="33"/>
      <c r="AD235" s="33"/>
      <c r="AE235" s="33"/>
      <c r="AF235" s="33"/>
    </row>
    <row r="236" spans="1:32" ht="13" x14ac:dyDescent="0.15">
      <c r="A236" s="30">
        <v>4615</v>
      </c>
      <c r="B236" s="27" t="s">
        <v>6</v>
      </c>
      <c r="C236" s="27" t="s">
        <v>26</v>
      </c>
      <c r="D236" s="27" t="s">
        <v>1171</v>
      </c>
      <c r="E236" s="30" t="s">
        <v>2513</v>
      </c>
      <c r="F236" s="33"/>
      <c r="G236" s="33"/>
      <c r="H236" s="33"/>
      <c r="I236" s="33"/>
      <c r="J236" s="33"/>
      <c r="K236" s="33"/>
      <c r="L236" s="33"/>
      <c r="M236" s="33"/>
      <c r="N236" s="33"/>
      <c r="O236" s="33"/>
      <c r="P236" s="33"/>
      <c r="Q236" s="33"/>
      <c r="R236" s="33"/>
      <c r="S236" s="33"/>
      <c r="T236" s="42"/>
      <c r="U236" s="33"/>
      <c r="V236" s="33"/>
      <c r="W236" s="33"/>
      <c r="X236" s="33"/>
      <c r="Y236" s="33"/>
      <c r="Z236" s="33"/>
      <c r="AA236" s="33"/>
      <c r="AB236" s="33"/>
      <c r="AC236" s="33"/>
      <c r="AD236" s="33"/>
      <c r="AE236" s="33"/>
      <c r="AF236" s="33"/>
    </row>
    <row r="237" spans="1:32" ht="13" x14ac:dyDescent="0.15">
      <c r="A237" s="27">
        <v>4640</v>
      </c>
      <c r="B237" s="27" t="s">
        <v>6</v>
      </c>
      <c r="C237" s="27" t="s">
        <v>14</v>
      </c>
      <c r="D237" s="27" t="s">
        <v>2514</v>
      </c>
      <c r="E237" s="27" t="s">
        <v>2515</v>
      </c>
      <c r="F237" s="33"/>
      <c r="G237" s="33"/>
      <c r="H237" s="33"/>
      <c r="I237" s="33"/>
      <c r="J237" s="33"/>
      <c r="K237" s="33"/>
      <c r="L237" s="33"/>
      <c r="M237" s="33"/>
      <c r="N237" s="33"/>
      <c r="O237" s="33"/>
      <c r="P237" s="33"/>
      <c r="Q237" s="33"/>
      <c r="R237" s="33"/>
      <c r="S237" s="33"/>
      <c r="T237" s="42"/>
      <c r="U237" s="33"/>
      <c r="V237" s="33"/>
      <c r="W237" s="33"/>
      <c r="X237" s="33"/>
      <c r="Y237" s="33"/>
      <c r="Z237" s="33"/>
      <c r="AA237" s="33"/>
      <c r="AB237" s="33"/>
      <c r="AC237" s="33"/>
      <c r="AD237" s="33"/>
      <c r="AE237" s="33"/>
      <c r="AF237" s="33"/>
    </row>
    <row r="238" spans="1:32" ht="13" x14ac:dyDescent="0.15">
      <c r="A238" s="27">
        <v>4652</v>
      </c>
      <c r="B238" s="27" t="s">
        <v>6</v>
      </c>
      <c r="C238" s="27" t="s">
        <v>20</v>
      </c>
      <c r="D238" s="27" t="s">
        <v>961</v>
      </c>
      <c r="E238" s="30" t="s">
        <v>2516</v>
      </c>
      <c r="F238" s="33"/>
      <c r="G238" s="33"/>
      <c r="H238" s="33"/>
      <c r="I238" s="33"/>
      <c r="J238" s="33"/>
      <c r="K238" s="33"/>
      <c r="L238" s="33"/>
      <c r="M238" s="33"/>
      <c r="N238" s="33"/>
      <c r="O238" s="33"/>
      <c r="P238" s="33"/>
      <c r="Q238" s="33"/>
      <c r="R238" s="33"/>
      <c r="S238" s="33"/>
      <c r="T238" s="42"/>
      <c r="U238" s="33"/>
      <c r="V238" s="33"/>
      <c r="W238" s="33"/>
      <c r="X238" s="33"/>
      <c r="Y238" s="33"/>
      <c r="Z238" s="33"/>
      <c r="AA238" s="33"/>
      <c r="AB238" s="33"/>
      <c r="AC238" s="33"/>
      <c r="AD238" s="33"/>
      <c r="AE238" s="33"/>
      <c r="AF238" s="33"/>
    </row>
    <row r="239" spans="1:32" ht="13" x14ac:dyDescent="0.15">
      <c r="A239" s="27">
        <v>4655</v>
      </c>
      <c r="B239" s="27" t="s">
        <v>6</v>
      </c>
      <c r="C239" s="27" t="s">
        <v>14</v>
      </c>
      <c r="D239" s="27" t="s">
        <v>2214</v>
      </c>
      <c r="E239" s="30" t="s">
        <v>2517</v>
      </c>
      <c r="F239" s="33"/>
      <c r="G239" s="33"/>
      <c r="H239" s="33"/>
      <c r="I239" s="33"/>
      <c r="J239" s="33"/>
      <c r="K239" s="33"/>
      <c r="L239" s="33"/>
      <c r="M239" s="33"/>
      <c r="N239" s="33"/>
      <c r="O239" s="33"/>
      <c r="P239" s="33"/>
      <c r="Q239" s="33"/>
      <c r="R239" s="33"/>
      <c r="S239" s="33"/>
      <c r="T239" s="42"/>
      <c r="U239" s="33"/>
      <c r="V239" s="33"/>
      <c r="W239" s="33"/>
      <c r="X239" s="33"/>
      <c r="Y239" s="33"/>
      <c r="Z239" s="33"/>
      <c r="AA239" s="33"/>
      <c r="AB239" s="33"/>
      <c r="AC239" s="33"/>
      <c r="AD239" s="33"/>
      <c r="AE239" s="33"/>
      <c r="AF239" s="33"/>
    </row>
    <row r="240" spans="1:32" ht="13" x14ac:dyDescent="0.15">
      <c r="A240" s="27">
        <v>4695</v>
      </c>
      <c r="B240" s="27" t="s">
        <v>6</v>
      </c>
      <c r="C240" s="27" t="s">
        <v>25</v>
      </c>
      <c r="D240" s="27" t="s">
        <v>1975</v>
      </c>
      <c r="E240" s="27" t="s">
        <v>2518</v>
      </c>
      <c r="F240" s="33"/>
      <c r="G240" s="33"/>
      <c r="H240" s="33"/>
      <c r="I240" s="33"/>
      <c r="J240" s="33"/>
      <c r="K240" s="33"/>
      <c r="L240" s="33"/>
      <c r="M240" s="33"/>
      <c r="N240" s="33"/>
      <c r="O240" s="33"/>
      <c r="P240" s="33"/>
      <c r="Q240" s="33"/>
      <c r="R240" s="33"/>
      <c r="S240" s="33"/>
      <c r="T240" s="42"/>
      <c r="U240" s="33"/>
      <c r="V240" s="33"/>
      <c r="W240" s="33"/>
      <c r="X240" s="33"/>
      <c r="Y240" s="33"/>
      <c r="Z240" s="33"/>
      <c r="AA240" s="33"/>
      <c r="AB240" s="33"/>
      <c r="AC240" s="33"/>
      <c r="AD240" s="33"/>
      <c r="AE240" s="33"/>
      <c r="AF240" s="33"/>
    </row>
    <row r="241" spans="1:32" ht="13" x14ac:dyDescent="0.15">
      <c r="A241" s="27">
        <v>4696</v>
      </c>
      <c r="B241" s="27" t="s">
        <v>6</v>
      </c>
      <c r="C241" s="27" t="s">
        <v>9</v>
      </c>
      <c r="D241" s="27" t="s">
        <v>2355</v>
      </c>
      <c r="E241" s="36" t="s">
        <v>2519</v>
      </c>
      <c r="F241" s="33"/>
      <c r="G241" s="33"/>
      <c r="H241" s="33"/>
      <c r="I241" s="33"/>
      <c r="J241" s="33"/>
      <c r="K241" s="33"/>
      <c r="L241" s="33"/>
      <c r="M241" s="33"/>
      <c r="N241" s="33"/>
      <c r="O241" s="33"/>
      <c r="P241" s="33"/>
      <c r="Q241" s="33"/>
      <c r="R241" s="33"/>
      <c r="S241" s="33"/>
      <c r="T241" s="42"/>
      <c r="U241" s="33"/>
      <c r="V241" s="33"/>
      <c r="W241" s="33"/>
      <c r="X241" s="33"/>
      <c r="Y241" s="33"/>
      <c r="Z241" s="33"/>
      <c r="AA241" s="33"/>
      <c r="AB241" s="33"/>
      <c r="AC241" s="33"/>
      <c r="AD241" s="33"/>
      <c r="AE241" s="33"/>
      <c r="AF241" s="33"/>
    </row>
    <row r="242" spans="1:32" ht="13" x14ac:dyDescent="0.15">
      <c r="A242" s="27">
        <v>4697</v>
      </c>
      <c r="B242" s="27" t="s">
        <v>6</v>
      </c>
      <c r="C242" s="27" t="s">
        <v>14</v>
      </c>
      <c r="D242" s="27" t="s">
        <v>2468</v>
      </c>
      <c r="E242" s="27" t="s">
        <v>2520</v>
      </c>
      <c r="F242" s="33"/>
      <c r="G242" s="33"/>
      <c r="H242" s="33"/>
      <c r="I242" s="33"/>
      <c r="J242" s="33"/>
      <c r="K242" s="33"/>
      <c r="L242" s="33"/>
      <c r="M242" s="33"/>
      <c r="N242" s="33"/>
      <c r="O242" s="33"/>
      <c r="P242" s="33"/>
      <c r="Q242" s="33"/>
      <c r="R242" s="33"/>
      <c r="S242" s="33"/>
      <c r="T242" s="42"/>
      <c r="U242" s="33"/>
      <c r="V242" s="33"/>
      <c r="W242" s="33"/>
      <c r="X242" s="33"/>
      <c r="Y242" s="33"/>
      <c r="Z242" s="33"/>
      <c r="AA242" s="33"/>
      <c r="AB242" s="33"/>
      <c r="AC242" s="33"/>
      <c r="AD242" s="33"/>
      <c r="AE242" s="33"/>
      <c r="AF242" s="33"/>
    </row>
    <row r="243" spans="1:32" ht="13" x14ac:dyDescent="0.15">
      <c r="A243" s="27">
        <v>4698</v>
      </c>
      <c r="B243" s="27" t="s">
        <v>6</v>
      </c>
      <c r="C243" s="27" t="s">
        <v>20</v>
      </c>
      <c r="D243" s="27" t="s">
        <v>854</v>
      </c>
      <c r="E243" s="30" t="s">
        <v>2521</v>
      </c>
      <c r="F243" s="33"/>
      <c r="G243" s="33"/>
      <c r="H243" s="33"/>
      <c r="I243" s="33"/>
      <c r="J243" s="33"/>
      <c r="K243" s="33"/>
      <c r="L243" s="33"/>
      <c r="M243" s="33"/>
      <c r="N243" s="33"/>
      <c r="O243" s="33"/>
      <c r="P243" s="33"/>
      <c r="Q243" s="33"/>
      <c r="R243" s="33"/>
      <c r="S243" s="33"/>
      <c r="T243" s="42"/>
      <c r="U243" s="33"/>
      <c r="V243" s="33"/>
      <c r="W243" s="33"/>
      <c r="X243" s="33"/>
      <c r="Y243" s="33"/>
      <c r="Z243" s="33"/>
      <c r="AA243" s="33"/>
      <c r="AB243" s="33"/>
      <c r="AC243" s="33"/>
      <c r="AD243" s="33"/>
      <c r="AE243" s="33"/>
      <c r="AF243" s="33"/>
    </row>
    <row r="244" spans="1:32" ht="13" x14ac:dyDescent="0.15">
      <c r="A244" s="30">
        <v>4701</v>
      </c>
      <c r="B244" s="27" t="s">
        <v>6</v>
      </c>
      <c r="C244" s="27" t="s">
        <v>26</v>
      </c>
      <c r="D244" s="27" t="s">
        <v>1171</v>
      </c>
      <c r="E244" s="30" t="s">
        <v>2522</v>
      </c>
      <c r="F244" s="33"/>
      <c r="G244" s="33"/>
      <c r="H244" s="33"/>
      <c r="I244" s="33"/>
      <c r="J244" s="33"/>
      <c r="K244" s="33"/>
      <c r="L244" s="33"/>
      <c r="M244" s="33"/>
      <c r="N244" s="33"/>
      <c r="O244" s="33"/>
      <c r="P244" s="33"/>
      <c r="Q244" s="33"/>
      <c r="R244" s="33"/>
      <c r="S244" s="33"/>
      <c r="T244" s="42"/>
      <c r="U244" s="33"/>
      <c r="V244" s="33"/>
      <c r="W244" s="33"/>
      <c r="X244" s="33"/>
      <c r="Y244" s="33"/>
      <c r="Z244" s="33"/>
      <c r="AA244" s="33"/>
      <c r="AB244" s="33"/>
      <c r="AC244" s="33"/>
      <c r="AD244" s="33"/>
      <c r="AE244" s="33"/>
      <c r="AF244" s="33"/>
    </row>
    <row r="245" spans="1:32" ht="13" x14ac:dyDescent="0.15">
      <c r="A245" s="30">
        <v>4714</v>
      </c>
      <c r="B245" s="27" t="s">
        <v>6</v>
      </c>
      <c r="C245" s="27" t="s">
        <v>17</v>
      </c>
      <c r="D245" s="27" t="s">
        <v>519</v>
      </c>
      <c r="E245" s="30" t="s">
        <v>2523</v>
      </c>
      <c r="F245" s="33"/>
      <c r="G245" s="33"/>
      <c r="H245" s="33"/>
      <c r="I245" s="33"/>
      <c r="J245" s="33"/>
      <c r="K245" s="33"/>
      <c r="L245" s="33"/>
      <c r="M245" s="33"/>
      <c r="N245" s="33"/>
      <c r="O245" s="33"/>
      <c r="P245" s="33"/>
      <c r="Q245" s="33"/>
      <c r="R245" s="33"/>
      <c r="S245" s="33"/>
      <c r="T245" s="33"/>
      <c r="U245" s="33"/>
      <c r="V245" s="33"/>
      <c r="W245" s="33"/>
      <c r="X245" s="33"/>
      <c r="Y245" s="33"/>
      <c r="Z245" s="33"/>
      <c r="AA245" s="33"/>
      <c r="AB245" s="33"/>
      <c r="AC245" s="33"/>
      <c r="AD245" s="33"/>
      <c r="AE245" s="33"/>
      <c r="AF245" s="33"/>
    </row>
    <row r="246" spans="1:32" ht="13" x14ac:dyDescent="0.15">
      <c r="A246" s="27">
        <v>4726</v>
      </c>
      <c r="B246" s="27" t="s">
        <v>6</v>
      </c>
      <c r="C246" s="27" t="s">
        <v>21</v>
      </c>
      <c r="D246" s="27" t="s">
        <v>73</v>
      </c>
      <c r="E246" s="30" t="s">
        <v>2524</v>
      </c>
      <c r="F246" s="33"/>
      <c r="G246" s="33"/>
      <c r="H246" s="33"/>
      <c r="I246" s="33"/>
      <c r="J246" s="33"/>
      <c r="K246" s="33"/>
      <c r="L246" s="33"/>
      <c r="M246" s="33"/>
      <c r="N246" s="33"/>
      <c r="O246" s="33"/>
      <c r="P246" s="33"/>
      <c r="Q246" s="33"/>
      <c r="R246" s="33"/>
      <c r="S246" s="33"/>
      <c r="T246" s="42"/>
      <c r="U246" s="33"/>
      <c r="V246" s="33"/>
      <c r="W246" s="33"/>
      <c r="X246" s="33"/>
      <c r="Y246" s="33"/>
      <c r="Z246" s="33"/>
      <c r="AA246" s="33"/>
      <c r="AB246" s="33"/>
      <c r="AC246" s="33"/>
      <c r="AD246" s="33"/>
      <c r="AE246" s="33"/>
      <c r="AF246" s="33"/>
    </row>
    <row r="247" spans="1:32" ht="13" x14ac:dyDescent="0.15">
      <c r="A247" s="27">
        <v>4738</v>
      </c>
      <c r="B247" s="27" t="s">
        <v>6</v>
      </c>
      <c r="C247" s="27" t="s">
        <v>9</v>
      </c>
      <c r="D247" s="27" t="s">
        <v>1109</v>
      </c>
      <c r="E247" s="30" t="s">
        <v>2525</v>
      </c>
      <c r="F247" s="33"/>
      <c r="G247" s="33"/>
      <c r="H247" s="33"/>
      <c r="I247" s="33"/>
      <c r="J247" s="33"/>
      <c r="K247" s="33"/>
      <c r="L247" s="33"/>
      <c r="M247" s="33"/>
      <c r="N247" s="33"/>
      <c r="O247" s="33"/>
      <c r="P247" s="33"/>
      <c r="Q247" s="33"/>
      <c r="R247" s="33"/>
      <c r="S247" s="33"/>
      <c r="T247" s="42"/>
      <c r="U247" s="33"/>
      <c r="V247" s="33"/>
      <c r="W247" s="33"/>
      <c r="X247" s="33"/>
      <c r="Y247" s="33"/>
      <c r="Z247" s="33"/>
      <c r="AA247" s="33"/>
      <c r="AB247" s="33"/>
      <c r="AC247" s="33"/>
      <c r="AD247" s="33"/>
      <c r="AE247" s="33"/>
      <c r="AF247" s="33"/>
    </row>
    <row r="248" spans="1:32" ht="13" x14ac:dyDescent="0.15">
      <c r="A248" s="27">
        <v>4743</v>
      </c>
      <c r="B248" s="27" t="s">
        <v>6</v>
      </c>
      <c r="C248" s="27" t="s">
        <v>27</v>
      </c>
      <c r="D248" s="27" t="s">
        <v>2526</v>
      </c>
      <c r="E248" s="27" t="s">
        <v>2527</v>
      </c>
      <c r="F248" s="33"/>
      <c r="G248" s="33"/>
      <c r="H248" s="33"/>
      <c r="I248" s="33"/>
      <c r="J248" s="33"/>
      <c r="K248" s="33"/>
      <c r="L248" s="33"/>
      <c r="M248" s="33"/>
      <c r="N248" s="33"/>
      <c r="O248" s="33"/>
      <c r="P248" s="33"/>
      <c r="Q248" s="33"/>
      <c r="R248" s="33"/>
      <c r="S248" s="33"/>
      <c r="T248" s="42"/>
      <c r="U248" s="33"/>
      <c r="V248" s="33"/>
      <c r="W248" s="33"/>
      <c r="X248" s="33"/>
      <c r="Y248" s="33"/>
      <c r="Z248" s="33"/>
      <c r="AA248" s="33"/>
      <c r="AB248" s="33"/>
      <c r="AC248" s="33"/>
      <c r="AD248" s="33"/>
      <c r="AE248" s="33"/>
      <c r="AF248" s="33"/>
    </row>
    <row r="249" spans="1:32" ht="13" x14ac:dyDescent="0.15">
      <c r="A249" s="27">
        <v>4813</v>
      </c>
      <c r="B249" s="27" t="s">
        <v>6</v>
      </c>
      <c r="C249" s="27" t="s">
        <v>14</v>
      </c>
      <c r="D249" s="27" t="s">
        <v>490</v>
      </c>
      <c r="E249" s="30" t="s">
        <v>2528</v>
      </c>
      <c r="F249" s="33"/>
      <c r="G249" s="33"/>
      <c r="H249" s="33"/>
      <c r="I249" s="33"/>
      <c r="J249" s="33"/>
      <c r="K249" s="33"/>
      <c r="L249" s="33"/>
      <c r="M249" s="33"/>
      <c r="N249" s="33"/>
      <c r="O249" s="33"/>
      <c r="P249" s="33"/>
      <c r="Q249" s="33"/>
      <c r="R249" s="33"/>
      <c r="S249" s="33"/>
      <c r="T249" s="26"/>
      <c r="U249" s="33"/>
      <c r="V249" s="33"/>
      <c r="W249" s="33"/>
      <c r="X249" s="33"/>
      <c r="Y249" s="33"/>
      <c r="Z249" s="33"/>
      <c r="AA249" s="33"/>
      <c r="AB249" s="33"/>
      <c r="AC249" s="33"/>
      <c r="AD249" s="33"/>
      <c r="AE249" s="33"/>
      <c r="AF249" s="33"/>
    </row>
    <row r="250" spans="1:32" ht="13" x14ac:dyDescent="0.15">
      <c r="A250" s="30">
        <v>4902</v>
      </c>
      <c r="B250" s="27" t="s">
        <v>6</v>
      </c>
      <c r="C250" s="27" t="s">
        <v>11</v>
      </c>
      <c r="D250" s="27" t="s">
        <v>2529</v>
      </c>
      <c r="E250" s="30" t="s">
        <v>2530</v>
      </c>
      <c r="F250" s="33"/>
      <c r="G250" s="33"/>
      <c r="H250" s="33"/>
      <c r="I250" s="33"/>
      <c r="J250" s="33"/>
      <c r="K250" s="33"/>
      <c r="L250" s="33"/>
      <c r="M250" s="33"/>
      <c r="N250" s="33"/>
      <c r="O250" s="33"/>
      <c r="P250" s="33"/>
      <c r="Q250" s="33"/>
      <c r="R250" s="33"/>
      <c r="S250" s="33"/>
      <c r="T250" s="42"/>
      <c r="U250" s="33"/>
      <c r="V250" s="33"/>
      <c r="W250" s="33"/>
      <c r="X250" s="33"/>
      <c r="Y250" s="33"/>
      <c r="Z250" s="33"/>
      <c r="AA250" s="33"/>
      <c r="AB250" s="33"/>
      <c r="AC250" s="33"/>
      <c r="AD250" s="33"/>
      <c r="AE250" s="33"/>
      <c r="AF250" s="33"/>
    </row>
    <row r="251" spans="1:32" ht="13" x14ac:dyDescent="0.15">
      <c r="A251" s="27">
        <v>4919</v>
      </c>
      <c r="B251" s="27" t="s">
        <v>6</v>
      </c>
      <c r="C251" s="27" t="s">
        <v>14</v>
      </c>
      <c r="D251" s="27" t="s">
        <v>782</v>
      </c>
      <c r="E251" s="27" t="s">
        <v>2531</v>
      </c>
      <c r="F251" s="33"/>
      <c r="G251" s="33"/>
      <c r="H251" s="33"/>
      <c r="I251" s="33"/>
      <c r="J251" s="33"/>
      <c r="K251" s="33"/>
      <c r="L251" s="33"/>
      <c r="M251" s="33"/>
      <c r="N251" s="33"/>
      <c r="O251" s="33"/>
      <c r="P251" s="33"/>
      <c r="Q251" s="33"/>
      <c r="R251" s="33"/>
      <c r="S251" s="33"/>
      <c r="T251" s="42"/>
      <c r="U251" s="33"/>
      <c r="V251" s="33"/>
      <c r="W251" s="33"/>
      <c r="X251" s="33"/>
      <c r="Y251" s="33"/>
      <c r="Z251" s="33"/>
      <c r="AA251" s="33"/>
      <c r="AB251" s="33"/>
      <c r="AC251" s="33"/>
      <c r="AD251" s="33"/>
      <c r="AE251" s="33"/>
      <c r="AF251" s="33"/>
    </row>
    <row r="252" spans="1:32" ht="13" x14ac:dyDescent="0.15">
      <c r="A252" s="27">
        <v>4930</v>
      </c>
      <c r="B252" s="27" t="s">
        <v>6</v>
      </c>
      <c r="C252" s="27" t="s">
        <v>14</v>
      </c>
      <c r="D252" s="27" t="s">
        <v>2220</v>
      </c>
      <c r="E252" s="30" t="s">
        <v>2532</v>
      </c>
      <c r="F252" s="33"/>
      <c r="G252" s="33"/>
      <c r="H252" s="33"/>
      <c r="I252" s="33"/>
      <c r="J252" s="33"/>
      <c r="K252" s="33"/>
      <c r="L252" s="33"/>
      <c r="M252" s="33"/>
      <c r="N252" s="33"/>
      <c r="O252" s="33"/>
      <c r="P252" s="33"/>
      <c r="Q252" s="33"/>
      <c r="R252" s="33"/>
      <c r="S252" s="33"/>
      <c r="T252" s="42"/>
      <c r="U252" s="33"/>
      <c r="V252" s="33"/>
      <c r="W252" s="33"/>
      <c r="X252" s="33"/>
      <c r="Y252" s="33"/>
      <c r="Z252" s="33"/>
      <c r="AA252" s="33"/>
      <c r="AB252" s="33"/>
      <c r="AC252" s="33"/>
      <c r="AD252" s="33"/>
      <c r="AE252" s="33"/>
      <c r="AF252" s="33"/>
    </row>
    <row r="253" spans="1:32" ht="13" x14ac:dyDescent="0.15">
      <c r="A253" s="27">
        <v>4931</v>
      </c>
      <c r="B253" s="27" t="s">
        <v>6</v>
      </c>
      <c r="C253" s="27" t="s">
        <v>25</v>
      </c>
      <c r="D253" s="27" t="s">
        <v>1975</v>
      </c>
      <c r="E253" s="27" t="s">
        <v>2533</v>
      </c>
      <c r="F253" s="33"/>
      <c r="G253" s="33"/>
      <c r="H253" s="33"/>
      <c r="I253" s="33"/>
      <c r="J253" s="33"/>
      <c r="K253" s="33"/>
      <c r="L253" s="33"/>
      <c r="M253" s="33"/>
      <c r="N253" s="33"/>
      <c r="O253" s="33"/>
      <c r="P253" s="33"/>
      <c r="Q253" s="33"/>
      <c r="R253" s="33"/>
      <c r="S253" s="33"/>
      <c r="T253" s="42"/>
      <c r="U253" s="33"/>
      <c r="V253" s="33"/>
      <c r="W253" s="33"/>
      <c r="X253" s="33"/>
      <c r="Y253" s="33"/>
      <c r="Z253" s="33"/>
      <c r="AA253" s="33"/>
      <c r="AB253" s="33"/>
      <c r="AC253" s="33"/>
      <c r="AD253" s="33"/>
      <c r="AE253" s="33"/>
      <c r="AF253" s="33"/>
    </row>
    <row r="254" spans="1:32" ht="13" x14ac:dyDescent="0.15">
      <c r="A254" s="27">
        <v>4932</v>
      </c>
      <c r="B254" s="27" t="s">
        <v>6</v>
      </c>
      <c r="C254" s="27" t="s">
        <v>25</v>
      </c>
      <c r="D254" s="27" t="s">
        <v>1975</v>
      </c>
      <c r="E254" s="27" t="s">
        <v>2534</v>
      </c>
      <c r="F254" s="33"/>
      <c r="G254" s="33"/>
      <c r="H254" s="33"/>
      <c r="I254" s="33"/>
      <c r="J254" s="33"/>
      <c r="K254" s="33"/>
      <c r="L254" s="33"/>
      <c r="M254" s="33"/>
      <c r="N254" s="33"/>
      <c r="O254" s="33"/>
      <c r="P254" s="33"/>
      <c r="Q254" s="33"/>
      <c r="R254" s="33"/>
      <c r="S254" s="33"/>
      <c r="T254" s="42"/>
      <c r="U254" s="33"/>
      <c r="V254" s="33"/>
      <c r="W254" s="33"/>
      <c r="X254" s="33"/>
      <c r="Y254" s="33"/>
      <c r="Z254" s="33"/>
      <c r="AA254" s="33"/>
      <c r="AB254" s="33"/>
      <c r="AC254" s="33"/>
      <c r="AD254" s="33"/>
      <c r="AE254" s="33"/>
      <c r="AF254" s="33"/>
    </row>
    <row r="255" spans="1:32" ht="13" x14ac:dyDescent="0.15">
      <c r="A255" s="27">
        <v>4936</v>
      </c>
      <c r="B255" s="27" t="s">
        <v>6</v>
      </c>
      <c r="C255" s="27" t="s">
        <v>25</v>
      </c>
      <c r="D255" s="27" t="s">
        <v>1556</v>
      </c>
      <c r="E255" s="27" t="s">
        <v>2535</v>
      </c>
      <c r="F255" s="33"/>
      <c r="G255" s="33"/>
      <c r="H255" s="33"/>
      <c r="I255" s="33"/>
      <c r="J255" s="33"/>
      <c r="K255" s="33"/>
      <c r="L255" s="33"/>
      <c r="M255" s="33"/>
      <c r="N255" s="33"/>
      <c r="O255" s="33"/>
      <c r="P255" s="33"/>
      <c r="Q255" s="33"/>
      <c r="R255" s="33"/>
      <c r="S255" s="33"/>
      <c r="T255" s="42"/>
      <c r="U255" s="33"/>
      <c r="V255" s="33"/>
      <c r="W255" s="33"/>
      <c r="X255" s="33"/>
      <c r="Y255" s="33"/>
      <c r="Z255" s="33"/>
      <c r="AA255" s="33"/>
      <c r="AB255" s="33"/>
      <c r="AC255" s="33"/>
      <c r="AD255" s="33"/>
      <c r="AE255" s="33"/>
      <c r="AF255" s="33"/>
    </row>
    <row r="256" spans="1:32" ht="13" x14ac:dyDescent="0.15">
      <c r="A256" s="27">
        <v>4937</v>
      </c>
      <c r="B256" s="27" t="s">
        <v>6</v>
      </c>
      <c r="C256" s="27" t="s">
        <v>25</v>
      </c>
      <c r="D256" s="27" t="s">
        <v>1556</v>
      </c>
      <c r="E256" s="27" t="s">
        <v>2536</v>
      </c>
      <c r="F256" s="33"/>
      <c r="G256" s="33"/>
      <c r="H256" s="33"/>
      <c r="I256" s="33"/>
      <c r="J256" s="33"/>
      <c r="K256" s="33"/>
      <c r="L256" s="33"/>
      <c r="M256" s="33"/>
      <c r="N256" s="33"/>
      <c r="O256" s="33"/>
      <c r="P256" s="33"/>
      <c r="Q256" s="33"/>
      <c r="R256" s="33"/>
      <c r="S256" s="33"/>
      <c r="T256" s="42"/>
      <c r="U256" s="33"/>
      <c r="V256" s="33"/>
      <c r="W256" s="33"/>
      <c r="X256" s="33"/>
      <c r="Y256" s="33"/>
      <c r="Z256" s="33"/>
      <c r="AA256" s="33"/>
      <c r="AB256" s="33"/>
      <c r="AC256" s="33"/>
      <c r="AD256" s="33"/>
      <c r="AE256" s="33"/>
      <c r="AF256" s="33"/>
    </row>
    <row r="257" spans="1:32" ht="13" x14ac:dyDescent="0.15">
      <c r="A257" s="27">
        <v>6993</v>
      </c>
      <c r="B257" s="27" t="s">
        <v>6</v>
      </c>
      <c r="C257" s="27" t="s">
        <v>16</v>
      </c>
      <c r="D257" s="27" t="s">
        <v>1226</v>
      </c>
      <c r="E257" s="36" t="s">
        <v>2537</v>
      </c>
      <c r="F257" s="33"/>
      <c r="G257" s="33"/>
      <c r="H257" s="33"/>
      <c r="I257" s="33"/>
      <c r="J257" s="33"/>
      <c r="K257" s="33"/>
      <c r="L257" s="33"/>
      <c r="M257" s="33"/>
      <c r="N257" s="33"/>
      <c r="O257" s="33"/>
      <c r="P257" s="33"/>
      <c r="Q257" s="33"/>
      <c r="R257" s="33"/>
      <c r="S257" s="33"/>
      <c r="T257" s="42"/>
      <c r="U257" s="33"/>
      <c r="V257" s="33"/>
      <c r="W257" s="33"/>
      <c r="X257" s="33"/>
      <c r="Y257" s="33"/>
      <c r="Z257" s="33"/>
      <c r="AA257" s="33"/>
      <c r="AB257" s="33"/>
      <c r="AC257" s="33"/>
      <c r="AD257" s="33"/>
      <c r="AE257" s="33"/>
      <c r="AF257" s="33"/>
    </row>
    <row r="258" spans="1:32" ht="13" x14ac:dyDescent="0.15">
      <c r="A258" s="30">
        <v>7522</v>
      </c>
      <c r="B258" s="27" t="s">
        <v>6</v>
      </c>
      <c r="C258" s="27" t="s">
        <v>17</v>
      </c>
      <c r="D258" s="27" t="s">
        <v>1102</v>
      </c>
      <c r="E258" s="30" t="s">
        <v>2538</v>
      </c>
      <c r="F258" s="33"/>
      <c r="G258" s="33"/>
      <c r="H258" s="33"/>
      <c r="I258" s="33"/>
      <c r="J258" s="33"/>
      <c r="K258" s="33"/>
      <c r="L258" s="33"/>
      <c r="M258" s="33"/>
      <c r="N258" s="33"/>
      <c r="O258" s="33"/>
      <c r="P258" s="33"/>
      <c r="Q258" s="33"/>
      <c r="R258" s="33"/>
      <c r="S258" s="33"/>
      <c r="T258" s="42"/>
      <c r="U258" s="33"/>
      <c r="V258" s="33"/>
      <c r="W258" s="33"/>
      <c r="X258" s="33"/>
      <c r="Y258" s="33"/>
      <c r="Z258" s="33"/>
      <c r="AA258" s="33"/>
      <c r="AB258" s="33"/>
      <c r="AC258" s="33"/>
      <c r="AD258" s="33"/>
      <c r="AE258" s="33"/>
      <c r="AF258" s="33"/>
    </row>
    <row r="259" spans="1:32" ht="13" x14ac:dyDescent="0.15">
      <c r="A259" s="27">
        <v>7553</v>
      </c>
      <c r="B259" s="27" t="s">
        <v>6</v>
      </c>
      <c r="C259" s="27" t="s">
        <v>14</v>
      </c>
      <c r="D259" s="27" t="s">
        <v>2055</v>
      </c>
      <c r="E259" s="30" t="s">
        <v>2539</v>
      </c>
      <c r="F259" s="33"/>
      <c r="G259" s="33"/>
      <c r="H259" s="33"/>
      <c r="I259" s="33"/>
      <c r="J259" s="33"/>
      <c r="K259" s="33"/>
      <c r="L259" s="33"/>
      <c r="M259" s="33"/>
      <c r="N259" s="33"/>
      <c r="O259" s="33"/>
      <c r="P259" s="33"/>
      <c r="Q259" s="33"/>
      <c r="R259" s="33"/>
      <c r="S259" s="33"/>
      <c r="T259" s="42"/>
      <c r="U259" s="33"/>
      <c r="V259" s="33"/>
      <c r="W259" s="33"/>
      <c r="X259" s="33"/>
      <c r="Y259" s="33"/>
      <c r="Z259" s="33"/>
      <c r="AA259" s="33"/>
      <c r="AB259" s="33"/>
      <c r="AC259" s="33"/>
      <c r="AD259" s="33"/>
      <c r="AE259" s="33"/>
      <c r="AF259" s="33"/>
    </row>
    <row r="260" spans="1:32" ht="13" x14ac:dyDescent="0.15">
      <c r="A260" s="30">
        <v>8882</v>
      </c>
      <c r="B260" s="27" t="s">
        <v>6</v>
      </c>
      <c r="C260" s="27" t="s">
        <v>12</v>
      </c>
      <c r="D260" s="27" t="s">
        <v>2540</v>
      </c>
      <c r="E260" s="30" t="s">
        <v>2541</v>
      </c>
      <c r="F260" s="33"/>
      <c r="G260" s="33"/>
      <c r="H260" s="33"/>
      <c r="I260" s="33"/>
      <c r="J260" s="33"/>
      <c r="K260" s="33"/>
      <c r="L260" s="33"/>
      <c r="M260" s="33"/>
      <c r="N260" s="33"/>
      <c r="O260" s="33"/>
      <c r="P260" s="33"/>
      <c r="Q260" s="33"/>
      <c r="R260" s="33"/>
      <c r="S260" s="33"/>
      <c r="T260" s="42"/>
      <c r="U260" s="33"/>
      <c r="V260" s="33"/>
      <c r="W260" s="33"/>
      <c r="X260" s="33"/>
      <c r="Y260" s="33"/>
      <c r="Z260" s="33"/>
      <c r="AA260" s="33"/>
      <c r="AB260" s="33"/>
      <c r="AC260" s="33"/>
      <c r="AD260" s="33"/>
      <c r="AE260" s="33"/>
      <c r="AF260" s="33"/>
    </row>
    <row r="261" spans="1:32" ht="13" x14ac:dyDescent="0.15">
      <c r="A261" s="27">
        <v>8895</v>
      </c>
      <c r="B261" s="27" t="s">
        <v>6</v>
      </c>
      <c r="C261" s="27" t="s">
        <v>27</v>
      </c>
      <c r="D261" s="27" t="s">
        <v>2368</v>
      </c>
      <c r="E261" s="30" t="s">
        <v>2542</v>
      </c>
      <c r="F261" s="33"/>
      <c r="G261" s="33"/>
      <c r="H261" s="33"/>
      <c r="I261" s="33"/>
      <c r="J261" s="33"/>
      <c r="K261" s="33"/>
      <c r="L261" s="33"/>
      <c r="M261" s="33"/>
      <c r="N261" s="33"/>
      <c r="O261" s="33"/>
      <c r="P261" s="33"/>
      <c r="Q261" s="33"/>
      <c r="R261" s="33"/>
      <c r="S261" s="33"/>
      <c r="T261" s="42"/>
      <c r="U261" s="33"/>
      <c r="V261" s="33"/>
      <c r="W261" s="33"/>
      <c r="X261" s="33"/>
      <c r="Y261" s="33"/>
      <c r="Z261" s="33"/>
      <c r="AA261" s="33"/>
      <c r="AB261" s="33"/>
      <c r="AC261" s="33"/>
      <c r="AD261" s="33"/>
      <c r="AE261" s="33"/>
      <c r="AF261" s="33"/>
    </row>
    <row r="262" spans="1:32" ht="13" x14ac:dyDescent="0.15">
      <c r="A262" s="30">
        <v>8929</v>
      </c>
      <c r="B262" s="27" t="s">
        <v>6</v>
      </c>
      <c r="C262" s="27" t="s">
        <v>18</v>
      </c>
      <c r="D262" s="27" t="s">
        <v>739</v>
      </c>
      <c r="E262" s="30" t="s">
        <v>2543</v>
      </c>
      <c r="F262" s="33"/>
      <c r="G262" s="33"/>
      <c r="H262" s="33"/>
      <c r="I262" s="33"/>
      <c r="J262" s="33"/>
      <c r="K262" s="33"/>
      <c r="L262" s="33"/>
      <c r="M262" s="33"/>
      <c r="N262" s="33"/>
      <c r="O262" s="33"/>
      <c r="P262" s="33"/>
      <c r="Q262" s="33"/>
      <c r="R262" s="33"/>
      <c r="S262" s="33"/>
      <c r="T262" s="42"/>
      <c r="U262" s="33"/>
      <c r="V262" s="33"/>
      <c r="W262" s="33"/>
      <c r="X262" s="33"/>
      <c r="Y262" s="33"/>
      <c r="Z262" s="33"/>
      <c r="AA262" s="33"/>
      <c r="AB262" s="33"/>
      <c r="AC262" s="33"/>
      <c r="AD262" s="33"/>
      <c r="AE262" s="33"/>
      <c r="AF262" s="33"/>
    </row>
    <row r="263" spans="1:32" ht="13" x14ac:dyDescent="0.15">
      <c r="A263" s="30">
        <v>9111</v>
      </c>
      <c r="B263" s="27" t="s">
        <v>6</v>
      </c>
      <c r="C263" s="27" t="s">
        <v>17</v>
      </c>
      <c r="D263" s="27" t="s">
        <v>1407</v>
      </c>
      <c r="E263" s="27" t="s">
        <v>2544</v>
      </c>
      <c r="F263" s="33"/>
      <c r="G263" s="33"/>
      <c r="H263" s="33"/>
      <c r="I263" s="33"/>
      <c r="J263" s="33"/>
      <c r="K263" s="33"/>
      <c r="L263" s="33"/>
      <c r="M263" s="33"/>
      <c r="N263" s="33"/>
      <c r="O263" s="33"/>
      <c r="P263" s="33"/>
      <c r="Q263" s="33"/>
      <c r="R263" s="33"/>
      <c r="S263" s="33"/>
      <c r="T263" s="42"/>
      <c r="U263" s="33"/>
      <c r="V263" s="33"/>
      <c r="W263" s="33"/>
      <c r="X263" s="33"/>
      <c r="Y263" s="33"/>
      <c r="Z263" s="33"/>
      <c r="AA263" s="33"/>
      <c r="AB263" s="33"/>
      <c r="AC263" s="33"/>
      <c r="AD263" s="33"/>
      <c r="AE263" s="33"/>
      <c r="AF263" s="33"/>
    </row>
    <row r="264" spans="1:32" ht="13" x14ac:dyDescent="0.15">
      <c r="A264" s="30">
        <v>10152</v>
      </c>
      <c r="B264" s="27" t="s">
        <v>6</v>
      </c>
      <c r="C264" s="27" t="s">
        <v>10</v>
      </c>
      <c r="D264" s="33" t="s">
        <v>2545</v>
      </c>
      <c r="E264" s="30" t="s">
        <v>2546</v>
      </c>
      <c r="F264" s="33"/>
      <c r="G264" s="33"/>
      <c r="H264" s="33"/>
      <c r="I264" s="33"/>
      <c r="J264" s="33"/>
      <c r="K264" s="33"/>
      <c r="L264" s="33"/>
      <c r="M264" s="33"/>
      <c r="N264" s="33"/>
      <c r="O264" s="33"/>
      <c r="P264" s="33"/>
      <c r="Q264" s="33"/>
      <c r="R264" s="33"/>
      <c r="S264" s="33"/>
      <c r="T264" s="42"/>
      <c r="U264" s="33"/>
      <c r="V264" s="33"/>
      <c r="W264" s="33"/>
      <c r="X264" s="33"/>
      <c r="Y264" s="33"/>
      <c r="Z264" s="33"/>
      <c r="AA264" s="33"/>
      <c r="AB264" s="33"/>
      <c r="AC264" s="33"/>
      <c r="AD264" s="33"/>
      <c r="AE264" s="33"/>
      <c r="AF264" s="33"/>
    </row>
    <row r="265" spans="1:32" ht="13" x14ac:dyDescent="0.15">
      <c r="A265" s="30">
        <v>10434</v>
      </c>
      <c r="B265" s="27" t="s">
        <v>6</v>
      </c>
      <c r="C265" s="27" t="s">
        <v>10</v>
      </c>
      <c r="D265" s="33" t="s">
        <v>2547</v>
      </c>
      <c r="E265" s="30" t="s">
        <v>2548</v>
      </c>
      <c r="F265" s="33"/>
      <c r="G265" s="27"/>
      <c r="H265" s="27"/>
      <c r="I265" s="27"/>
      <c r="J265" s="33"/>
      <c r="K265" s="33"/>
      <c r="L265" s="50"/>
      <c r="M265" s="33"/>
      <c r="N265" s="33"/>
      <c r="O265" s="33"/>
      <c r="P265" s="33"/>
      <c r="Q265" s="33"/>
      <c r="R265" s="33"/>
      <c r="S265" s="33"/>
      <c r="T265" s="33"/>
      <c r="U265" s="33"/>
      <c r="V265" s="33"/>
      <c r="W265" s="33"/>
      <c r="X265" s="33"/>
      <c r="Y265" s="33"/>
      <c r="Z265" s="33"/>
      <c r="AA265" s="33"/>
      <c r="AB265" s="33"/>
      <c r="AC265" s="33"/>
      <c r="AD265" s="33"/>
      <c r="AE265" s="33"/>
      <c r="AF265" s="33"/>
    </row>
    <row r="266" spans="1:32" ht="13" x14ac:dyDescent="0.15">
      <c r="A266" s="30">
        <v>10670</v>
      </c>
      <c r="B266" s="27" t="s">
        <v>6</v>
      </c>
      <c r="C266" s="27" t="s">
        <v>10</v>
      </c>
      <c r="D266" s="33" t="s">
        <v>2549</v>
      </c>
      <c r="E266" s="30" t="s">
        <v>2550</v>
      </c>
      <c r="F266" s="33"/>
      <c r="G266" s="33"/>
      <c r="H266" s="33"/>
      <c r="I266" s="33"/>
      <c r="J266" s="33"/>
      <c r="K266" s="33"/>
      <c r="L266" s="33"/>
      <c r="M266" s="33"/>
      <c r="N266" s="33"/>
      <c r="O266" s="33"/>
      <c r="P266" s="33"/>
      <c r="Q266" s="33"/>
      <c r="R266" s="33"/>
      <c r="S266" s="33"/>
      <c r="T266" s="42"/>
      <c r="U266" s="33"/>
      <c r="V266" s="33"/>
      <c r="W266" s="33"/>
      <c r="X266" s="33"/>
      <c r="Y266" s="33"/>
      <c r="Z266" s="33"/>
      <c r="AA266" s="33"/>
      <c r="AB266" s="33"/>
      <c r="AC266" s="33"/>
      <c r="AD266" s="33"/>
      <c r="AE266" s="33"/>
      <c r="AF266" s="33"/>
    </row>
    <row r="267" spans="1:32" ht="13" x14ac:dyDescent="0.15">
      <c r="A267" s="30">
        <v>10958</v>
      </c>
      <c r="B267" s="27" t="s">
        <v>6</v>
      </c>
      <c r="C267" s="27" t="s">
        <v>12</v>
      </c>
      <c r="D267" s="27" t="s">
        <v>73</v>
      </c>
      <c r="E267" s="30" t="s">
        <v>2551</v>
      </c>
      <c r="F267" s="33"/>
      <c r="G267" s="33"/>
      <c r="H267" s="33"/>
      <c r="I267" s="33"/>
      <c r="J267" s="33"/>
      <c r="K267" s="33"/>
      <c r="L267" s="33"/>
      <c r="M267" s="33"/>
      <c r="N267" s="33"/>
      <c r="O267" s="33"/>
      <c r="P267" s="33"/>
      <c r="Q267" s="33"/>
      <c r="R267" s="33"/>
      <c r="S267" s="33"/>
      <c r="T267" s="42"/>
      <c r="U267" s="33"/>
      <c r="V267" s="33"/>
      <c r="W267" s="33"/>
      <c r="X267" s="33"/>
      <c r="Y267" s="33"/>
      <c r="Z267" s="33"/>
      <c r="AA267" s="33"/>
      <c r="AB267" s="33"/>
      <c r="AC267" s="33"/>
      <c r="AD267" s="33"/>
      <c r="AE267" s="33"/>
      <c r="AF267" s="33"/>
    </row>
    <row r="268" spans="1:32" ht="13" x14ac:dyDescent="0.15">
      <c r="A268" s="27">
        <v>11104</v>
      </c>
      <c r="B268" s="27" t="s">
        <v>6</v>
      </c>
      <c r="C268" s="27" t="s">
        <v>9</v>
      </c>
      <c r="D268" s="27" t="s">
        <v>320</v>
      </c>
      <c r="E268" s="30" t="s">
        <v>2552</v>
      </c>
      <c r="F268" s="33"/>
      <c r="G268" s="33"/>
      <c r="H268" s="33"/>
      <c r="I268" s="33"/>
      <c r="J268" s="33"/>
      <c r="K268" s="33"/>
      <c r="L268" s="33"/>
      <c r="M268" s="33"/>
      <c r="N268" s="33"/>
      <c r="O268" s="33"/>
      <c r="P268" s="33"/>
      <c r="Q268" s="33"/>
      <c r="R268" s="33"/>
      <c r="S268" s="33"/>
      <c r="T268" s="42"/>
      <c r="U268" s="33"/>
      <c r="V268" s="33"/>
      <c r="W268" s="33"/>
      <c r="X268" s="33"/>
      <c r="Y268" s="33"/>
      <c r="Z268" s="33"/>
      <c r="AA268" s="33"/>
      <c r="AB268" s="33"/>
      <c r="AC268" s="33"/>
      <c r="AD268" s="33"/>
      <c r="AE268" s="33"/>
      <c r="AF268" s="33"/>
    </row>
    <row r="269" spans="1:32" ht="13" x14ac:dyDescent="0.15">
      <c r="A269" s="30">
        <v>11109</v>
      </c>
      <c r="B269" s="27" t="s">
        <v>6</v>
      </c>
      <c r="C269" s="27" t="s">
        <v>26</v>
      </c>
      <c r="D269" s="27" t="s">
        <v>126</v>
      </c>
      <c r="E269" s="30" t="s">
        <v>2553</v>
      </c>
      <c r="F269" s="33"/>
      <c r="G269" s="33"/>
      <c r="H269" s="33"/>
      <c r="I269" s="33"/>
      <c r="J269" s="33"/>
      <c r="K269" s="33"/>
      <c r="L269" s="33"/>
      <c r="M269" s="33"/>
      <c r="N269" s="33"/>
      <c r="O269" s="33"/>
      <c r="P269" s="33"/>
      <c r="Q269" s="33"/>
      <c r="R269" s="33"/>
      <c r="S269" s="33"/>
      <c r="T269" s="42"/>
      <c r="U269" s="33"/>
      <c r="V269" s="33"/>
      <c r="W269" s="33"/>
      <c r="X269" s="33"/>
      <c r="Y269" s="33"/>
      <c r="Z269" s="33"/>
      <c r="AA269" s="33"/>
      <c r="AB269" s="33"/>
      <c r="AC269" s="33"/>
      <c r="AD269" s="33"/>
      <c r="AE269" s="33"/>
      <c r="AF269" s="33"/>
    </row>
    <row r="270" spans="1:32" ht="13" x14ac:dyDescent="0.15">
      <c r="A270" s="27">
        <v>11669</v>
      </c>
      <c r="B270" s="27" t="s">
        <v>6</v>
      </c>
      <c r="C270" s="27" t="s">
        <v>25</v>
      </c>
      <c r="D270" s="27" t="s">
        <v>110</v>
      </c>
      <c r="E270" s="27" t="s">
        <v>2554</v>
      </c>
      <c r="F270" s="33"/>
      <c r="G270" s="33"/>
      <c r="H270" s="33"/>
      <c r="I270" s="33"/>
      <c r="J270" s="33"/>
      <c r="K270" s="33"/>
      <c r="L270" s="33"/>
      <c r="M270" s="33"/>
      <c r="N270" s="33"/>
      <c r="O270" s="33"/>
      <c r="P270" s="33"/>
      <c r="Q270" s="33"/>
      <c r="R270" s="33"/>
      <c r="S270" s="33"/>
      <c r="T270" s="33"/>
      <c r="U270" s="33"/>
      <c r="V270" s="33"/>
      <c r="W270" s="33"/>
      <c r="X270" s="33"/>
      <c r="Y270" s="33"/>
      <c r="Z270" s="33"/>
      <c r="AA270" s="33"/>
      <c r="AB270" s="33"/>
      <c r="AC270" s="33"/>
      <c r="AD270" s="33"/>
      <c r="AE270" s="33"/>
      <c r="AF270" s="33"/>
    </row>
    <row r="271" spans="1:32" ht="13" x14ac:dyDescent="0.15">
      <c r="A271" s="30">
        <v>11863</v>
      </c>
      <c r="B271" s="27" t="s">
        <v>6</v>
      </c>
      <c r="C271" s="27" t="s">
        <v>17</v>
      </c>
      <c r="D271" s="27" t="s">
        <v>2555</v>
      </c>
      <c r="E271" s="27" t="s">
        <v>2556</v>
      </c>
      <c r="F271" s="33"/>
      <c r="G271" s="33"/>
      <c r="H271" s="33"/>
      <c r="I271" s="33"/>
      <c r="J271" s="33"/>
      <c r="K271" s="33"/>
      <c r="L271" s="33"/>
      <c r="M271" s="33"/>
      <c r="N271" s="33"/>
      <c r="O271" s="33"/>
      <c r="P271" s="33"/>
      <c r="Q271" s="33"/>
      <c r="R271" s="33"/>
      <c r="S271" s="33"/>
      <c r="T271" s="42"/>
      <c r="U271" s="33"/>
      <c r="V271" s="33"/>
      <c r="W271" s="33"/>
      <c r="X271" s="33"/>
      <c r="Y271" s="33"/>
      <c r="Z271" s="33"/>
      <c r="AA271" s="33"/>
      <c r="AB271" s="33"/>
      <c r="AC271" s="33"/>
      <c r="AD271" s="33"/>
      <c r="AE271" s="33"/>
      <c r="AF271" s="33"/>
    </row>
    <row r="272" spans="1:32" ht="13" x14ac:dyDescent="0.15">
      <c r="A272" s="30">
        <v>11906</v>
      </c>
      <c r="B272" s="27" t="s">
        <v>6</v>
      </c>
      <c r="C272" s="27" t="s">
        <v>11</v>
      </c>
      <c r="D272" s="27" t="s">
        <v>2503</v>
      </c>
      <c r="E272" s="30" t="s">
        <v>2557</v>
      </c>
      <c r="F272" s="33"/>
      <c r="G272" s="33"/>
      <c r="H272" s="33"/>
      <c r="I272" s="33"/>
      <c r="J272" s="33"/>
      <c r="K272" s="33"/>
      <c r="L272" s="33"/>
      <c r="M272" s="33"/>
      <c r="N272" s="33"/>
      <c r="O272" s="33"/>
      <c r="P272" s="33"/>
      <c r="Q272" s="33"/>
      <c r="R272" s="33"/>
      <c r="S272" s="33"/>
      <c r="T272" s="42"/>
      <c r="U272" s="33"/>
      <c r="V272" s="33"/>
      <c r="W272" s="33"/>
      <c r="X272" s="33"/>
      <c r="Y272" s="33"/>
      <c r="Z272" s="33"/>
      <c r="AA272" s="33"/>
      <c r="AB272" s="33"/>
      <c r="AC272" s="33"/>
      <c r="AD272" s="33"/>
      <c r="AE272" s="33"/>
      <c r="AF272" s="33"/>
    </row>
    <row r="273" spans="1:32" ht="13" x14ac:dyDescent="0.15">
      <c r="A273" s="27">
        <v>11976</v>
      </c>
      <c r="B273" s="27" t="s">
        <v>6</v>
      </c>
      <c r="C273" s="27" t="s">
        <v>27</v>
      </c>
      <c r="D273" s="27" t="s">
        <v>684</v>
      </c>
      <c r="E273" s="30" t="s">
        <v>2558</v>
      </c>
      <c r="F273" s="33"/>
      <c r="G273" s="33"/>
      <c r="H273" s="33"/>
      <c r="I273" s="33"/>
      <c r="J273" s="33"/>
      <c r="K273" s="33"/>
      <c r="L273" s="33"/>
      <c r="M273" s="33"/>
      <c r="N273" s="33"/>
      <c r="O273" s="33"/>
      <c r="P273" s="33"/>
      <c r="Q273" s="33"/>
      <c r="R273" s="33"/>
      <c r="S273" s="33"/>
      <c r="T273" s="42"/>
      <c r="U273" s="33"/>
      <c r="V273" s="33"/>
      <c r="W273" s="33"/>
      <c r="X273" s="33"/>
      <c r="Y273" s="33"/>
      <c r="Z273" s="33"/>
      <c r="AA273" s="33"/>
      <c r="AB273" s="33"/>
      <c r="AC273" s="33"/>
      <c r="AD273" s="33"/>
      <c r="AE273" s="33"/>
      <c r="AF273" s="33"/>
    </row>
    <row r="274" spans="1:32" ht="13" x14ac:dyDescent="0.15">
      <c r="A274" s="27">
        <v>11997</v>
      </c>
      <c r="B274" s="27" t="s">
        <v>6</v>
      </c>
      <c r="C274" s="27" t="s">
        <v>20</v>
      </c>
      <c r="D274" s="27" t="s">
        <v>245</v>
      </c>
      <c r="E274" s="30" t="s">
        <v>2559</v>
      </c>
      <c r="F274" s="33"/>
      <c r="G274" s="33"/>
      <c r="H274" s="33"/>
      <c r="I274" s="33"/>
      <c r="J274" s="33"/>
      <c r="K274" s="33"/>
      <c r="L274" s="33"/>
      <c r="M274" s="33"/>
      <c r="N274" s="33"/>
      <c r="O274" s="33"/>
      <c r="P274" s="33"/>
      <c r="Q274" s="33"/>
      <c r="R274" s="33"/>
      <c r="S274" s="33"/>
      <c r="T274" s="42"/>
      <c r="U274" s="33"/>
      <c r="V274" s="33"/>
      <c r="W274" s="33"/>
      <c r="X274" s="33"/>
      <c r="Y274" s="33"/>
      <c r="Z274" s="33"/>
      <c r="AA274" s="33"/>
      <c r="AB274" s="33"/>
      <c r="AC274" s="33"/>
      <c r="AD274" s="33"/>
      <c r="AE274" s="33"/>
      <c r="AF274" s="33"/>
    </row>
    <row r="275" spans="1:32" ht="13" x14ac:dyDescent="0.15">
      <c r="A275" s="27">
        <v>12060</v>
      </c>
      <c r="B275" s="27" t="s">
        <v>6</v>
      </c>
      <c r="C275" s="27" t="s">
        <v>27</v>
      </c>
      <c r="D275" s="27" t="s">
        <v>1623</v>
      </c>
      <c r="E275" s="27" t="s">
        <v>2560</v>
      </c>
      <c r="F275" s="33"/>
      <c r="G275" s="33"/>
      <c r="H275" s="33"/>
      <c r="I275" s="33"/>
      <c r="J275" s="33"/>
      <c r="K275" s="33"/>
      <c r="L275" s="33"/>
      <c r="M275" s="33"/>
      <c r="N275" s="33"/>
      <c r="O275" s="33"/>
      <c r="P275" s="33"/>
      <c r="Q275" s="33"/>
      <c r="R275" s="33"/>
      <c r="S275" s="33"/>
      <c r="T275" s="42"/>
      <c r="U275" s="33"/>
      <c r="V275" s="33"/>
      <c r="W275" s="33"/>
      <c r="X275" s="33"/>
      <c r="Y275" s="33"/>
      <c r="Z275" s="33"/>
      <c r="AA275" s="33"/>
      <c r="AB275" s="33"/>
      <c r="AC275" s="33"/>
      <c r="AD275" s="33"/>
      <c r="AE275" s="33"/>
      <c r="AF275" s="33"/>
    </row>
    <row r="276" spans="1:32" ht="13" x14ac:dyDescent="0.15">
      <c r="A276" s="30">
        <v>12078</v>
      </c>
      <c r="B276" s="27" t="s">
        <v>6</v>
      </c>
      <c r="C276" s="27" t="s">
        <v>13</v>
      </c>
      <c r="D276" s="33" t="s">
        <v>2561</v>
      </c>
      <c r="E276" s="30" t="s">
        <v>2562</v>
      </c>
      <c r="F276" s="33"/>
      <c r="G276" s="33"/>
      <c r="H276" s="33"/>
      <c r="I276" s="33"/>
      <c r="J276" s="33"/>
      <c r="K276" s="33"/>
      <c r="L276" s="33"/>
      <c r="M276" s="33"/>
      <c r="N276" s="33"/>
      <c r="O276" s="33"/>
      <c r="P276" s="33"/>
      <c r="Q276" s="33"/>
      <c r="R276" s="33"/>
      <c r="S276" s="33"/>
      <c r="T276" s="42"/>
      <c r="U276" s="33"/>
      <c r="V276" s="33"/>
      <c r="W276" s="33"/>
      <c r="X276" s="33"/>
      <c r="Y276" s="33"/>
      <c r="Z276" s="33"/>
      <c r="AA276" s="33"/>
      <c r="AB276" s="33"/>
      <c r="AC276" s="33"/>
      <c r="AD276" s="33"/>
      <c r="AE276" s="33"/>
      <c r="AF276" s="33"/>
    </row>
    <row r="277" spans="1:32" ht="13" x14ac:dyDescent="0.15">
      <c r="A277" s="30">
        <v>12114</v>
      </c>
      <c r="B277" s="27" t="s">
        <v>6</v>
      </c>
      <c r="C277" s="27" t="s">
        <v>13</v>
      </c>
      <c r="D277" s="33" t="s">
        <v>2228</v>
      </c>
      <c r="E277" s="30" t="s">
        <v>2563</v>
      </c>
      <c r="F277" s="33"/>
      <c r="G277" s="33"/>
      <c r="H277" s="33"/>
      <c r="I277" s="33"/>
      <c r="J277" s="33"/>
      <c r="K277" s="33"/>
      <c r="L277" s="33"/>
      <c r="M277" s="33"/>
      <c r="N277" s="33"/>
      <c r="O277" s="33"/>
      <c r="P277" s="33"/>
      <c r="Q277" s="33"/>
      <c r="R277" s="33"/>
      <c r="S277" s="33"/>
      <c r="T277" s="42"/>
      <c r="U277" s="33"/>
      <c r="V277" s="33"/>
      <c r="W277" s="33"/>
      <c r="X277" s="33"/>
      <c r="Y277" s="33"/>
      <c r="Z277" s="33"/>
      <c r="AA277" s="33"/>
      <c r="AB277" s="33"/>
      <c r="AC277" s="33"/>
      <c r="AD277" s="33"/>
      <c r="AE277" s="33"/>
      <c r="AF277" s="33"/>
    </row>
    <row r="278" spans="1:32" ht="13" x14ac:dyDescent="0.15">
      <c r="A278" s="30">
        <v>12115</v>
      </c>
      <c r="B278" s="27" t="s">
        <v>6</v>
      </c>
      <c r="C278" s="27" t="s">
        <v>13</v>
      </c>
      <c r="D278" s="33" t="s">
        <v>2228</v>
      </c>
      <c r="E278" s="30" t="s">
        <v>2564</v>
      </c>
      <c r="F278" s="33"/>
      <c r="G278" s="33"/>
      <c r="H278" s="33"/>
      <c r="I278" s="33"/>
      <c r="J278" s="33"/>
      <c r="K278" s="33"/>
      <c r="L278" s="33"/>
      <c r="M278" s="33"/>
      <c r="N278" s="33"/>
      <c r="O278" s="33"/>
      <c r="P278" s="33"/>
      <c r="Q278" s="33"/>
      <c r="R278" s="33"/>
      <c r="S278" s="33"/>
      <c r="T278" s="42"/>
      <c r="U278" s="33"/>
      <c r="V278" s="33"/>
      <c r="W278" s="33"/>
      <c r="X278" s="33"/>
      <c r="Y278" s="33"/>
      <c r="Z278" s="33"/>
      <c r="AA278" s="33"/>
      <c r="AB278" s="33"/>
      <c r="AC278" s="33"/>
      <c r="AD278" s="33"/>
      <c r="AE278" s="33"/>
      <c r="AF278" s="33"/>
    </row>
    <row r="279" spans="1:32" ht="13" x14ac:dyDescent="0.15">
      <c r="A279" s="30">
        <v>12160</v>
      </c>
      <c r="B279" s="27" t="s">
        <v>6</v>
      </c>
      <c r="C279" s="27" t="s">
        <v>13</v>
      </c>
      <c r="D279" s="33" t="s">
        <v>2565</v>
      </c>
      <c r="E279" s="30" t="s">
        <v>2566</v>
      </c>
      <c r="F279" s="33"/>
      <c r="G279" s="33"/>
      <c r="H279" s="33"/>
      <c r="I279" s="33"/>
      <c r="J279" s="33"/>
      <c r="K279" s="33"/>
      <c r="L279" s="33"/>
      <c r="M279" s="33"/>
      <c r="N279" s="33"/>
      <c r="O279" s="33"/>
      <c r="P279" s="33"/>
      <c r="Q279" s="33"/>
      <c r="R279" s="33"/>
      <c r="S279" s="33"/>
      <c r="T279" s="26"/>
      <c r="U279" s="33"/>
      <c r="V279" s="33"/>
      <c r="W279" s="33"/>
      <c r="X279" s="33"/>
      <c r="Y279" s="33"/>
      <c r="Z279" s="33"/>
      <c r="AA279" s="33"/>
      <c r="AB279" s="33"/>
      <c r="AC279" s="33"/>
      <c r="AD279" s="33"/>
      <c r="AE279" s="33"/>
      <c r="AF279" s="33"/>
    </row>
    <row r="280" spans="1:32" ht="13" x14ac:dyDescent="0.15">
      <c r="A280" s="30">
        <v>12167</v>
      </c>
      <c r="B280" s="27" t="s">
        <v>6</v>
      </c>
      <c r="C280" s="27" t="s">
        <v>17</v>
      </c>
      <c r="D280" s="27" t="s">
        <v>2567</v>
      </c>
      <c r="E280" s="27" t="s">
        <v>2568</v>
      </c>
      <c r="F280" s="33"/>
      <c r="G280" s="33"/>
      <c r="H280" s="33"/>
      <c r="I280" s="33"/>
      <c r="J280" s="33"/>
      <c r="K280" s="33"/>
      <c r="L280" s="33"/>
      <c r="M280" s="33"/>
      <c r="N280" s="33"/>
      <c r="O280" s="33"/>
      <c r="P280" s="33"/>
      <c r="Q280" s="33"/>
      <c r="R280" s="33"/>
      <c r="S280" s="33"/>
      <c r="T280" s="42"/>
      <c r="U280" s="33"/>
      <c r="V280" s="33"/>
      <c r="W280" s="33"/>
      <c r="X280" s="33"/>
      <c r="Y280" s="33"/>
      <c r="Z280" s="33"/>
      <c r="AA280" s="33"/>
      <c r="AB280" s="33"/>
      <c r="AC280" s="33"/>
      <c r="AD280" s="33"/>
      <c r="AE280" s="33"/>
      <c r="AF280" s="33"/>
    </row>
    <row r="281" spans="1:32" ht="13" x14ac:dyDescent="0.15">
      <c r="A281" s="30">
        <v>12168</v>
      </c>
      <c r="B281" s="27" t="s">
        <v>6</v>
      </c>
      <c r="C281" s="27" t="s">
        <v>17</v>
      </c>
      <c r="D281" s="27" t="s">
        <v>2569</v>
      </c>
      <c r="E281" s="27" t="s">
        <v>2570</v>
      </c>
      <c r="F281" s="33"/>
      <c r="G281" s="33"/>
      <c r="H281" s="33"/>
      <c r="I281" s="33"/>
      <c r="J281" s="33"/>
      <c r="K281" s="33"/>
      <c r="L281" s="33"/>
      <c r="M281" s="33"/>
      <c r="N281" s="33"/>
      <c r="O281" s="33"/>
      <c r="P281" s="33"/>
      <c r="Q281" s="33"/>
      <c r="R281" s="33"/>
      <c r="S281" s="33"/>
      <c r="T281" s="42"/>
      <c r="U281" s="33"/>
      <c r="V281" s="33"/>
      <c r="W281" s="33"/>
      <c r="X281" s="33"/>
      <c r="Y281" s="33"/>
      <c r="Z281" s="33"/>
      <c r="AA281" s="33"/>
      <c r="AB281" s="33"/>
      <c r="AC281" s="33"/>
      <c r="AD281" s="33"/>
      <c r="AE281" s="33"/>
      <c r="AF281" s="33"/>
    </row>
    <row r="282" spans="1:32" ht="13" x14ac:dyDescent="0.15">
      <c r="A282" s="30">
        <v>12173</v>
      </c>
      <c r="B282" s="27" t="s">
        <v>6</v>
      </c>
      <c r="C282" s="27" t="s">
        <v>24</v>
      </c>
      <c r="D282" s="27" t="s">
        <v>271</v>
      </c>
      <c r="E282" s="30" t="s">
        <v>2571</v>
      </c>
      <c r="F282" s="33"/>
      <c r="G282" s="33"/>
      <c r="H282" s="33"/>
      <c r="I282" s="33"/>
      <c r="J282" s="33"/>
      <c r="K282" s="33"/>
      <c r="L282" s="33"/>
      <c r="M282" s="33"/>
      <c r="N282" s="33"/>
      <c r="O282" s="33"/>
      <c r="P282" s="33"/>
      <c r="Q282" s="33"/>
      <c r="R282" s="33"/>
      <c r="S282" s="33"/>
      <c r="T282" s="42"/>
      <c r="U282" s="33"/>
      <c r="V282" s="33"/>
      <c r="W282" s="33"/>
      <c r="X282" s="33"/>
      <c r="Y282" s="33"/>
      <c r="Z282" s="33"/>
      <c r="AA282" s="33"/>
      <c r="AB282" s="33"/>
      <c r="AC282" s="33"/>
      <c r="AD282" s="33"/>
      <c r="AE282" s="33"/>
      <c r="AF282" s="33"/>
    </row>
    <row r="283" spans="1:32" ht="13" x14ac:dyDescent="0.15">
      <c r="A283" s="27">
        <v>12244</v>
      </c>
      <c r="B283" s="27" t="s">
        <v>6</v>
      </c>
      <c r="C283" s="27" t="s">
        <v>20</v>
      </c>
      <c r="D283" s="27" t="s">
        <v>1290</v>
      </c>
      <c r="E283" s="30" t="s">
        <v>2572</v>
      </c>
      <c r="F283" s="33"/>
      <c r="G283" s="33"/>
      <c r="H283" s="33"/>
      <c r="I283" s="33"/>
      <c r="J283" s="33"/>
      <c r="K283" s="33"/>
      <c r="L283" s="33"/>
      <c r="M283" s="33"/>
      <c r="N283" s="33"/>
      <c r="O283" s="33"/>
      <c r="P283" s="33"/>
      <c r="Q283" s="33"/>
      <c r="R283" s="33"/>
      <c r="S283" s="33"/>
      <c r="T283" s="26"/>
      <c r="U283" s="33"/>
      <c r="V283" s="33"/>
      <c r="W283" s="33"/>
      <c r="X283" s="33"/>
      <c r="Y283" s="33"/>
      <c r="Z283" s="33"/>
      <c r="AA283" s="33"/>
      <c r="AB283" s="33"/>
      <c r="AC283" s="33"/>
      <c r="AD283" s="33"/>
      <c r="AE283" s="33"/>
      <c r="AF283" s="33"/>
    </row>
    <row r="284" spans="1:32" ht="13" x14ac:dyDescent="0.15">
      <c r="A284" s="27">
        <v>12245</v>
      </c>
      <c r="B284" s="27" t="s">
        <v>6</v>
      </c>
      <c r="C284" s="27" t="s">
        <v>20</v>
      </c>
      <c r="D284" s="27" t="s">
        <v>1824</v>
      </c>
      <c r="E284" s="30" t="s">
        <v>2573</v>
      </c>
      <c r="F284" s="33"/>
      <c r="G284" s="33"/>
      <c r="H284" s="33"/>
      <c r="I284" s="33"/>
      <c r="J284" s="33"/>
      <c r="K284" s="33"/>
      <c r="L284" s="33"/>
      <c r="M284" s="33"/>
      <c r="N284" s="33"/>
      <c r="O284" s="33"/>
      <c r="P284" s="33"/>
      <c r="Q284" s="33"/>
      <c r="R284" s="33"/>
      <c r="S284" s="33"/>
      <c r="T284" s="42"/>
      <c r="U284" s="33"/>
      <c r="V284" s="33"/>
      <c r="W284" s="33"/>
      <c r="X284" s="33"/>
      <c r="Y284" s="33"/>
      <c r="Z284" s="33"/>
      <c r="AA284" s="33"/>
      <c r="AB284" s="33"/>
      <c r="AC284" s="33"/>
      <c r="AD284" s="33"/>
      <c r="AE284" s="33"/>
      <c r="AF284" s="33"/>
    </row>
    <row r="285" spans="1:32" ht="13" x14ac:dyDescent="0.15">
      <c r="A285" s="27">
        <v>12282</v>
      </c>
      <c r="B285" s="27" t="s">
        <v>6</v>
      </c>
      <c r="C285" s="27" t="s">
        <v>9</v>
      </c>
      <c r="D285" s="27" t="s">
        <v>2574</v>
      </c>
      <c r="E285" s="36" t="s">
        <v>2575</v>
      </c>
      <c r="F285" s="33"/>
      <c r="G285" s="33"/>
      <c r="H285" s="33"/>
      <c r="I285" s="33"/>
      <c r="J285" s="33"/>
      <c r="K285" s="33"/>
      <c r="L285" s="33"/>
      <c r="M285" s="33"/>
      <c r="N285" s="33"/>
      <c r="O285" s="33"/>
      <c r="P285" s="33"/>
      <c r="Q285" s="33"/>
      <c r="R285" s="33"/>
      <c r="S285" s="33"/>
      <c r="T285" s="42"/>
      <c r="U285" s="33"/>
      <c r="V285" s="33"/>
      <c r="W285" s="33"/>
      <c r="X285" s="33"/>
      <c r="Y285" s="33"/>
      <c r="Z285" s="33"/>
      <c r="AA285" s="33"/>
      <c r="AB285" s="33"/>
      <c r="AC285" s="33"/>
      <c r="AD285" s="33"/>
      <c r="AE285" s="33"/>
      <c r="AF285" s="33"/>
    </row>
    <row r="286" spans="1:32" ht="13" x14ac:dyDescent="0.15">
      <c r="A286" s="27">
        <v>12335</v>
      </c>
      <c r="B286" s="27" t="s">
        <v>6</v>
      </c>
      <c r="C286" s="27" t="s">
        <v>9</v>
      </c>
      <c r="D286" s="27" t="s">
        <v>50</v>
      </c>
      <c r="E286" s="30" t="s">
        <v>2576</v>
      </c>
      <c r="F286" s="33"/>
      <c r="G286" s="33"/>
      <c r="H286" s="33"/>
      <c r="I286" s="33"/>
      <c r="J286" s="33"/>
      <c r="K286" s="33"/>
      <c r="L286" s="33"/>
      <c r="M286" s="33"/>
      <c r="N286" s="33"/>
      <c r="O286" s="33"/>
      <c r="P286" s="33"/>
      <c r="Q286" s="33"/>
      <c r="R286" s="33"/>
      <c r="S286" s="33"/>
      <c r="T286" s="42"/>
      <c r="U286" s="33"/>
      <c r="V286" s="33"/>
      <c r="W286" s="33"/>
      <c r="X286" s="33"/>
      <c r="Y286" s="33"/>
      <c r="Z286" s="33"/>
      <c r="AA286" s="33"/>
      <c r="AB286" s="33"/>
      <c r="AC286" s="33"/>
      <c r="AD286" s="33"/>
      <c r="AE286" s="33"/>
      <c r="AF286" s="33"/>
    </row>
    <row r="287" spans="1:32" ht="13" x14ac:dyDescent="0.15">
      <c r="A287" s="30">
        <v>12372</v>
      </c>
      <c r="B287" s="27" t="s">
        <v>6</v>
      </c>
      <c r="C287" s="27" t="s">
        <v>18</v>
      </c>
      <c r="D287" s="27" t="s">
        <v>2237</v>
      </c>
      <c r="E287" s="30" t="s">
        <v>2577</v>
      </c>
      <c r="F287" s="33"/>
      <c r="G287" s="33"/>
      <c r="H287" s="33"/>
      <c r="I287" s="33"/>
      <c r="J287" s="33"/>
      <c r="K287" s="33"/>
      <c r="L287" s="33"/>
      <c r="M287" s="33"/>
      <c r="N287" s="33"/>
      <c r="O287" s="33"/>
      <c r="P287" s="33"/>
      <c r="Q287" s="33"/>
      <c r="R287" s="33"/>
      <c r="S287" s="33"/>
      <c r="T287" s="42"/>
      <c r="U287" s="33"/>
      <c r="V287" s="33"/>
      <c r="W287" s="33"/>
      <c r="X287" s="33"/>
      <c r="Y287" s="33"/>
      <c r="Z287" s="33"/>
      <c r="AA287" s="33"/>
      <c r="AB287" s="33"/>
      <c r="AC287" s="33"/>
      <c r="AD287" s="33"/>
      <c r="AE287" s="33"/>
      <c r="AF287" s="33"/>
    </row>
    <row r="288" spans="1:32" ht="13" x14ac:dyDescent="0.15">
      <c r="A288" s="27">
        <v>12410</v>
      </c>
      <c r="B288" s="27" t="s">
        <v>6</v>
      </c>
      <c r="C288" s="27" t="s">
        <v>9</v>
      </c>
      <c r="D288" s="27" t="s">
        <v>44</v>
      </c>
      <c r="E288" s="30" t="s">
        <v>2578</v>
      </c>
      <c r="F288" s="33"/>
      <c r="G288" s="33"/>
      <c r="H288" s="33"/>
      <c r="I288" s="33"/>
      <c r="J288" s="33"/>
      <c r="K288" s="33"/>
      <c r="L288" s="33"/>
      <c r="M288" s="33"/>
      <c r="N288" s="33"/>
      <c r="O288" s="33"/>
      <c r="P288" s="33"/>
      <c r="Q288" s="33"/>
      <c r="R288" s="33"/>
      <c r="S288" s="33"/>
      <c r="T288" s="42"/>
      <c r="U288" s="33"/>
      <c r="V288" s="33"/>
      <c r="W288" s="33"/>
      <c r="X288" s="33"/>
      <c r="Y288" s="33"/>
      <c r="Z288" s="33"/>
      <c r="AA288" s="33"/>
      <c r="AB288" s="33"/>
      <c r="AC288" s="33"/>
      <c r="AD288" s="33"/>
      <c r="AE288" s="33"/>
      <c r="AF288" s="33"/>
    </row>
    <row r="289" spans="1:32" ht="13" x14ac:dyDescent="0.15">
      <c r="A289" s="30">
        <v>12450</v>
      </c>
      <c r="B289" s="27" t="s">
        <v>6</v>
      </c>
      <c r="C289" s="27" t="s">
        <v>11</v>
      </c>
      <c r="D289" s="27" t="s">
        <v>2353</v>
      </c>
      <c r="E289" s="30" t="s">
        <v>2579</v>
      </c>
      <c r="F289" s="33"/>
      <c r="G289" s="33"/>
      <c r="H289" s="33"/>
      <c r="I289" s="33"/>
      <c r="J289" s="33"/>
      <c r="K289" s="33"/>
      <c r="L289" s="33"/>
      <c r="M289" s="33"/>
      <c r="N289" s="33"/>
      <c r="O289" s="33"/>
      <c r="P289" s="33"/>
      <c r="Q289" s="33"/>
      <c r="R289" s="33"/>
      <c r="S289" s="33"/>
      <c r="T289" s="42"/>
      <c r="U289" s="33"/>
      <c r="V289" s="33"/>
      <c r="W289" s="33"/>
      <c r="X289" s="33"/>
      <c r="Y289" s="33"/>
      <c r="Z289" s="33"/>
      <c r="AA289" s="33"/>
      <c r="AB289" s="33"/>
      <c r="AC289" s="33"/>
      <c r="AD289" s="33"/>
      <c r="AE289" s="33"/>
      <c r="AF289" s="33"/>
    </row>
    <row r="290" spans="1:32" ht="13" x14ac:dyDescent="0.15">
      <c r="A290" s="27">
        <v>12451</v>
      </c>
      <c r="B290" s="27" t="s">
        <v>6</v>
      </c>
      <c r="C290" s="27" t="s">
        <v>14</v>
      </c>
      <c r="D290" s="27" t="s">
        <v>2580</v>
      </c>
      <c r="E290" s="27" t="s">
        <v>2581</v>
      </c>
      <c r="F290" s="33"/>
      <c r="G290" s="33"/>
      <c r="H290" s="33"/>
      <c r="I290" s="33"/>
      <c r="J290" s="33"/>
      <c r="K290" s="33"/>
      <c r="L290" s="33"/>
      <c r="M290" s="33"/>
      <c r="N290" s="33"/>
      <c r="O290" s="33"/>
      <c r="P290" s="33"/>
      <c r="Q290" s="33"/>
      <c r="R290" s="33"/>
      <c r="S290" s="33"/>
      <c r="T290" s="42"/>
      <c r="U290" s="33"/>
      <c r="V290" s="33"/>
      <c r="W290" s="33"/>
      <c r="X290" s="33"/>
      <c r="Y290" s="33"/>
      <c r="Z290" s="33"/>
      <c r="AA290" s="33"/>
      <c r="AB290" s="33"/>
      <c r="AC290" s="33"/>
      <c r="AD290" s="33"/>
      <c r="AE290" s="33"/>
      <c r="AF290" s="33"/>
    </row>
    <row r="291" spans="1:32" ht="13" x14ac:dyDescent="0.15">
      <c r="A291" s="30">
        <v>12456</v>
      </c>
      <c r="B291" s="27" t="s">
        <v>6</v>
      </c>
      <c r="C291" s="27" t="s">
        <v>17</v>
      </c>
      <c r="D291" s="27" t="s">
        <v>169</v>
      </c>
      <c r="E291" s="30" t="s">
        <v>2582</v>
      </c>
      <c r="F291" s="33"/>
      <c r="G291" s="33"/>
      <c r="H291" s="33"/>
      <c r="I291" s="33"/>
      <c r="J291" s="33"/>
      <c r="K291" s="33"/>
      <c r="L291" s="33"/>
      <c r="M291" s="33"/>
      <c r="N291" s="33"/>
      <c r="O291" s="33"/>
      <c r="P291" s="33"/>
      <c r="Q291" s="33"/>
      <c r="R291" s="33"/>
      <c r="S291" s="33"/>
      <c r="T291" s="42"/>
      <c r="U291" s="33"/>
      <c r="V291" s="33"/>
      <c r="W291" s="33"/>
      <c r="X291" s="33"/>
      <c r="Y291" s="33"/>
      <c r="Z291" s="33"/>
      <c r="AA291" s="33"/>
      <c r="AB291" s="33"/>
      <c r="AC291" s="33"/>
      <c r="AD291" s="33"/>
      <c r="AE291" s="33"/>
      <c r="AF291" s="33"/>
    </row>
    <row r="292" spans="1:32" ht="13" x14ac:dyDescent="0.15">
      <c r="A292" s="27">
        <v>12457</v>
      </c>
      <c r="B292" s="27" t="s">
        <v>6</v>
      </c>
      <c r="C292" s="27" t="s">
        <v>14</v>
      </c>
      <c r="D292" s="27" t="s">
        <v>2583</v>
      </c>
      <c r="E292" s="27" t="s">
        <v>2584</v>
      </c>
      <c r="F292" s="33"/>
      <c r="G292" s="33"/>
      <c r="H292" s="33"/>
      <c r="I292" s="33"/>
      <c r="J292" s="33"/>
      <c r="K292" s="33"/>
      <c r="L292" s="33"/>
      <c r="M292" s="33"/>
      <c r="N292" s="33"/>
      <c r="O292" s="33"/>
      <c r="P292" s="33"/>
      <c r="Q292" s="33"/>
      <c r="R292" s="33"/>
      <c r="S292" s="33"/>
      <c r="T292" s="26"/>
      <c r="U292" s="33"/>
      <c r="V292" s="33"/>
      <c r="W292" s="33"/>
      <c r="X292" s="33"/>
      <c r="Y292" s="33"/>
      <c r="Z292" s="33"/>
      <c r="AA292" s="33"/>
      <c r="AB292" s="33"/>
      <c r="AC292" s="33"/>
      <c r="AD292" s="33"/>
      <c r="AE292" s="33"/>
      <c r="AF292" s="33"/>
    </row>
    <row r="293" spans="1:32" ht="13" x14ac:dyDescent="0.15">
      <c r="A293" s="27">
        <v>12496</v>
      </c>
      <c r="B293" s="27" t="s">
        <v>6</v>
      </c>
      <c r="C293" s="27" t="s">
        <v>9</v>
      </c>
      <c r="D293" s="27" t="s">
        <v>2585</v>
      </c>
      <c r="E293" s="30" t="s">
        <v>2586</v>
      </c>
      <c r="F293" s="33"/>
      <c r="G293" s="33"/>
      <c r="H293" s="33"/>
      <c r="I293" s="33"/>
      <c r="J293" s="33"/>
      <c r="K293" s="33"/>
      <c r="L293" s="33"/>
      <c r="M293" s="33"/>
      <c r="N293" s="33"/>
      <c r="O293" s="33"/>
      <c r="P293" s="33"/>
      <c r="Q293" s="33"/>
      <c r="R293" s="33"/>
      <c r="S293" s="33"/>
      <c r="T293" s="42"/>
      <c r="U293" s="33"/>
      <c r="V293" s="33"/>
      <c r="W293" s="33"/>
      <c r="X293" s="33"/>
      <c r="Y293" s="33"/>
      <c r="Z293" s="33"/>
      <c r="AA293" s="33"/>
      <c r="AB293" s="33"/>
      <c r="AC293" s="33"/>
      <c r="AD293" s="33"/>
      <c r="AE293" s="33"/>
      <c r="AF293" s="33"/>
    </row>
    <row r="294" spans="1:32" ht="13" x14ac:dyDescent="0.15">
      <c r="A294" s="30">
        <v>12511</v>
      </c>
      <c r="B294" s="27" t="s">
        <v>6</v>
      </c>
      <c r="C294" s="27" t="s">
        <v>10</v>
      </c>
      <c r="D294" s="33" t="s">
        <v>350</v>
      </c>
      <c r="E294" s="30" t="s">
        <v>2587</v>
      </c>
      <c r="F294" s="33"/>
      <c r="G294" s="33"/>
      <c r="H294" s="33"/>
      <c r="I294" s="33"/>
      <c r="J294" s="33"/>
      <c r="K294" s="33"/>
      <c r="L294" s="33"/>
      <c r="M294" s="33"/>
      <c r="N294" s="33"/>
      <c r="O294" s="33"/>
      <c r="P294" s="33"/>
      <c r="Q294" s="33"/>
      <c r="R294" s="33"/>
      <c r="S294" s="33"/>
      <c r="T294" s="42"/>
      <c r="U294" s="33"/>
      <c r="V294" s="33"/>
      <c r="W294" s="33"/>
      <c r="X294" s="33"/>
      <c r="Y294" s="33"/>
      <c r="Z294" s="33"/>
      <c r="AA294" s="33"/>
      <c r="AB294" s="33"/>
      <c r="AC294" s="33"/>
      <c r="AD294" s="33"/>
      <c r="AE294" s="33"/>
      <c r="AF294" s="33"/>
    </row>
    <row r="295" spans="1:32" ht="13" x14ac:dyDescent="0.15">
      <c r="A295" s="27">
        <v>12532</v>
      </c>
      <c r="B295" s="27" t="s">
        <v>6</v>
      </c>
      <c r="C295" s="27" t="s">
        <v>9</v>
      </c>
      <c r="D295" s="27" t="s">
        <v>2588</v>
      </c>
      <c r="E295" s="30" t="s">
        <v>2589</v>
      </c>
      <c r="F295" s="33"/>
      <c r="G295" s="33"/>
      <c r="H295" s="33"/>
      <c r="I295" s="33"/>
      <c r="J295" s="33"/>
      <c r="K295" s="33"/>
      <c r="L295" s="33"/>
      <c r="M295" s="33"/>
      <c r="N295" s="33"/>
      <c r="O295" s="33"/>
      <c r="P295" s="33"/>
      <c r="Q295" s="33"/>
      <c r="R295" s="33"/>
      <c r="S295" s="33"/>
      <c r="T295" s="42"/>
      <c r="U295" s="33"/>
      <c r="V295" s="33"/>
      <c r="W295" s="33"/>
      <c r="X295" s="33"/>
      <c r="Y295" s="33"/>
      <c r="Z295" s="33"/>
      <c r="AA295" s="33"/>
      <c r="AB295" s="33"/>
      <c r="AC295" s="33"/>
      <c r="AD295" s="33"/>
      <c r="AE295" s="33"/>
      <c r="AF295" s="33"/>
    </row>
    <row r="296" spans="1:32" ht="13" x14ac:dyDescent="0.15">
      <c r="A296" s="27">
        <v>12533</v>
      </c>
      <c r="B296" s="27" t="s">
        <v>6</v>
      </c>
      <c r="C296" s="27" t="s">
        <v>9</v>
      </c>
      <c r="D296" s="27" t="s">
        <v>324</v>
      </c>
      <c r="E296" s="30" t="s">
        <v>2590</v>
      </c>
      <c r="F296" s="33"/>
      <c r="G296" s="33"/>
      <c r="H296" s="33"/>
      <c r="I296" s="33"/>
      <c r="J296" s="33"/>
      <c r="K296" s="33"/>
      <c r="L296" s="33"/>
      <c r="M296" s="33"/>
      <c r="N296" s="33"/>
      <c r="O296" s="33"/>
      <c r="P296" s="33"/>
      <c r="Q296" s="33"/>
      <c r="R296" s="33"/>
      <c r="S296" s="33"/>
      <c r="T296" s="42"/>
      <c r="U296" s="33"/>
      <c r="V296" s="33"/>
      <c r="W296" s="33"/>
      <c r="X296" s="33"/>
      <c r="Y296" s="33"/>
      <c r="Z296" s="33"/>
      <c r="AA296" s="33"/>
      <c r="AB296" s="33"/>
      <c r="AC296" s="33"/>
      <c r="AD296" s="33"/>
      <c r="AE296" s="33"/>
      <c r="AF296" s="33"/>
    </row>
    <row r="297" spans="1:32" ht="13" x14ac:dyDescent="0.15">
      <c r="A297" s="27">
        <v>12663</v>
      </c>
      <c r="B297" s="27" t="s">
        <v>6</v>
      </c>
      <c r="C297" s="27" t="s">
        <v>16</v>
      </c>
      <c r="D297" s="27" t="s">
        <v>2591</v>
      </c>
      <c r="E297" s="36" t="s">
        <v>2592</v>
      </c>
      <c r="F297" s="33"/>
      <c r="G297" s="33"/>
      <c r="H297" s="33"/>
      <c r="I297" s="33"/>
      <c r="J297" s="33"/>
      <c r="K297" s="33"/>
      <c r="L297" s="33"/>
      <c r="M297" s="33"/>
      <c r="N297" s="33"/>
      <c r="O297" s="33"/>
      <c r="P297" s="33"/>
      <c r="Q297" s="33"/>
      <c r="R297" s="33"/>
      <c r="S297" s="33"/>
      <c r="T297" s="26"/>
      <c r="U297" s="33"/>
      <c r="V297" s="33"/>
      <c r="W297" s="33"/>
      <c r="X297" s="33"/>
      <c r="Y297" s="33"/>
      <c r="Z297" s="33"/>
      <c r="AA297" s="33"/>
      <c r="AB297" s="33"/>
      <c r="AC297" s="33"/>
      <c r="AD297" s="33"/>
      <c r="AE297" s="33"/>
      <c r="AF297" s="33"/>
    </row>
    <row r="298" spans="1:32" ht="13" x14ac:dyDescent="0.15">
      <c r="A298" s="30">
        <v>13446</v>
      </c>
      <c r="B298" s="27" t="s">
        <v>6</v>
      </c>
      <c r="C298" s="27" t="s">
        <v>26</v>
      </c>
      <c r="D298" s="27" t="s">
        <v>1607</v>
      </c>
      <c r="E298" s="30" t="s">
        <v>2593</v>
      </c>
      <c r="F298" s="33"/>
      <c r="G298" s="33"/>
      <c r="H298" s="33"/>
      <c r="I298" s="33"/>
      <c r="J298" s="33"/>
      <c r="K298" s="33"/>
      <c r="L298" s="33"/>
      <c r="M298" s="33"/>
      <c r="N298" s="33"/>
      <c r="O298" s="33"/>
      <c r="P298" s="33"/>
      <c r="Q298" s="33"/>
      <c r="R298" s="33"/>
      <c r="S298" s="33"/>
      <c r="T298" s="42"/>
      <c r="U298" s="33"/>
      <c r="V298" s="33"/>
      <c r="W298" s="33"/>
      <c r="X298" s="33"/>
      <c r="Y298" s="33"/>
      <c r="Z298" s="33"/>
      <c r="AA298" s="33"/>
      <c r="AB298" s="33"/>
      <c r="AC298" s="33"/>
      <c r="AD298" s="33"/>
      <c r="AE298" s="33"/>
      <c r="AF298" s="33"/>
    </row>
    <row r="299" spans="1:32" ht="13" x14ac:dyDescent="0.15">
      <c r="A299" s="27">
        <v>13534</v>
      </c>
      <c r="B299" s="27" t="s">
        <v>6</v>
      </c>
      <c r="C299" s="27" t="s">
        <v>14</v>
      </c>
      <c r="D299" s="27" t="s">
        <v>2594</v>
      </c>
      <c r="E299" s="30" t="s">
        <v>2595</v>
      </c>
      <c r="F299" s="33"/>
      <c r="G299" s="33"/>
      <c r="H299" s="33"/>
      <c r="I299" s="33"/>
      <c r="J299" s="33"/>
      <c r="K299" s="33"/>
      <c r="L299" s="33"/>
      <c r="M299" s="33"/>
      <c r="N299" s="33"/>
      <c r="O299" s="33"/>
      <c r="P299" s="33"/>
      <c r="Q299" s="33"/>
      <c r="R299" s="33"/>
      <c r="S299" s="33"/>
      <c r="T299" s="42"/>
      <c r="U299" s="33"/>
      <c r="V299" s="33"/>
      <c r="W299" s="33"/>
      <c r="X299" s="33"/>
      <c r="Y299" s="33"/>
      <c r="Z299" s="33"/>
      <c r="AA299" s="33"/>
      <c r="AB299" s="33"/>
      <c r="AC299" s="33"/>
      <c r="AD299" s="33"/>
      <c r="AE299" s="33"/>
      <c r="AF299" s="33"/>
    </row>
    <row r="300" spans="1:32" ht="13" x14ac:dyDescent="0.15">
      <c r="A300" s="30">
        <v>13693</v>
      </c>
      <c r="B300" s="27" t="s">
        <v>6</v>
      </c>
      <c r="C300" s="27" t="s">
        <v>24</v>
      </c>
      <c r="D300" s="27" t="s">
        <v>277</v>
      </c>
      <c r="E300" s="30" t="s">
        <v>2596</v>
      </c>
      <c r="F300" s="33"/>
      <c r="G300" s="33"/>
      <c r="H300" s="33"/>
      <c r="I300" s="33"/>
      <c r="J300" s="33"/>
      <c r="K300" s="33"/>
      <c r="L300" s="33"/>
      <c r="M300" s="33"/>
      <c r="N300" s="33"/>
      <c r="O300" s="33"/>
      <c r="P300" s="33"/>
      <c r="Q300" s="33"/>
      <c r="R300" s="33"/>
      <c r="S300" s="33"/>
      <c r="T300" s="42"/>
      <c r="U300" s="33"/>
      <c r="V300" s="33"/>
      <c r="W300" s="33"/>
      <c r="X300" s="33"/>
      <c r="Y300" s="33"/>
      <c r="Z300" s="33"/>
      <c r="AA300" s="33"/>
      <c r="AB300" s="33"/>
      <c r="AC300" s="33"/>
      <c r="AD300" s="33"/>
      <c r="AE300" s="33"/>
      <c r="AF300" s="33"/>
    </row>
    <row r="301" spans="1:32" ht="13" x14ac:dyDescent="0.15">
      <c r="A301" s="27">
        <v>13742</v>
      </c>
      <c r="B301" s="27" t="s">
        <v>6</v>
      </c>
      <c r="C301" s="27" t="s">
        <v>27</v>
      </c>
      <c r="D301" s="27" t="s">
        <v>219</v>
      </c>
      <c r="E301" s="27" t="s">
        <v>2597</v>
      </c>
      <c r="F301" s="33"/>
      <c r="G301" s="33"/>
      <c r="H301" s="33"/>
      <c r="I301" s="33"/>
      <c r="J301" s="33"/>
      <c r="K301" s="33"/>
      <c r="L301" s="33"/>
      <c r="M301" s="33"/>
      <c r="N301" s="33"/>
      <c r="O301" s="33"/>
      <c r="P301" s="33"/>
      <c r="Q301" s="33"/>
      <c r="R301" s="33"/>
      <c r="S301" s="33"/>
      <c r="T301" s="42"/>
      <c r="U301" s="33"/>
      <c r="V301" s="33"/>
      <c r="W301" s="33"/>
      <c r="X301" s="33"/>
      <c r="Y301" s="33"/>
      <c r="Z301" s="33"/>
      <c r="AA301" s="33"/>
      <c r="AB301" s="33"/>
      <c r="AC301" s="33"/>
      <c r="AD301" s="33"/>
      <c r="AE301" s="33"/>
      <c r="AF301" s="33"/>
    </row>
    <row r="302" spans="1:32" ht="13" x14ac:dyDescent="0.15">
      <c r="A302" s="27">
        <v>13974</v>
      </c>
      <c r="B302" s="27" t="s">
        <v>6</v>
      </c>
      <c r="C302" s="27" t="s">
        <v>27</v>
      </c>
      <c r="D302" s="27" t="s">
        <v>2598</v>
      </c>
      <c r="E302" s="27" t="s">
        <v>2599</v>
      </c>
      <c r="F302" s="33"/>
      <c r="G302" s="33"/>
      <c r="H302" s="33"/>
      <c r="I302" s="33"/>
      <c r="J302" s="33"/>
      <c r="K302" s="33"/>
      <c r="L302" s="33"/>
      <c r="M302" s="33"/>
      <c r="N302" s="33"/>
      <c r="O302" s="33"/>
      <c r="P302" s="33"/>
      <c r="Q302" s="33"/>
      <c r="R302" s="33"/>
      <c r="S302" s="33"/>
      <c r="T302" s="42"/>
      <c r="U302" s="33"/>
      <c r="V302" s="33"/>
      <c r="W302" s="33"/>
      <c r="X302" s="33"/>
      <c r="Y302" s="33"/>
      <c r="Z302" s="33"/>
      <c r="AA302" s="33"/>
      <c r="AB302" s="33"/>
      <c r="AC302" s="33"/>
      <c r="AD302" s="33"/>
      <c r="AE302" s="33"/>
      <c r="AF302" s="33"/>
    </row>
    <row r="303" spans="1:32" ht="13" x14ac:dyDescent="0.15">
      <c r="A303" s="27">
        <v>14026</v>
      </c>
      <c r="B303" s="27" t="s">
        <v>6</v>
      </c>
      <c r="C303" s="27" t="s">
        <v>27</v>
      </c>
      <c r="D303" s="27" t="s">
        <v>2139</v>
      </c>
      <c r="E303" s="27" t="s">
        <v>2600</v>
      </c>
      <c r="F303" s="33"/>
      <c r="G303" s="33"/>
      <c r="H303" s="33"/>
      <c r="I303" s="33"/>
      <c r="J303" s="33"/>
      <c r="K303" s="33"/>
      <c r="L303" s="33"/>
      <c r="M303" s="33"/>
      <c r="N303" s="33"/>
      <c r="O303" s="33"/>
      <c r="P303" s="33"/>
      <c r="Q303" s="33"/>
      <c r="R303" s="33"/>
      <c r="S303" s="33"/>
      <c r="T303" s="42"/>
      <c r="U303" s="33"/>
      <c r="V303" s="33"/>
      <c r="W303" s="33"/>
      <c r="X303" s="33"/>
      <c r="Y303" s="33"/>
      <c r="Z303" s="33"/>
      <c r="AA303" s="33"/>
      <c r="AB303" s="33"/>
      <c r="AC303" s="33"/>
      <c r="AD303" s="33"/>
      <c r="AE303" s="33"/>
      <c r="AF303" s="33"/>
    </row>
    <row r="304" spans="1:32" ht="13" x14ac:dyDescent="0.15">
      <c r="A304" s="30">
        <v>14028</v>
      </c>
      <c r="B304" s="27" t="s">
        <v>6</v>
      </c>
      <c r="C304" s="27" t="s">
        <v>12</v>
      </c>
      <c r="D304" s="27" t="s">
        <v>1832</v>
      </c>
      <c r="E304" s="30" t="s">
        <v>2601</v>
      </c>
      <c r="F304" s="33"/>
      <c r="G304" s="33"/>
      <c r="H304" s="33"/>
      <c r="I304" s="33"/>
      <c r="J304" s="33"/>
      <c r="K304" s="33"/>
      <c r="L304" s="33"/>
      <c r="M304" s="33"/>
      <c r="N304" s="33"/>
      <c r="O304" s="33"/>
      <c r="P304" s="33"/>
      <c r="Q304" s="33"/>
      <c r="R304" s="33"/>
      <c r="S304" s="33"/>
      <c r="T304" s="42"/>
      <c r="U304" s="33"/>
      <c r="V304" s="33"/>
      <c r="W304" s="33"/>
      <c r="X304" s="33"/>
      <c r="Y304" s="33"/>
      <c r="Z304" s="33"/>
      <c r="AA304" s="33"/>
      <c r="AB304" s="33"/>
      <c r="AC304" s="33"/>
      <c r="AD304" s="33"/>
      <c r="AE304" s="33"/>
      <c r="AF304" s="33"/>
    </row>
    <row r="305" spans="1:32" ht="13" x14ac:dyDescent="0.15">
      <c r="A305" s="27">
        <v>14083</v>
      </c>
      <c r="B305" s="27" t="s">
        <v>6</v>
      </c>
      <c r="C305" s="27" t="s">
        <v>14</v>
      </c>
      <c r="D305" s="27" t="s">
        <v>104</v>
      </c>
      <c r="E305" s="30" t="s">
        <v>2602</v>
      </c>
      <c r="F305" s="33"/>
      <c r="G305" s="33"/>
      <c r="H305" s="33"/>
      <c r="I305" s="33"/>
      <c r="J305" s="33"/>
      <c r="K305" s="33"/>
      <c r="L305" s="33"/>
      <c r="M305" s="33"/>
      <c r="N305" s="33"/>
      <c r="O305" s="33"/>
      <c r="P305" s="33"/>
      <c r="Q305" s="33"/>
      <c r="R305" s="33"/>
      <c r="S305" s="33"/>
      <c r="T305" s="42"/>
      <c r="U305" s="33"/>
      <c r="V305" s="33"/>
      <c r="W305" s="33"/>
      <c r="X305" s="33"/>
      <c r="Y305" s="33"/>
      <c r="Z305" s="33"/>
      <c r="AA305" s="33"/>
      <c r="AB305" s="33"/>
      <c r="AC305" s="33"/>
      <c r="AD305" s="33"/>
      <c r="AE305" s="33"/>
      <c r="AF305" s="33"/>
    </row>
    <row r="306" spans="1:32" ht="13" x14ac:dyDescent="0.15">
      <c r="A306" s="27">
        <v>14202</v>
      </c>
      <c r="B306" s="27" t="s">
        <v>6</v>
      </c>
      <c r="C306" s="27" t="s">
        <v>27</v>
      </c>
      <c r="D306" s="27" t="s">
        <v>197</v>
      </c>
      <c r="E306" s="30" t="s">
        <v>2603</v>
      </c>
      <c r="F306" s="33"/>
      <c r="G306" s="33"/>
      <c r="H306" s="33"/>
      <c r="I306" s="33"/>
      <c r="J306" s="33"/>
      <c r="K306" s="33"/>
      <c r="L306" s="33"/>
      <c r="M306" s="33"/>
      <c r="N306" s="33"/>
      <c r="O306" s="33"/>
      <c r="P306" s="33"/>
      <c r="Q306" s="33"/>
      <c r="R306" s="33"/>
      <c r="S306" s="33"/>
      <c r="T306" s="42"/>
      <c r="U306" s="33"/>
      <c r="V306" s="33"/>
      <c r="W306" s="33"/>
      <c r="X306" s="33"/>
      <c r="Y306" s="33"/>
      <c r="Z306" s="33"/>
      <c r="AA306" s="33"/>
      <c r="AB306" s="33"/>
      <c r="AC306" s="33"/>
      <c r="AD306" s="33"/>
      <c r="AE306" s="33"/>
      <c r="AF306" s="33"/>
    </row>
    <row r="307" spans="1:32" ht="13" x14ac:dyDescent="0.15">
      <c r="A307" s="27">
        <v>14378</v>
      </c>
      <c r="B307" s="27" t="s">
        <v>6</v>
      </c>
      <c r="C307" s="27" t="s">
        <v>25</v>
      </c>
      <c r="D307" s="27" t="s">
        <v>2400</v>
      </c>
      <c r="E307" s="27" t="s">
        <v>2604</v>
      </c>
      <c r="F307" s="33"/>
      <c r="G307" s="33"/>
      <c r="H307" s="33"/>
      <c r="I307" s="33"/>
      <c r="J307" s="33"/>
      <c r="K307" s="33"/>
      <c r="L307" s="33"/>
      <c r="M307" s="33"/>
      <c r="N307" s="33"/>
      <c r="O307" s="33"/>
      <c r="P307" s="33"/>
      <c r="Q307" s="33"/>
      <c r="R307" s="33"/>
      <c r="S307" s="33"/>
      <c r="T307" s="42"/>
      <c r="U307" s="33"/>
      <c r="V307" s="33"/>
      <c r="W307" s="33"/>
      <c r="X307" s="33"/>
      <c r="Y307" s="33"/>
      <c r="Z307" s="33"/>
      <c r="AA307" s="33"/>
      <c r="AB307" s="33"/>
      <c r="AC307" s="33"/>
      <c r="AD307" s="33"/>
      <c r="AE307" s="33"/>
      <c r="AF307" s="33"/>
    </row>
    <row r="308" spans="1:32" ht="13" x14ac:dyDescent="0.15">
      <c r="A308" s="27">
        <v>14431</v>
      </c>
      <c r="B308" s="27" t="s">
        <v>6</v>
      </c>
      <c r="C308" s="27" t="s">
        <v>14</v>
      </c>
      <c r="D308" s="27" t="s">
        <v>104</v>
      </c>
      <c r="E308" s="30" t="s">
        <v>2605</v>
      </c>
      <c r="F308" s="33"/>
      <c r="G308" s="33"/>
      <c r="H308" s="33"/>
      <c r="I308" s="33"/>
      <c r="J308" s="33"/>
      <c r="K308" s="33"/>
      <c r="L308" s="33"/>
      <c r="M308" s="33"/>
      <c r="N308" s="33"/>
      <c r="O308" s="33"/>
      <c r="P308" s="33"/>
      <c r="Q308" s="33"/>
      <c r="R308" s="33"/>
      <c r="S308" s="33"/>
      <c r="T308" s="42"/>
      <c r="U308" s="33"/>
      <c r="V308" s="33"/>
      <c r="W308" s="33"/>
      <c r="X308" s="33"/>
      <c r="Y308" s="33"/>
      <c r="Z308" s="33"/>
      <c r="AA308" s="33"/>
      <c r="AB308" s="33"/>
      <c r="AC308" s="33"/>
      <c r="AD308" s="33"/>
      <c r="AE308" s="33"/>
      <c r="AF308" s="33"/>
    </row>
    <row r="309" spans="1:32" ht="13" x14ac:dyDescent="0.15">
      <c r="A309" s="27">
        <v>14459</v>
      </c>
      <c r="B309" s="27" t="s">
        <v>6</v>
      </c>
      <c r="C309" s="27" t="s">
        <v>20</v>
      </c>
      <c r="D309" s="27" t="s">
        <v>1712</v>
      </c>
      <c r="E309" s="30" t="s">
        <v>2606</v>
      </c>
      <c r="F309" s="33"/>
      <c r="G309" s="33"/>
      <c r="H309" s="33"/>
      <c r="I309" s="33"/>
      <c r="J309" s="33"/>
      <c r="K309" s="33"/>
      <c r="L309" s="33"/>
      <c r="M309" s="33"/>
      <c r="N309" s="33"/>
      <c r="O309" s="33"/>
      <c r="P309" s="33"/>
      <c r="Q309" s="33"/>
      <c r="R309" s="33"/>
      <c r="S309" s="33"/>
      <c r="T309" s="42"/>
      <c r="U309" s="33"/>
      <c r="V309" s="33"/>
      <c r="W309" s="33"/>
      <c r="X309" s="33"/>
      <c r="Y309" s="33"/>
      <c r="Z309" s="33"/>
      <c r="AA309" s="33"/>
      <c r="AB309" s="33"/>
      <c r="AC309" s="33"/>
      <c r="AD309" s="33"/>
      <c r="AE309" s="33"/>
      <c r="AF309" s="33"/>
    </row>
    <row r="310" spans="1:32" ht="13" x14ac:dyDescent="0.15">
      <c r="A310" s="27">
        <v>14463</v>
      </c>
      <c r="B310" s="27" t="s">
        <v>6</v>
      </c>
      <c r="C310" s="27" t="s">
        <v>27</v>
      </c>
      <c r="D310" s="27" t="s">
        <v>197</v>
      </c>
      <c r="E310" s="27" t="s">
        <v>2607</v>
      </c>
      <c r="F310" s="33"/>
      <c r="G310" s="33"/>
      <c r="H310" s="33"/>
      <c r="I310" s="33"/>
      <c r="J310" s="33"/>
      <c r="K310" s="33"/>
      <c r="L310" s="33"/>
      <c r="M310" s="33"/>
      <c r="N310" s="33"/>
      <c r="O310" s="33"/>
      <c r="P310" s="33"/>
      <c r="Q310" s="33"/>
      <c r="R310" s="33"/>
      <c r="S310" s="33"/>
      <c r="T310" s="42"/>
      <c r="U310" s="33"/>
      <c r="V310" s="33"/>
      <c r="W310" s="33"/>
      <c r="X310" s="33"/>
      <c r="Y310" s="33"/>
      <c r="Z310" s="33"/>
      <c r="AA310" s="33"/>
      <c r="AB310" s="33"/>
      <c r="AC310" s="33"/>
      <c r="AD310" s="33"/>
      <c r="AE310" s="33"/>
      <c r="AF310" s="33"/>
    </row>
    <row r="311" spans="1:32" ht="13" x14ac:dyDescent="0.15">
      <c r="A311" s="27">
        <v>14484</v>
      </c>
      <c r="B311" s="27" t="s">
        <v>6</v>
      </c>
      <c r="C311" s="27" t="s">
        <v>15</v>
      </c>
      <c r="D311" s="27" t="s">
        <v>2326</v>
      </c>
      <c r="E311" s="36" t="s">
        <v>2608</v>
      </c>
      <c r="F311" s="33"/>
      <c r="G311" s="33"/>
      <c r="H311" s="33"/>
      <c r="I311" s="33"/>
      <c r="J311" s="33"/>
      <c r="K311" s="33"/>
      <c r="L311" s="33"/>
      <c r="M311" s="33"/>
      <c r="N311" s="33"/>
      <c r="O311" s="33"/>
      <c r="P311" s="33"/>
      <c r="Q311" s="33"/>
      <c r="R311" s="33"/>
      <c r="S311" s="33"/>
      <c r="T311" s="42"/>
      <c r="U311" s="33"/>
      <c r="V311" s="33"/>
      <c r="W311" s="33"/>
      <c r="X311" s="33"/>
      <c r="Y311" s="33"/>
      <c r="Z311" s="33"/>
      <c r="AA311" s="33"/>
      <c r="AB311" s="33"/>
      <c r="AC311" s="33"/>
      <c r="AD311" s="33"/>
      <c r="AE311" s="33"/>
      <c r="AF311" s="33"/>
    </row>
    <row r="312" spans="1:32" ht="13" x14ac:dyDescent="0.15">
      <c r="A312" s="30">
        <v>14489</v>
      </c>
      <c r="B312" s="27" t="s">
        <v>6</v>
      </c>
      <c r="C312" s="27" t="s">
        <v>10</v>
      </c>
      <c r="D312" s="33" t="s">
        <v>350</v>
      </c>
      <c r="E312" s="30" t="s">
        <v>2609</v>
      </c>
      <c r="F312" s="33"/>
      <c r="G312" s="33"/>
      <c r="H312" s="33"/>
      <c r="I312" s="33"/>
      <c r="J312" s="33"/>
      <c r="K312" s="33"/>
      <c r="L312" s="33"/>
      <c r="M312" s="33"/>
      <c r="N312" s="33"/>
      <c r="O312" s="33"/>
      <c r="P312" s="33"/>
      <c r="Q312" s="33"/>
      <c r="R312" s="33"/>
      <c r="S312" s="33"/>
      <c r="T312" s="42"/>
      <c r="U312" s="33"/>
      <c r="V312" s="33"/>
      <c r="W312" s="33"/>
      <c r="X312" s="33"/>
      <c r="Y312" s="33"/>
      <c r="Z312" s="33"/>
      <c r="AA312" s="33"/>
      <c r="AB312" s="33"/>
      <c r="AC312" s="33"/>
      <c r="AD312" s="33"/>
      <c r="AE312" s="33"/>
      <c r="AF312" s="33"/>
    </row>
    <row r="313" spans="1:32" ht="13" x14ac:dyDescent="0.15">
      <c r="A313" s="27">
        <v>14528</v>
      </c>
      <c r="B313" s="27" t="s">
        <v>6</v>
      </c>
      <c r="C313" s="27" t="s">
        <v>20</v>
      </c>
      <c r="D313" s="27" t="s">
        <v>282</v>
      </c>
      <c r="E313" s="30" t="s">
        <v>2610</v>
      </c>
      <c r="F313" s="33"/>
      <c r="G313" s="33"/>
      <c r="H313" s="33"/>
      <c r="I313" s="33"/>
      <c r="J313" s="33"/>
      <c r="K313" s="33"/>
      <c r="L313" s="33"/>
      <c r="M313" s="33"/>
      <c r="N313" s="33"/>
      <c r="O313" s="33"/>
      <c r="P313" s="33"/>
      <c r="Q313" s="33"/>
      <c r="R313" s="33"/>
      <c r="S313" s="33"/>
      <c r="T313" s="42"/>
      <c r="U313" s="33"/>
      <c r="V313" s="33"/>
      <c r="W313" s="33"/>
      <c r="X313" s="33"/>
      <c r="Y313" s="33"/>
      <c r="Z313" s="33"/>
      <c r="AA313" s="33"/>
      <c r="AB313" s="33"/>
      <c r="AC313" s="33"/>
      <c r="AD313" s="33"/>
      <c r="AE313" s="33"/>
      <c r="AF313" s="33"/>
    </row>
    <row r="314" spans="1:32" ht="13" x14ac:dyDescent="0.15">
      <c r="A314" s="27">
        <v>14706</v>
      </c>
      <c r="B314" s="27" t="s">
        <v>6</v>
      </c>
      <c r="C314" s="27" t="s">
        <v>25</v>
      </c>
      <c r="D314" s="27" t="s">
        <v>2611</v>
      </c>
      <c r="E314" s="27" t="s">
        <v>2612</v>
      </c>
      <c r="F314" s="33"/>
      <c r="G314" s="33"/>
      <c r="H314" s="33"/>
      <c r="I314" s="33"/>
      <c r="J314" s="33"/>
      <c r="K314" s="33"/>
      <c r="L314" s="33"/>
      <c r="M314" s="33"/>
      <c r="N314" s="33"/>
      <c r="O314" s="33"/>
      <c r="P314" s="33"/>
      <c r="Q314" s="33"/>
      <c r="R314" s="33"/>
      <c r="S314" s="33"/>
      <c r="T314" s="42"/>
      <c r="U314" s="33"/>
      <c r="V314" s="33"/>
      <c r="W314" s="33"/>
      <c r="X314" s="33"/>
      <c r="Y314" s="33"/>
      <c r="Z314" s="33"/>
      <c r="AA314" s="33"/>
      <c r="AB314" s="33"/>
      <c r="AC314" s="33"/>
      <c r="AD314" s="33"/>
      <c r="AE314" s="33"/>
      <c r="AF314" s="33"/>
    </row>
    <row r="315" spans="1:32" ht="13" x14ac:dyDescent="0.15">
      <c r="A315" s="27">
        <v>14963</v>
      </c>
      <c r="B315" s="27" t="s">
        <v>6</v>
      </c>
      <c r="C315" s="27" t="s">
        <v>27</v>
      </c>
      <c r="D315" s="27" t="s">
        <v>1102</v>
      </c>
      <c r="E315" s="27" t="s">
        <v>2613</v>
      </c>
      <c r="F315" s="33"/>
      <c r="G315" s="33"/>
      <c r="H315" s="33"/>
      <c r="I315" s="33"/>
      <c r="J315" s="33"/>
      <c r="K315" s="33"/>
      <c r="L315" s="33"/>
      <c r="M315" s="33"/>
      <c r="N315" s="33"/>
      <c r="O315" s="33"/>
      <c r="P315" s="33"/>
      <c r="Q315" s="33"/>
      <c r="R315" s="33"/>
      <c r="S315" s="33"/>
      <c r="T315" s="42"/>
      <c r="U315" s="33"/>
      <c r="V315" s="33"/>
      <c r="W315" s="33"/>
      <c r="X315" s="33"/>
      <c r="Y315" s="33"/>
      <c r="Z315" s="33"/>
      <c r="AA315" s="33"/>
      <c r="AB315" s="33"/>
      <c r="AC315" s="33"/>
      <c r="AD315" s="33"/>
      <c r="AE315" s="33"/>
      <c r="AF315" s="33"/>
    </row>
    <row r="316" spans="1:32" ht="13" x14ac:dyDescent="0.15">
      <c r="A316" s="30">
        <v>15100</v>
      </c>
      <c r="B316" s="27" t="s">
        <v>6</v>
      </c>
      <c r="C316" s="27" t="s">
        <v>24</v>
      </c>
      <c r="D316" s="27" t="s">
        <v>271</v>
      </c>
      <c r="E316" s="30" t="s">
        <v>2614</v>
      </c>
      <c r="F316" s="33"/>
      <c r="G316" s="33"/>
      <c r="H316" s="33"/>
      <c r="I316" s="33"/>
      <c r="J316" s="33"/>
      <c r="K316" s="33"/>
      <c r="L316" s="33"/>
      <c r="M316" s="33"/>
      <c r="N316" s="33"/>
      <c r="O316" s="33"/>
      <c r="P316" s="33"/>
      <c r="Q316" s="33"/>
      <c r="R316" s="33"/>
      <c r="S316" s="33"/>
      <c r="T316" s="42"/>
      <c r="U316" s="33"/>
      <c r="V316" s="33"/>
      <c r="W316" s="33"/>
      <c r="X316" s="33"/>
      <c r="Y316" s="33"/>
      <c r="Z316" s="33"/>
      <c r="AA316" s="33"/>
      <c r="AB316" s="33"/>
      <c r="AC316" s="33"/>
      <c r="AD316" s="33"/>
      <c r="AE316" s="33"/>
      <c r="AF316" s="33"/>
    </row>
    <row r="317" spans="1:32" ht="13" x14ac:dyDescent="0.15">
      <c r="A317" s="27">
        <v>15478</v>
      </c>
      <c r="B317" s="27" t="s">
        <v>6</v>
      </c>
      <c r="C317" s="27" t="s">
        <v>27</v>
      </c>
      <c r="D317" s="27" t="s">
        <v>2615</v>
      </c>
      <c r="E317" s="30" t="s">
        <v>2616</v>
      </c>
      <c r="F317" s="33"/>
      <c r="G317" s="33"/>
      <c r="H317" s="33"/>
      <c r="I317" s="33"/>
      <c r="J317" s="33"/>
      <c r="K317" s="33"/>
      <c r="L317" s="33"/>
      <c r="M317" s="33"/>
      <c r="N317" s="33"/>
      <c r="O317" s="33"/>
      <c r="P317" s="33"/>
      <c r="Q317" s="33"/>
      <c r="R317" s="33"/>
      <c r="S317" s="33"/>
      <c r="T317" s="42"/>
      <c r="U317" s="33"/>
      <c r="V317" s="33"/>
      <c r="W317" s="33"/>
      <c r="X317" s="33"/>
      <c r="Y317" s="33"/>
      <c r="Z317" s="33"/>
      <c r="AA317" s="33"/>
      <c r="AB317" s="33"/>
      <c r="AC317" s="33"/>
      <c r="AD317" s="33"/>
      <c r="AE317" s="33"/>
      <c r="AF317" s="33"/>
    </row>
    <row r="318" spans="1:32" ht="13" x14ac:dyDescent="0.15">
      <c r="A318" s="27">
        <v>15479</v>
      </c>
      <c r="B318" s="27" t="s">
        <v>6</v>
      </c>
      <c r="C318" s="27" t="s">
        <v>27</v>
      </c>
      <c r="D318" s="27" t="s">
        <v>2615</v>
      </c>
      <c r="E318" s="27" t="s">
        <v>2617</v>
      </c>
      <c r="F318" s="33"/>
      <c r="G318" s="33"/>
      <c r="H318" s="33"/>
      <c r="I318" s="33"/>
      <c r="J318" s="33"/>
      <c r="K318" s="33"/>
      <c r="L318" s="33"/>
      <c r="M318" s="33"/>
      <c r="N318" s="33"/>
      <c r="O318" s="33"/>
      <c r="P318" s="33"/>
      <c r="Q318" s="33"/>
      <c r="R318" s="33"/>
      <c r="S318" s="33"/>
      <c r="T318" s="42"/>
      <c r="U318" s="33"/>
      <c r="V318" s="33"/>
      <c r="W318" s="33"/>
      <c r="X318" s="33"/>
      <c r="Y318" s="33"/>
      <c r="Z318" s="33"/>
      <c r="AA318" s="33"/>
      <c r="AB318" s="33"/>
      <c r="AC318" s="33"/>
      <c r="AD318" s="33"/>
      <c r="AE318" s="33"/>
      <c r="AF318" s="33"/>
    </row>
    <row r="319" spans="1:32" ht="13" x14ac:dyDescent="0.15">
      <c r="A319" s="30">
        <v>15575</v>
      </c>
      <c r="B319" s="27" t="s">
        <v>6</v>
      </c>
      <c r="C319" s="27" t="s">
        <v>10</v>
      </c>
      <c r="D319" s="33" t="s">
        <v>2618</v>
      </c>
      <c r="E319" s="30" t="s">
        <v>2619</v>
      </c>
      <c r="F319" s="33"/>
      <c r="G319" s="33"/>
      <c r="H319" s="33"/>
      <c r="I319" s="33"/>
      <c r="J319" s="33"/>
      <c r="K319" s="33"/>
      <c r="L319" s="33"/>
      <c r="M319" s="33"/>
      <c r="N319" s="33"/>
      <c r="O319" s="33"/>
      <c r="P319" s="33"/>
      <c r="Q319" s="33"/>
      <c r="R319" s="33"/>
      <c r="S319" s="33"/>
      <c r="T319" s="42"/>
      <c r="U319" s="33"/>
      <c r="V319" s="33"/>
      <c r="W319" s="33"/>
      <c r="X319" s="33"/>
      <c r="Y319" s="33"/>
      <c r="Z319" s="33"/>
      <c r="AA319" s="33"/>
      <c r="AB319" s="33"/>
      <c r="AC319" s="33"/>
      <c r="AD319" s="33"/>
      <c r="AE319" s="33"/>
      <c r="AF319" s="33"/>
    </row>
    <row r="320" spans="1:32" ht="13" x14ac:dyDescent="0.15">
      <c r="A320" s="27">
        <v>15632</v>
      </c>
      <c r="B320" s="27" t="s">
        <v>6</v>
      </c>
      <c r="C320" s="27" t="s">
        <v>27</v>
      </c>
      <c r="D320" s="27" t="s">
        <v>197</v>
      </c>
      <c r="E320" s="27" t="s">
        <v>2620</v>
      </c>
      <c r="F320" s="33"/>
      <c r="G320" s="33"/>
      <c r="H320" s="33"/>
      <c r="I320" s="33"/>
      <c r="J320" s="33"/>
      <c r="K320" s="33"/>
      <c r="L320" s="33"/>
      <c r="M320" s="33"/>
      <c r="N320" s="33"/>
      <c r="O320" s="33"/>
      <c r="P320" s="33"/>
      <c r="Q320" s="33"/>
      <c r="R320" s="33"/>
      <c r="S320" s="33"/>
      <c r="T320" s="42"/>
      <c r="U320" s="33"/>
      <c r="V320" s="33"/>
      <c r="W320" s="33"/>
      <c r="X320" s="33"/>
      <c r="Y320" s="33"/>
      <c r="Z320" s="33"/>
      <c r="AA320" s="33"/>
      <c r="AB320" s="33"/>
      <c r="AC320" s="33"/>
      <c r="AD320" s="33"/>
      <c r="AE320" s="33"/>
      <c r="AF320" s="33"/>
    </row>
    <row r="321" spans="1:32" ht="13" x14ac:dyDescent="0.15">
      <c r="A321" s="27">
        <v>15653</v>
      </c>
      <c r="B321" s="27" t="s">
        <v>6</v>
      </c>
      <c r="C321" s="27" t="s">
        <v>20</v>
      </c>
      <c r="D321" s="27" t="s">
        <v>2621</v>
      </c>
      <c r="E321" s="30" t="s">
        <v>2622</v>
      </c>
      <c r="F321" s="33"/>
      <c r="G321" s="33"/>
      <c r="H321" s="33"/>
      <c r="I321" s="33"/>
      <c r="J321" s="33"/>
      <c r="K321" s="33"/>
      <c r="L321" s="33"/>
      <c r="M321" s="33"/>
      <c r="N321" s="33"/>
      <c r="O321" s="33"/>
      <c r="P321" s="33"/>
      <c r="Q321" s="33"/>
      <c r="R321" s="33"/>
      <c r="S321" s="33"/>
      <c r="T321" s="42"/>
      <c r="U321" s="33"/>
      <c r="V321" s="33"/>
      <c r="W321" s="33"/>
      <c r="X321" s="33"/>
      <c r="Y321" s="33"/>
      <c r="Z321" s="33"/>
      <c r="AA321" s="33"/>
      <c r="AB321" s="33"/>
      <c r="AC321" s="33"/>
      <c r="AD321" s="33"/>
      <c r="AE321" s="33"/>
      <c r="AF321" s="33"/>
    </row>
    <row r="322" spans="1:32" ht="13" x14ac:dyDescent="0.15">
      <c r="A322" s="27">
        <v>15654</v>
      </c>
      <c r="B322" s="27" t="s">
        <v>6</v>
      </c>
      <c r="C322" s="27" t="s">
        <v>27</v>
      </c>
      <c r="D322" s="27" t="s">
        <v>2342</v>
      </c>
      <c r="E322" s="30" t="s">
        <v>2623</v>
      </c>
      <c r="F322" s="33"/>
      <c r="G322" s="33"/>
      <c r="H322" s="33"/>
      <c r="I322" s="33"/>
      <c r="J322" s="33"/>
      <c r="K322" s="33"/>
      <c r="L322" s="33"/>
      <c r="M322" s="33"/>
      <c r="N322" s="33"/>
      <c r="O322" s="33"/>
      <c r="P322" s="33"/>
      <c r="Q322" s="33"/>
      <c r="R322" s="33"/>
      <c r="S322" s="33"/>
      <c r="T322" s="42"/>
      <c r="U322" s="33"/>
      <c r="V322" s="33"/>
      <c r="W322" s="33"/>
      <c r="X322" s="33"/>
      <c r="Y322" s="33"/>
      <c r="Z322" s="33"/>
      <c r="AA322" s="33"/>
      <c r="AB322" s="33"/>
      <c r="AC322" s="33"/>
      <c r="AD322" s="33"/>
      <c r="AE322" s="33"/>
      <c r="AF322" s="33"/>
    </row>
    <row r="323" spans="1:32" ht="13" x14ac:dyDescent="0.15">
      <c r="A323" s="27">
        <v>15656</v>
      </c>
      <c r="B323" s="27" t="s">
        <v>6</v>
      </c>
      <c r="C323" s="27" t="s">
        <v>25</v>
      </c>
      <c r="D323" s="27" t="s">
        <v>2156</v>
      </c>
      <c r="E323" s="27" t="s">
        <v>2624</v>
      </c>
      <c r="F323" s="33"/>
      <c r="G323" s="33"/>
      <c r="H323" s="33"/>
      <c r="I323" s="33"/>
      <c r="J323" s="33"/>
      <c r="K323" s="33"/>
      <c r="L323" s="33"/>
      <c r="M323" s="33"/>
      <c r="N323" s="33"/>
      <c r="O323" s="33"/>
      <c r="P323" s="33"/>
      <c r="Q323" s="33"/>
      <c r="R323" s="33"/>
      <c r="S323" s="33"/>
      <c r="T323" s="42"/>
      <c r="U323" s="33"/>
      <c r="V323" s="33"/>
      <c r="W323" s="33"/>
      <c r="X323" s="33"/>
      <c r="Y323" s="33"/>
      <c r="Z323" s="33"/>
      <c r="AA323" s="33"/>
      <c r="AB323" s="33"/>
      <c r="AC323" s="33"/>
      <c r="AD323" s="33"/>
      <c r="AE323" s="33"/>
      <c r="AF323" s="33"/>
    </row>
    <row r="324" spans="1:32" ht="13" x14ac:dyDescent="0.15">
      <c r="A324" s="27">
        <v>15657</v>
      </c>
      <c r="B324" s="27" t="s">
        <v>6</v>
      </c>
      <c r="C324" s="27" t="s">
        <v>27</v>
      </c>
      <c r="D324" s="27" t="s">
        <v>2625</v>
      </c>
      <c r="E324" s="27" t="s">
        <v>2626</v>
      </c>
      <c r="F324" s="33"/>
      <c r="G324" s="33"/>
      <c r="H324" s="33"/>
      <c r="I324" s="33"/>
      <c r="J324" s="33"/>
      <c r="K324" s="33"/>
      <c r="L324" s="33"/>
      <c r="M324" s="33"/>
      <c r="N324" s="33"/>
      <c r="O324" s="33"/>
      <c r="P324" s="33"/>
      <c r="Q324" s="33"/>
      <c r="R324" s="33"/>
      <c r="S324" s="33"/>
      <c r="T324" s="42"/>
      <c r="U324" s="33"/>
      <c r="V324" s="33"/>
      <c r="W324" s="33"/>
      <c r="X324" s="33"/>
      <c r="Y324" s="33"/>
      <c r="Z324" s="33"/>
      <c r="AA324" s="33"/>
      <c r="AB324" s="33"/>
      <c r="AC324" s="33"/>
      <c r="AD324" s="33"/>
      <c r="AE324" s="33"/>
      <c r="AF324" s="33"/>
    </row>
    <row r="325" spans="1:32" ht="13" x14ac:dyDescent="0.15">
      <c r="A325" s="30">
        <v>15661</v>
      </c>
      <c r="B325" s="27" t="s">
        <v>6</v>
      </c>
      <c r="C325" s="27" t="s">
        <v>27</v>
      </c>
      <c r="D325" s="27" t="s">
        <v>2248</v>
      </c>
      <c r="E325" s="27" t="s">
        <v>2627</v>
      </c>
      <c r="F325" s="33"/>
      <c r="G325" s="33"/>
      <c r="H325" s="33"/>
      <c r="I325" s="33"/>
      <c r="J325" s="33"/>
      <c r="K325" s="33"/>
      <c r="L325" s="33"/>
      <c r="M325" s="33"/>
      <c r="N325" s="33"/>
      <c r="O325" s="33"/>
      <c r="P325" s="33"/>
      <c r="Q325" s="33"/>
      <c r="R325" s="33"/>
      <c r="S325" s="33"/>
      <c r="T325" s="42"/>
      <c r="U325" s="33"/>
      <c r="V325" s="33"/>
      <c r="W325" s="33"/>
      <c r="X325" s="33"/>
      <c r="Y325" s="33"/>
      <c r="Z325" s="33"/>
      <c r="AA325" s="33"/>
      <c r="AB325" s="33"/>
      <c r="AC325" s="33"/>
      <c r="AD325" s="33"/>
      <c r="AE325" s="33"/>
      <c r="AF325" s="33"/>
    </row>
    <row r="326" spans="1:32" ht="13" x14ac:dyDescent="0.15">
      <c r="A326" s="27">
        <v>15662</v>
      </c>
      <c r="B326" s="27" t="s">
        <v>6</v>
      </c>
      <c r="C326" s="27" t="s">
        <v>27</v>
      </c>
      <c r="D326" s="27" t="s">
        <v>2248</v>
      </c>
      <c r="E326" s="30" t="s">
        <v>2628</v>
      </c>
      <c r="F326" s="33"/>
      <c r="G326" s="33"/>
      <c r="H326" s="33"/>
      <c r="I326" s="33"/>
      <c r="J326" s="33"/>
      <c r="K326" s="33"/>
      <c r="L326" s="33"/>
      <c r="M326" s="33"/>
      <c r="N326" s="33"/>
      <c r="O326" s="33"/>
      <c r="P326" s="33"/>
      <c r="Q326" s="33"/>
      <c r="R326" s="33"/>
      <c r="S326" s="33"/>
      <c r="T326" s="33"/>
      <c r="U326" s="33"/>
      <c r="V326" s="33"/>
      <c r="W326" s="33"/>
      <c r="X326" s="33"/>
      <c r="Y326" s="33"/>
      <c r="Z326" s="33"/>
      <c r="AA326" s="33"/>
      <c r="AB326" s="33"/>
      <c r="AC326" s="33"/>
      <c r="AD326" s="33"/>
      <c r="AE326" s="33"/>
      <c r="AF326" s="33"/>
    </row>
    <row r="327" spans="1:32" ht="13" x14ac:dyDescent="0.15">
      <c r="A327" s="27">
        <v>15669</v>
      </c>
      <c r="B327" s="27" t="s">
        <v>6</v>
      </c>
      <c r="C327" s="27" t="s">
        <v>27</v>
      </c>
      <c r="D327" s="27" t="s">
        <v>1102</v>
      </c>
      <c r="E327" s="30" t="s">
        <v>2629</v>
      </c>
      <c r="F327" s="33"/>
      <c r="G327" s="33"/>
      <c r="H327" s="33"/>
      <c r="I327" s="33"/>
      <c r="J327" s="33"/>
      <c r="K327" s="33"/>
      <c r="L327" s="33"/>
      <c r="M327" s="33"/>
      <c r="N327" s="33"/>
      <c r="O327" s="33"/>
      <c r="P327" s="33"/>
      <c r="Q327" s="33"/>
      <c r="R327" s="33"/>
      <c r="S327" s="33"/>
      <c r="T327" s="42"/>
      <c r="U327" s="33"/>
      <c r="V327" s="33"/>
      <c r="W327" s="33"/>
      <c r="X327" s="33"/>
      <c r="Y327" s="33"/>
      <c r="Z327" s="33"/>
      <c r="AA327" s="33"/>
      <c r="AB327" s="33"/>
      <c r="AC327" s="33"/>
      <c r="AD327" s="33"/>
      <c r="AE327" s="33"/>
      <c r="AF327" s="33"/>
    </row>
    <row r="328" spans="1:32" ht="13" x14ac:dyDescent="0.15">
      <c r="A328" s="30">
        <v>15674</v>
      </c>
      <c r="B328" s="27" t="s">
        <v>6</v>
      </c>
      <c r="C328" s="27" t="s">
        <v>26</v>
      </c>
      <c r="D328" s="27" t="s">
        <v>126</v>
      </c>
      <c r="E328" s="30" t="s">
        <v>2630</v>
      </c>
      <c r="F328" s="33"/>
      <c r="G328" s="33"/>
      <c r="H328" s="33"/>
      <c r="I328" s="33"/>
      <c r="J328" s="33"/>
      <c r="K328" s="33"/>
      <c r="L328" s="33"/>
      <c r="M328" s="33"/>
      <c r="N328" s="33"/>
      <c r="O328" s="33"/>
      <c r="P328" s="33"/>
      <c r="Q328" s="33"/>
      <c r="R328" s="33"/>
      <c r="S328" s="33"/>
      <c r="T328" s="42"/>
      <c r="U328" s="33"/>
      <c r="V328" s="33"/>
      <c r="W328" s="33"/>
      <c r="X328" s="33"/>
      <c r="Y328" s="33"/>
      <c r="Z328" s="33"/>
      <c r="AA328" s="33"/>
      <c r="AB328" s="33"/>
      <c r="AC328" s="33"/>
      <c r="AD328" s="33"/>
      <c r="AE328" s="33"/>
      <c r="AF328" s="33"/>
    </row>
    <row r="329" spans="1:32" ht="13" x14ac:dyDescent="0.15">
      <c r="A329" s="27">
        <v>15679</v>
      </c>
      <c r="B329" s="27" t="s">
        <v>6</v>
      </c>
      <c r="C329" s="27" t="s">
        <v>16</v>
      </c>
      <c r="D329" s="27" t="s">
        <v>1129</v>
      </c>
      <c r="E329" s="36" t="s">
        <v>2631</v>
      </c>
      <c r="F329" s="33"/>
      <c r="G329" s="33"/>
      <c r="H329" s="33"/>
      <c r="I329" s="33"/>
      <c r="J329" s="33"/>
      <c r="K329" s="33"/>
      <c r="L329" s="33"/>
      <c r="M329" s="33"/>
      <c r="N329" s="33"/>
      <c r="O329" s="33"/>
      <c r="P329" s="33"/>
      <c r="Q329" s="33"/>
      <c r="R329" s="33"/>
      <c r="S329" s="33"/>
      <c r="T329" s="42"/>
      <c r="U329" s="33"/>
      <c r="V329" s="33"/>
      <c r="W329" s="33"/>
      <c r="X329" s="33"/>
      <c r="Y329" s="33"/>
      <c r="Z329" s="33"/>
      <c r="AA329" s="33"/>
      <c r="AB329" s="33"/>
      <c r="AC329" s="33"/>
      <c r="AD329" s="33"/>
      <c r="AE329" s="33"/>
      <c r="AF329" s="33"/>
    </row>
    <row r="330" spans="1:32" ht="13" x14ac:dyDescent="0.15">
      <c r="A330" s="30">
        <v>15682</v>
      </c>
      <c r="B330" s="27" t="s">
        <v>6</v>
      </c>
      <c r="C330" s="27" t="s">
        <v>26</v>
      </c>
      <c r="D330" s="27" t="s">
        <v>126</v>
      </c>
      <c r="E330" s="27" t="s">
        <v>2632</v>
      </c>
      <c r="F330" s="33"/>
      <c r="G330" s="33"/>
      <c r="H330" s="33"/>
      <c r="I330" s="33"/>
      <c r="J330" s="33"/>
      <c r="K330" s="33"/>
      <c r="L330" s="33"/>
      <c r="M330" s="33"/>
      <c r="N330" s="33"/>
      <c r="O330" s="33"/>
      <c r="P330" s="33"/>
      <c r="Q330" s="33"/>
      <c r="R330" s="33"/>
      <c r="S330" s="33"/>
      <c r="T330" s="42"/>
      <c r="U330" s="33"/>
      <c r="V330" s="33"/>
      <c r="W330" s="33"/>
      <c r="X330" s="33"/>
      <c r="Y330" s="33"/>
      <c r="Z330" s="33"/>
      <c r="AA330" s="33"/>
      <c r="AB330" s="33"/>
      <c r="AC330" s="33"/>
      <c r="AD330" s="33"/>
      <c r="AE330" s="33"/>
      <c r="AF330" s="33"/>
    </row>
    <row r="331" spans="1:32" ht="13" x14ac:dyDescent="0.15">
      <c r="A331" s="30">
        <v>15697</v>
      </c>
      <c r="B331" s="27" t="s">
        <v>6</v>
      </c>
      <c r="C331" s="27" t="s">
        <v>26</v>
      </c>
      <c r="D331" s="27" t="s">
        <v>126</v>
      </c>
      <c r="E331" s="30" t="s">
        <v>2633</v>
      </c>
      <c r="F331" s="33"/>
      <c r="G331" s="33"/>
      <c r="H331" s="33"/>
      <c r="I331" s="33"/>
      <c r="J331" s="33"/>
      <c r="K331" s="33"/>
      <c r="L331" s="33"/>
      <c r="M331" s="33"/>
      <c r="N331" s="33"/>
      <c r="O331" s="33"/>
      <c r="P331" s="33"/>
      <c r="Q331" s="33"/>
      <c r="R331" s="33"/>
      <c r="S331" s="33"/>
      <c r="T331" s="42"/>
      <c r="U331" s="33"/>
      <c r="V331" s="33"/>
      <c r="W331" s="33"/>
      <c r="X331" s="33"/>
      <c r="Y331" s="33"/>
      <c r="Z331" s="33"/>
      <c r="AA331" s="33"/>
      <c r="AB331" s="33"/>
      <c r="AC331" s="33"/>
      <c r="AD331" s="33"/>
      <c r="AE331" s="33"/>
      <c r="AF331" s="33"/>
    </row>
    <row r="332" spans="1:32" ht="13" x14ac:dyDescent="0.15">
      <c r="A332" s="27">
        <v>15709</v>
      </c>
      <c r="B332" s="27" t="s">
        <v>6</v>
      </c>
      <c r="C332" s="27" t="s">
        <v>14</v>
      </c>
      <c r="D332" s="27" t="s">
        <v>2634</v>
      </c>
      <c r="E332" s="27" t="s">
        <v>2635</v>
      </c>
      <c r="F332" s="33"/>
      <c r="G332" s="33"/>
      <c r="H332" s="33"/>
      <c r="I332" s="33"/>
      <c r="J332" s="33"/>
      <c r="K332" s="33"/>
      <c r="L332" s="33"/>
      <c r="M332" s="33"/>
      <c r="N332" s="33"/>
      <c r="O332" s="33"/>
      <c r="P332" s="33"/>
      <c r="Q332" s="33"/>
      <c r="R332" s="33"/>
      <c r="S332" s="33"/>
      <c r="T332" s="42"/>
      <c r="U332" s="33"/>
      <c r="V332" s="33"/>
      <c r="W332" s="33"/>
      <c r="X332" s="33"/>
      <c r="Y332" s="33"/>
      <c r="Z332" s="33"/>
      <c r="AA332" s="33"/>
      <c r="AB332" s="33"/>
      <c r="AC332" s="33"/>
      <c r="AD332" s="33"/>
      <c r="AE332" s="33"/>
      <c r="AF332" s="33"/>
    </row>
    <row r="333" spans="1:32" ht="13" x14ac:dyDescent="0.15">
      <c r="A333" s="27">
        <v>15710</v>
      </c>
      <c r="B333" s="27" t="s">
        <v>6</v>
      </c>
      <c r="C333" s="27" t="s">
        <v>14</v>
      </c>
      <c r="D333" s="27" t="s">
        <v>2634</v>
      </c>
      <c r="E333" s="30" t="s">
        <v>2636</v>
      </c>
      <c r="F333" s="33"/>
      <c r="G333" s="33"/>
      <c r="H333" s="33"/>
      <c r="I333" s="33"/>
      <c r="J333" s="33"/>
      <c r="K333" s="33"/>
      <c r="L333" s="33"/>
      <c r="M333" s="33"/>
      <c r="N333" s="33"/>
      <c r="O333" s="33"/>
      <c r="P333" s="33"/>
      <c r="Q333" s="33"/>
      <c r="R333" s="33"/>
      <c r="S333" s="33"/>
      <c r="T333" s="42"/>
      <c r="U333" s="33"/>
      <c r="V333" s="33"/>
      <c r="W333" s="33"/>
      <c r="X333" s="33"/>
      <c r="Y333" s="33"/>
      <c r="Z333" s="33"/>
      <c r="AA333" s="33"/>
      <c r="AB333" s="33"/>
      <c r="AC333" s="33"/>
      <c r="AD333" s="33"/>
      <c r="AE333" s="33"/>
      <c r="AF333" s="33"/>
    </row>
    <row r="334" spans="1:32" ht="13" x14ac:dyDescent="0.15">
      <c r="A334" s="27">
        <v>15717</v>
      </c>
      <c r="B334" s="27" t="s">
        <v>6</v>
      </c>
      <c r="C334" s="27" t="s">
        <v>16</v>
      </c>
      <c r="D334" s="27" t="s">
        <v>2637</v>
      </c>
      <c r="E334" s="36" t="s">
        <v>2638</v>
      </c>
      <c r="F334" s="33"/>
      <c r="G334" s="33"/>
      <c r="H334" s="33"/>
      <c r="I334" s="33"/>
      <c r="J334" s="33"/>
      <c r="K334" s="33"/>
      <c r="L334" s="33"/>
      <c r="M334" s="33"/>
      <c r="N334" s="33"/>
      <c r="O334" s="33"/>
      <c r="P334" s="33"/>
      <c r="Q334" s="33"/>
      <c r="R334" s="33"/>
      <c r="S334" s="33"/>
      <c r="T334" s="33"/>
      <c r="U334" s="33"/>
      <c r="V334" s="33"/>
      <c r="W334" s="33"/>
      <c r="X334" s="33"/>
      <c r="Y334" s="33"/>
      <c r="Z334" s="33"/>
      <c r="AA334" s="33"/>
      <c r="AB334" s="33"/>
      <c r="AC334" s="33"/>
      <c r="AD334" s="33"/>
      <c r="AE334" s="33"/>
      <c r="AF334" s="33"/>
    </row>
    <row r="335" spans="1:32" ht="13" x14ac:dyDescent="0.15">
      <c r="A335" s="27">
        <v>15718</v>
      </c>
      <c r="B335" s="27" t="s">
        <v>6</v>
      </c>
      <c r="C335" s="27" t="s">
        <v>19</v>
      </c>
      <c r="D335" s="27" t="s">
        <v>2639</v>
      </c>
      <c r="E335" s="36" t="s">
        <v>2640</v>
      </c>
      <c r="F335" s="33"/>
      <c r="G335" s="33"/>
      <c r="H335" s="33"/>
      <c r="I335" s="33"/>
      <c r="J335" s="33"/>
      <c r="K335" s="33"/>
      <c r="L335" s="33"/>
      <c r="M335" s="33"/>
      <c r="N335" s="33"/>
      <c r="O335" s="33"/>
      <c r="P335" s="33"/>
      <c r="Q335" s="33"/>
      <c r="R335" s="33"/>
      <c r="S335" s="33"/>
      <c r="T335" s="42"/>
      <c r="U335" s="33"/>
      <c r="V335" s="33"/>
      <c r="W335" s="33"/>
      <c r="X335" s="33"/>
      <c r="Y335" s="33"/>
      <c r="Z335" s="33"/>
      <c r="AA335" s="33"/>
      <c r="AB335" s="33"/>
      <c r="AC335" s="33"/>
      <c r="AD335" s="33"/>
      <c r="AE335" s="33"/>
      <c r="AF335" s="33"/>
    </row>
    <row r="336" spans="1:32" ht="13" x14ac:dyDescent="0.15">
      <c r="A336" s="30">
        <v>15719</v>
      </c>
      <c r="B336" s="27" t="s">
        <v>6</v>
      </c>
      <c r="C336" s="27" t="s">
        <v>13</v>
      </c>
      <c r="D336" s="33" t="s">
        <v>2639</v>
      </c>
      <c r="E336" s="30" t="s">
        <v>2641</v>
      </c>
      <c r="F336" s="33"/>
      <c r="G336" s="33"/>
      <c r="H336" s="33"/>
      <c r="I336" s="33"/>
      <c r="J336" s="33"/>
      <c r="K336" s="33"/>
      <c r="L336" s="33"/>
      <c r="M336" s="33"/>
      <c r="N336" s="33"/>
      <c r="O336" s="33"/>
      <c r="P336" s="33"/>
      <c r="Q336" s="33"/>
      <c r="R336" s="33"/>
      <c r="S336" s="33"/>
      <c r="T336" s="42"/>
      <c r="U336" s="33"/>
      <c r="V336" s="33"/>
      <c r="W336" s="33"/>
      <c r="X336" s="33"/>
      <c r="Y336" s="33"/>
      <c r="Z336" s="33"/>
      <c r="AA336" s="33"/>
      <c r="AB336" s="33"/>
      <c r="AC336" s="33"/>
      <c r="AD336" s="33"/>
      <c r="AE336" s="33"/>
      <c r="AF336" s="33"/>
    </row>
    <row r="337" spans="1:32" ht="13" x14ac:dyDescent="0.15">
      <c r="A337" s="27">
        <v>15723</v>
      </c>
      <c r="B337" s="27" t="s">
        <v>6</v>
      </c>
      <c r="C337" s="27" t="s">
        <v>14</v>
      </c>
      <c r="D337" s="27" t="s">
        <v>900</v>
      </c>
      <c r="E337" s="30" t="s">
        <v>2642</v>
      </c>
      <c r="F337" s="33"/>
      <c r="G337" s="33"/>
      <c r="H337" s="33"/>
      <c r="I337" s="33"/>
      <c r="J337" s="33"/>
      <c r="K337" s="33"/>
      <c r="L337" s="33"/>
      <c r="M337" s="33"/>
      <c r="N337" s="33"/>
      <c r="O337" s="33"/>
      <c r="P337" s="33"/>
      <c r="Q337" s="33"/>
      <c r="R337" s="33"/>
      <c r="S337" s="33"/>
      <c r="T337" s="42"/>
      <c r="U337" s="33"/>
      <c r="V337" s="33"/>
      <c r="W337" s="33"/>
      <c r="X337" s="33"/>
      <c r="Y337" s="33"/>
      <c r="Z337" s="33"/>
      <c r="AA337" s="33"/>
      <c r="AB337" s="33"/>
      <c r="AC337" s="33"/>
      <c r="AD337" s="33"/>
      <c r="AE337" s="33"/>
      <c r="AF337" s="33"/>
    </row>
    <row r="338" spans="1:32" ht="13" x14ac:dyDescent="0.15">
      <c r="A338" s="27">
        <v>15749</v>
      </c>
      <c r="B338" s="27" t="s">
        <v>6</v>
      </c>
      <c r="C338" s="27" t="s">
        <v>9</v>
      </c>
      <c r="D338" s="27" t="s">
        <v>48</v>
      </c>
      <c r="E338" s="30" t="s">
        <v>2643</v>
      </c>
      <c r="F338" s="33"/>
      <c r="G338" s="33"/>
      <c r="H338" s="33"/>
      <c r="I338" s="33"/>
      <c r="J338" s="33"/>
      <c r="K338" s="33"/>
      <c r="L338" s="33"/>
      <c r="M338" s="33"/>
      <c r="N338" s="33"/>
      <c r="O338" s="33"/>
      <c r="P338" s="33"/>
      <c r="Q338" s="33"/>
      <c r="R338" s="33"/>
      <c r="S338" s="33"/>
      <c r="T338" s="42"/>
      <c r="U338" s="33"/>
      <c r="V338" s="33"/>
      <c r="W338" s="33"/>
      <c r="X338" s="33"/>
      <c r="Y338" s="33"/>
      <c r="Z338" s="33"/>
      <c r="AA338" s="33"/>
      <c r="AB338" s="33"/>
      <c r="AC338" s="33"/>
      <c r="AD338" s="33"/>
      <c r="AE338" s="33"/>
      <c r="AF338" s="33"/>
    </row>
    <row r="339" spans="1:32" ht="13" x14ac:dyDescent="0.15">
      <c r="A339" s="27">
        <v>15760</v>
      </c>
      <c r="B339" s="27" t="s">
        <v>6</v>
      </c>
      <c r="C339" s="27" t="s">
        <v>9</v>
      </c>
      <c r="D339" s="27" t="s">
        <v>1531</v>
      </c>
      <c r="E339" s="30" t="s">
        <v>2644</v>
      </c>
      <c r="F339" s="33"/>
      <c r="G339" s="33"/>
      <c r="H339" s="33"/>
      <c r="I339" s="33"/>
      <c r="J339" s="33"/>
      <c r="K339" s="33"/>
      <c r="L339" s="33"/>
      <c r="M339" s="33"/>
      <c r="N339" s="33"/>
      <c r="O339" s="33"/>
      <c r="P339" s="33"/>
      <c r="Q339" s="33"/>
      <c r="R339" s="33"/>
      <c r="S339" s="33"/>
      <c r="T339" s="42"/>
      <c r="U339" s="33"/>
      <c r="V339" s="33"/>
      <c r="W339" s="33"/>
      <c r="X339" s="33"/>
      <c r="Y339" s="33"/>
      <c r="Z339" s="33"/>
      <c r="AA339" s="33"/>
      <c r="AB339" s="33"/>
      <c r="AC339" s="33"/>
      <c r="AD339" s="33"/>
      <c r="AE339" s="33"/>
      <c r="AF339" s="33"/>
    </row>
    <row r="340" spans="1:32" ht="13" x14ac:dyDescent="0.15">
      <c r="A340" s="27">
        <v>15767</v>
      </c>
      <c r="B340" s="27" t="s">
        <v>6</v>
      </c>
      <c r="C340" s="27" t="s">
        <v>9</v>
      </c>
      <c r="D340" s="27" t="s">
        <v>1531</v>
      </c>
      <c r="E340" s="30" t="s">
        <v>2645</v>
      </c>
      <c r="F340" s="33"/>
      <c r="G340" s="33"/>
      <c r="H340" s="33"/>
      <c r="I340" s="33"/>
      <c r="J340" s="33"/>
      <c r="K340" s="33"/>
      <c r="L340" s="33"/>
      <c r="M340" s="33"/>
      <c r="N340" s="33"/>
      <c r="O340" s="33"/>
      <c r="P340" s="33"/>
      <c r="Q340" s="33"/>
      <c r="R340" s="33"/>
      <c r="S340" s="33"/>
      <c r="T340" s="42"/>
      <c r="U340" s="33"/>
      <c r="V340" s="33"/>
      <c r="W340" s="33"/>
      <c r="X340" s="33"/>
      <c r="Y340" s="33"/>
      <c r="Z340" s="33"/>
      <c r="AA340" s="33"/>
      <c r="AB340" s="33"/>
      <c r="AC340" s="33"/>
      <c r="AD340" s="33"/>
      <c r="AE340" s="33"/>
      <c r="AF340" s="33"/>
    </row>
    <row r="341" spans="1:32" ht="13" x14ac:dyDescent="0.15">
      <c r="A341" s="27">
        <v>15817</v>
      </c>
      <c r="B341" s="27" t="s">
        <v>6</v>
      </c>
      <c r="C341" s="27" t="s">
        <v>25</v>
      </c>
      <c r="D341" s="27" t="s">
        <v>2646</v>
      </c>
      <c r="E341" s="27" t="s">
        <v>2647</v>
      </c>
      <c r="F341" s="33"/>
      <c r="G341" s="33"/>
      <c r="H341" s="33"/>
      <c r="I341" s="33"/>
      <c r="J341" s="33"/>
      <c r="K341" s="33"/>
      <c r="L341" s="33"/>
      <c r="M341" s="33"/>
      <c r="N341" s="33"/>
      <c r="O341" s="33"/>
      <c r="P341" s="33"/>
      <c r="Q341" s="33"/>
      <c r="R341" s="33"/>
      <c r="S341" s="33"/>
      <c r="T341" s="42"/>
      <c r="U341" s="33"/>
      <c r="V341" s="33"/>
      <c r="W341" s="33"/>
      <c r="X341" s="33"/>
      <c r="Y341" s="33"/>
      <c r="Z341" s="33"/>
      <c r="AA341" s="33"/>
      <c r="AB341" s="33"/>
      <c r="AC341" s="33"/>
      <c r="AD341" s="33"/>
      <c r="AE341" s="33"/>
      <c r="AF341" s="33"/>
    </row>
    <row r="342" spans="1:32" ht="13" x14ac:dyDescent="0.15">
      <c r="A342" s="27">
        <v>15831</v>
      </c>
      <c r="B342" s="27" t="s">
        <v>6</v>
      </c>
      <c r="C342" s="27" t="s">
        <v>9</v>
      </c>
      <c r="D342" s="27" t="s">
        <v>1306</v>
      </c>
      <c r="E342" s="30" t="s">
        <v>2648</v>
      </c>
      <c r="F342" s="33"/>
      <c r="G342" s="33"/>
      <c r="H342" s="33"/>
      <c r="I342" s="33"/>
      <c r="J342" s="33"/>
      <c r="K342" s="33"/>
      <c r="L342" s="33"/>
      <c r="M342" s="33"/>
      <c r="N342" s="33"/>
      <c r="O342" s="33"/>
      <c r="P342" s="33"/>
      <c r="Q342" s="33"/>
      <c r="R342" s="33"/>
      <c r="S342" s="33"/>
      <c r="T342" s="42"/>
      <c r="U342" s="33"/>
      <c r="V342" s="33"/>
      <c r="W342" s="33"/>
      <c r="X342" s="33"/>
      <c r="Y342" s="33"/>
      <c r="Z342" s="33"/>
      <c r="AA342" s="33"/>
      <c r="AB342" s="33"/>
      <c r="AC342" s="33"/>
      <c r="AD342" s="33"/>
      <c r="AE342" s="33"/>
      <c r="AF342" s="33"/>
    </row>
    <row r="343" spans="1:32" ht="13" x14ac:dyDescent="0.15">
      <c r="A343" s="27">
        <v>15832</v>
      </c>
      <c r="B343" s="27" t="s">
        <v>6</v>
      </c>
      <c r="C343" s="27" t="s">
        <v>9</v>
      </c>
      <c r="D343" s="27" t="s">
        <v>2585</v>
      </c>
      <c r="E343" s="30" t="s">
        <v>2649</v>
      </c>
      <c r="F343" s="33"/>
      <c r="G343" s="33"/>
      <c r="H343" s="33"/>
      <c r="I343" s="33"/>
      <c r="J343" s="33"/>
      <c r="K343" s="33"/>
      <c r="L343" s="33"/>
      <c r="M343" s="33"/>
      <c r="N343" s="33"/>
      <c r="O343" s="33"/>
      <c r="P343" s="33"/>
      <c r="Q343" s="33"/>
      <c r="R343" s="33"/>
      <c r="S343" s="33"/>
      <c r="T343" s="26"/>
      <c r="U343" s="33"/>
      <c r="V343" s="33"/>
      <c r="W343" s="33"/>
      <c r="X343" s="33"/>
      <c r="Y343" s="33"/>
      <c r="Z343" s="33"/>
      <c r="AA343" s="33"/>
      <c r="AB343" s="33"/>
      <c r="AC343" s="33"/>
      <c r="AD343" s="33"/>
      <c r="AE343" s="33"/>
      <c r="AF343" s="33"/>
    </row>
    <row r="344" spans="1:32" ht="13" x14ac:dyDescent="0.15">
      <c r="A344" s="27">
        <v>15865</v>
      </c>
      <c r="B344" s="27" t="s">
        <v>6</v>
      </c>
      <c r="C344" s="27" t="s">
        <v>9</v>
      </c>
      <c r="D344" s="27" t="s">
        <v>1109</v>
      </c>
      <c r="E344" s="30" t="s">
        <v>2650</v>
      </c>
      <c r="F344" s="33"/>
      <c r="G344" s="33"/>
      <c r="H344" s="33"/>
      <c r="I344" s="33"/>
      <c r="J344" s="33"/>
      <c r="K344" s="33"/>
      <c r="L344" s="33"/>
      <c r="M344" s="33"/>
      <c r="N344" s="33"/>
      <c r="O344" s="33"/>
      <c r="P344" s="33"/>
      <c r="Q344" s="33"/>
      <c r="R344" s="33"/>
      <c r="S344" s="33"/>
      <c r="T344" s="33"/>
      <c r="U344" s="33"/>
      <c r="V344" s="33"/>
      <c r="W344" s="33"/>
      <c r="X344" s="33"/>
      <c r="Y344" s="33"/>
      <c r="Z344" s="33"/>
      <c r="AA344" s="33"/>
      <c r="AB344" s="33"/>
      <c r="AC344" s="33"/>
      <c r="AD344" s="33"/>
      <c r="AE344" s="33"/>
      <c r="AF344" s="33"/>
    </row>
    <row r="345" spans="1:32" ht="13" x14ac:dyDescent="0.15">
      <c r="A345" s="27">
        <v>15873</v>
      </c>
      <c r="B345" s="27" t="s">
        <v>6</v>
      </c>
      <c r="C345" s="27" t="s">
        <v>9</v>
      </c>
      <c r="D345" s="27" t="s">
        <v>2651</v>
      </c>
      <c r="E345" s="30" t="s">
        <v>2652</v>
      </c>
      <c r="F345" s="33"/>
      <c r="G345" s="33"/>
      <c r="H345" s="33"/>
      <c r="I345" s="33"/>
      <c r="J345" s="33"/>
      <c r="K345" s="33"/>
      <c r="L345" s="33"/>
      <c r="M345" s="33"/>
      <c r="N345" s="33"/>
      <c r="O345" s="33"/>
      <c r="P345" s="33"/>
      <c r="Q345" s="33"/>
      <c r="R345" s="33"/>
      <c r="S345" s="33"/>
      <c r="T345" s="42"/>
      <c r="U345" s="33"/>
      <c r="V345" s="33"/>
      <c r="W345" s="33"/>
      <c r="X345" s="33"/>
      <c r="Y345" s="33"/>
      <c r="Z345" s="33"/>
      <c r="AA345" s="33"/>
      <c r="AB345" s="33"/>
      <c r="AC345" s="33"/>
      <c r="AD345" s="33"/>
      <c r="AE345" s="33"/>
      <c r="AF345" s="33"/>
    </row>
    <row r="346" spans="1:32" ht="13" x14ac:dyDescent="0.15">
      <c r="A346" s="27">
        <v>15888</v>
      </c>
      <c r="B346" s="27" t="s">
        <v>6</v>
      </c>
      <c r="C346" s="27" t="s">
        <v>9</v>
      </c>
      <c r="D346" s="27" t="s">
        <v>320</v>
      </c>
      <c r="E346" s="30" t="s">
        <v>2653</v>
      </c>
      <c r="F346" s="33"/>
      <c r="G346" s="33"/>
      <c r="H346" s="33"/>
      <c r="I346" s="33"/>
      <c r="J346" s="33"/>
      <c r="K346" s="33"/>
      <c r="L346" s="33"/>
      <c r="M346" s="33"/>
      <c r="N346" s="33"/>
      <c r="O346" s="33"/>
      <c r="P346" s="33"/>
      <c r="Q346" s="33"/>
      <c r="R346" s="33"/>
      <c r="S346" s="33"/>
      <c r="T346" s="42"/>
      <c r="U346" s="33"/>
      <c r="V346" s="33"/>
      <c r="W346" s="33"/>
      <c r="X346" s="33"/>
      <c r="Y346" s="33"/>
      <c r="Z346" s="33"/>
      <c r="AA346" s="33"/>
      <c r="AB346" s="33"/>
      <c r="AC346" s="33"/>
      <c r="AD346" s="33"/>
      <c r="AE346" s="33"/>
      <c r="AF346" s="33"/>
    </row>
    <row r="347" spans="1:32" ht="13" x14ac:dyDescent="0.15">
      <c r="A347" s="27">
        <v>15889</v>
      </c>
      <c r="B347" s="27" t="s">
        <v>6</v>
      </c>
      <c r="C347" s="27" t="s">
        <v>9</v>
      </c>
      <c r="D347" s="27" t="s">
        <v>320</v>
      </c>
      <c r="E347" s="30" t="s">
        <v>2654</v>
      </c>
      <c r="F347" s="33"/>
      <c r="G347" s="33"/>
      <c r="H347" s="33"/>
      <c r="I347" s="33"/>
      <c r="J347" s="33"/>
      <c r="K347" s="33"/>
      <c r="L347" s="33"/>
      <c r="M347" s="33"/>
      <c r="N347" s="33"/>
      <c r="O347" s="33"/>
      <c r="P347" s="33"/>
      <c r="Q347" s="33"/>
      <c r="R347" s="33"/>
      <c r="S347" s="33"/>
      <c r="T347" s="42"/>
      <c r="U347" s="33"/>
      <c r="V347" s="33"/>
      <c r="W347" s="33"/>
      <c r="X347" s="33"/>
      <c r="Y347" s="33"/>
      <c r="Z347" s="33"/>
      <c r="AA347" s="33"/>
      <c r="AB347" s="33"/>
      <c r="AC347" s="33"/>
      <c r="AD347" s="33"/>
      <c r="AE347" s="33"/>
      <c r="AF347" s="33"/>
    </row>
    <row r="348" spans="1:32" ht="13" x14ac:dyDescent="0.15">
      <c r="A348" s="27">
        <v>15893</v>
      </c>
      <c r="B348" s="27" t="s">
        <v>6</v>
      </c>
      <c r="C348" s="27" t="s">
        <v>9</v>
      </c>
      <c r="D348" s="27" t="s">
        <v>320</v>
      </c>
      <c r="E348" s="30" t="s">
        <v>2655</v>
      </c>
      <c r="F348" s="33"/>
      <c r="G348" s="33"/>
      <c r="H348" s="33"/>
      <c r="I348" s="33"/>
      <c r="J348" s="33"/>
      <c r="K348" s="33"/>
      <c r="L348" s="33"/>
      <c r="M348" s="33"/>
      <c r="N348" s="33"/>
      <c r="O348" s="33"/>
      <c r="P348" s="33"/>
      <c r="Q348" s="33"/>
      <c r="R348" s="33"/>
      <c r="S348" s="33"/>
      <c r="T348" s="42"/>
      <c r="U348" s="33"/>
      <c r="V348" s="33"/>
      <c r="W348" s="33"/>
      <c r="X348" s="33"/>
      <c r="Y348" s="33"/>
      <c r="Z348" s="33"/>
      <c r="AA348" s="33"/>
      <c r="AB348" s="33"/>
      <c r="AC348" s="33"/>
      <c r="AD348" s="33"/>
      <c r="AE348" s="33"/>
      <c r="AF348" s="33"/>
    </row>
    <row r="349" spans="1:32" ht="13" x14ac:dyDescent="0.15">
      <c r="A349" s="27">
        <v>15899</v>
      </c>
      <c r="B349" s="27" t="s">
        <v>6</v>
      </c>
      <c r="C349" s="27" t="s">
        <v>9</v>
      </c>
      <c r="D349" s="27" t="s">
        <v>765</v>
      </c>
      <c r="E349" s="36" t="s">
        <v>2656</v>
      </c>
      <c r="F349" s="33"/>
      <c r="G349" s="33"/>
      <c r="H349" s="33"/>
      <c r="I349" s="33"/>
      <c r="J349" s="33"/>
      <c r="K349" s="33"/>
      <c r="L349" s="33"/>
      <c r="M349" s="33"/>
      <c r="N349" s="33"/>
      <c r="O349" s="33"/>
      <c r="P349" s="33"/>
      <c r="Q349" s="33"/>
      <c r="R349" s="33"/>
      <c r="S349" s="33"/>
      <c r="T349" s="42"/>
      <c r="U349" s="33"/>
      <c r="V349" s="33"/>
      <c r="W349" s="33"/>
      <c r="X349" s="33"/>
      <c r="Y349" s="33"/>
      <c r="Z349" s="33"/>
      <c r="AA349" s="33"/>
      <c r="AB349" s="33"/>
      <c r="AC349" s="33"/>
      <c r="AD349" s="33"/>
      <c r="AE349" s="33"/>
      <c r="AF349" s="33"/>
    </row>
    <row r="350" spans="1:32" ht="13" x14ac:dyDescent="0.15">
      <c r="A350" s="30">
        <v>15900</v>
      </c>
      <c r="B350" s="27" t="s">
        <v>6</v>
      </c>
      <c r="C350" s="27" t="s">
        <v>9</v>
      </c>
      <c r="D350" s="33" t="s">
        <v>765</v>
      </c>
      <c r="E350" s="30" t="s">
        <v>2657</v>
      </c>
      <c r="F350" s="33"/>
      <c r="G350" s="33"/>
      <c r="H350" s="33"/>
      <c r="I350" s="33"/>
      <c r="J350" s="33"/>
      <c r="K350" s="33"/>
      <c r="L350" s="33"/>
      <c r="M350" s="33"/>
      <c r="N350" s="33"/>
      <c r="O350" s="33"/>
      <c r="P350" s="33"/>
      <c r="Q350" s="33"/>
      <c r="R350" s="33"/>
      <c r="S350" s="33"/>
      <c r="T350" s="42"/>
      <c r="U350" s="33"/>
      <c r="V350" s="33"/>
      <c r="W350" s="33"/>
      <c r="X350" s="33"/>
      <c r="Y350" s="33"/>
      <c r="Z350" s="33"/>
      <c r="AA350" s="33"/>
      <c r="AB350" s="33"/>
      <c r="AC350" s="33"/>
      <c r="AD350" s="33"/>
      <c r="AE350" s="33"/>
      <c r="AF350" s="33"/>
    </row>
    <row r="351" spans="1:32" ht="13" x14ac:dyDescent="0.15">
      <c r="A351" s="30">
        <v>15906</v>
      </c>
      <c r="B351" s="27" t="s">
        <v>6</v>
      </c>
      <c r="C351" s="27" t="s">
        <v>26</v>
      </c>
      <c r="D351" s="27" t="s">
        <v>2658</v>
      </c>
      <c r="E351" s="30" t="s">
        <v>2659</v>
      </c>
      <c r="F351" s="33"/>
      <c r="G351" s="33"/>
      <c r="H351" s="33"/>
      <c r="I351" s="33"/>
      <c r="J351" s="33"/>
      <c r="K351" s="33"/>
      <c r="L351" s="33"/>
      <c r="M351" s="33"/>
      <c r="N351" s="33"/>
      <c r="O351" s="33"/>
      <c r="P351" s="33"/>
      <c r="Q351" s="33"/>
      <c r="R351" s="33"/>
      <c r="S351" s="33"/>
      <c r="T351" s="42"/>
      <c r="U351" s="33"/>
      <c r="V351" s="33"/>
      <c r="W351" s="33"/>
      <c r="X351" s="33"/>
      <c r="Y351" s="33"/>
      <c r="Z351" s="33"/>
      <c r="AA351" s="33"/>
      <c r="AB351" s="33"/>
      <c r="AC351" s="33"/>
      <c r="AD351" s="33"/>
      <c r="AE351" s="33"/>
      <c r="AF351" s="33"/>
    </row>
    <row r="352" spans="1:32" ht="13" x14ac:dyDescent="0.15">
      <c r="A352" s="30">
        <v>15908</v>
      </c>
      <c r="B352" s="27" t="s">
        <v>6</v>
      </c>
      <c r="C352" s="27" t="s">
        <v>18</v>
      </c>
      <c r="D352" s="27" t="s">
        <v>2660</v>
      </c>
      <c r="E352" s="30" t="s">
        <v>2661</v>
      </c>
      <c r="F352" s="33"/>
      <c r="G352" s="33"/>
      <c r="H352" s="33"/>
      <c r="I352" s="33"/>
      <c r="J352" s="33"/>
      <c r="K352" s="33"/>
      <c r="L352" s="33"/>
      <c r="M352" s="33"/>
      <c r="N352" s="33"/>
      <c r="O352" s="33"/>
      <c r="P352" s="33"/>
      <c r="Q352" s="33"/>
      <c r="R352" s="33"/>
      <c r="S352" s="33"/>
      <c r="T352" s="42"/>
      <c r="U352" s="33"/>
      <c r="V352" s="33"/>
      <c r="W352" s="33"/>
      <c r="X352" s="33"/>
      <c r="Y352" s="33"/>
      <c r="Z352" s="33"/>
      <c r="AA352" s="33"/>
      <c r="AB352" s="33"/>
      <c r="AC352" s="33"/>
      <c r="AD352" s="33"/>
      <c r="AE352" s="33"/>
      <c r="AF352" s="33"/>
    </row>
    <row r="353" spans="1:32" ht="13" x14ac:dyDescent="0.15">
      <c r="A353" s="30">
        <v>15910</v>
      </c>
      <c r="B353" s="27" t="s">
        <v>6</v>
      </c>
      <c r="C353" s="27" t="s">
        <v>18</v>
      </c>
      <c r="D353" s="27" t="s">
        <v>2660</v>
      </c>
      <c r="E353" s="30" t="s">
        <v>2662</v>
      </c>
      <c r="F353" s="33"/>
      <c r="G353" s="33"/>
      <c r="H353" s="33"/>
      <c r="I353" s="33"/>
      <c r="J353" s="33"/>
      <c r="K353" s="33"/>
      <c r="L353" s="33"/>
      <c r="M353" s="33"/>
      <c r="N353" s="33"/>
      <c r="O353" s="33"/>
      <c r="P353" s="33"/>
      <c r="Q353" s="33"/>
      <c r="R353" s="33"/>
      <c r="S353" s="33"/>
      <c r="T353" s="26"/>
      <c r="U353" s="33"/>
      <c r="V353" s="33"/>
      <c r="W353" s="33"/>
      <c r="X353" s="33"/>
      <c r="Y353" s="33"/>
      <c r="Z353" s="33"/>
      <c r="AA353" s="33"/>
      <c r="AB353" s="33"/>
      <c r="AC353" s="33"/>
      <c r="AD353" s="33"/>
      <c r="AE353" s="33"/>
      <c r="AF353" s="33"/>
    </row>
    <row r="354" spans="1:32" ht="13" x14ac:dyDescent="0.15">
      <c r="A354" s="30">
        <v>15911</v>
      </c>
      <c r="B354" s="27" t="s">
        <v>6</v>
      </c>
      <c r="C354" s="27" t="s">
        <v>18</v>
      </c>
      <c r="D354" s="27" t="s">
        <v>2660</v>
      </c>
      <c r="E354" s="30" t="s">
        <v>2663</v>
      </c>
      <c r="F354" s="33"/>
      <c r="G354" s="33"/>
      <c r="H354" s="33"/>
      <c r="I354" s="33"/>
      <c r="J354" s="33"/>
      <c r="K354" s="33"/>
      <c r="L354" s="33"/>
      <c r="M354" s="33"/>
      <c r="N354" s="33"/>
      <c r="O354" s="33"/>
      <c r="P354" s="33"/>
      <c r="Q354" s="33"/>
      <c r="R354" s="33"/>
      <c r="S354" s="33"/>
      <c r="T354" s="42"/>
      <c r="U354" s="33"/>
      <c r="V354" s="33"/>
      <c r="W354" s="33"/>
      <c r="X354" s="33"/>
      <c r="Y354" s="33"/>
      <c r="Z354" s="33"/>
      <c r="AA354" s="33"/>
      <c r="AB354" s="33"/>
      <c r="AC354" s="33"/>
      <c r="AD354" s="33"/>
      <c r="AE354" s="33"/>
      <c r="AF354" s="33"/>
    </row>
    <row r="355" spans="1:32" ht="13" x14ac:dyDescent="0.15">
      <c r="A355" s="30">
        <v>15913</v>
      </c>
      <c r="B355" s="27" t="s">
        <v>6</v>
      </c>
      <c r="C355" s="27" t="s">
        <v>18</v>
      </c>
      <c r="D355" s="27" t="s">
        <v>140</v>
      </c>
      <c r="E355" s="27" t="s">
        <v>2664</v>
      </c>
      <c r="F355" s="33"/>
      <c r="G355" s="33"/>
      <c r="H355" s="33"/>
      <c r="I355" s="33"/>
      <c r="J355" s="33"/>
      <c r="K355" s="33"/>
      <c r="L355" s="33"/>
      <c r="M355" s="33"/>
      <c r="N355" s="33"/>
      <c r="O355" s="33"/>
      <c r="P355" s="33"/>
      <c r="Q355" s="33"/>
      <c r="R355" s="33"/>
      <c r="S355" s="33"/>
      <c r="T355" s="42"/>
      <c r="U355" s="33"/>
      <c r="V355" s="33"/>
      <c r="W355" s="33"/>
      <c r="X355" s="33"/>
      <c r="Y355" s="33"/>
      <c r="Z355" s="33"/>
      <c r="AA355" s="33"/>
      <c r="AB355" s="33"/>
      <c r="AC355" s="33"/>
      <c r="AD355" s="33"/>
      <c r="AE355" s="33"/>
      <c r="AF355" s="33"/>
    </row>
    <row r="356" spans="1:32" ht="13" x14ac:dyDescent="0.15">
      <c r="A356" s="30">
        <v>15914</v>
      </c>
      <c r="B356" s="27" t="s">
        <v>6</v>
      </c>
      <c r="C356" s="27" t="s">
        <v>18</v>
      </c>
      <c r="D356" s="27" t="s">
        <v>2256</v>
      </c>
      <c r="E356" s="30" t="s">
        <v>2665</v>
      </c>
      <c r="F356" s="33"/>
      <c r="G356" s="33"/>
      <c r="H356" s="33"/>
      <c r="I356" s="33"/>
      <c r="J356" s="33"/>
      <c r="K356" s="33"/>
      <c r="L356" s="33"/>
      <c r="M356" s="33"/>
      <c r="N356" s="33"/>
      <c r="O356" s="33"/>
      <c r="P356" s="33"/>
      <c r="Q356" s="33"/>
      <c r="R356" s="33"/>
      <c r="S356" s="33"/>
      <c r="T356" s="42"/>
      <c r="U356" s="33"/>
      <c r="V356" s="33"/>
      <c r="W356" s="33"/>
      <c r="X356" s="33"/>
      <c r="Y356" s="33"/>
      <c r="Z356" s="33"/>
      <c r="AA356" s="33"/>
      <c r="AB356" s="33"/>
      <c r="AC356" s="33"/>
      <c r="AD356" s="33"/>
      <c r="AE356" s="33"/>
      <c r="AF356" s="33"/>
    </row>
    <row r="357" spans="1:32" ht="13" x14ac:dyDescent="0.15">
      <c r="A357" s="30">
        <v>15918</v>
      </c>
      <c r="B357" s="27" t="s">
        <v>6</v>
      </c>
      <c r="C357" s="27" t="s">
        <v>18</v>
      </c>
      <c r="D357" s="27" t="s">
        <v>2473</v>
      </c>
      <c r="E357" s="30" t="s">
        <v>2666</v>
      </c>
      <c r="F357" s="33"/>
      <c r="G357" s="33"/>
      <c r="H357" s="33"/>
      <c r="I357" s="33"/>
      <c r="J357" s="33"/>
      <c r="K357" s="33"/>
      <c r="L357" s="33"/>
      <c r="M357" s="33"/>
      <c r="N357" s="33"/>
      <c r="O357" s="33"/>
      <c r="P357" s="33"/>
      <c r="Q357" s="33"/>
      <c r="R357" s="33"/>
      <c r="S357" s="33"/>
      <c r="T357" s="26"/>
      <c r="U357" s="33"/>
      <c r="V357" s="33"/>
      <c r="W357" s="33"/>
      <c r="X357" s="33"/>
      <c r="Y357" s="33"/>
      <c r="Z357" s="33"/>
      <c r="AA357" s="33"/>
      <c r="AB357" s="33"/>
      <c r="AC357" s="33"/>
      <c r="AD357" s="33"/>
      <c r="AE357" s="33"/>
      <c r="AF357" s="33"/>
    </row>
    <row r="358" spans="1:32" ht="13" x14ac:dyDescent="0.15">
      <c r="A358" s="27">
        <v>15919</v>
      </c>
      <c r="B358" s="27" t="s">
        <v>6</v>
      </c>
      <c r="C358" s="27" t="s">
        <v>9</v>
      </c>
      <c r="D358" s="27" t="s">
        <v>2667</v>
      </c>
      <c r="E358" s="30" t="s">
        <v>2668</v>
      </c>
      <c r="F358" s="33"/>
      <c r="G358" s="33"/>
      <c r="H358" s="33"/>
      <c r="I358" s="33"/>
      <c r="J358" s="33"/>
      <c r="K358" s="33"/>
      <c r="L358" s="33"/>
      <c r="M358" s="33"/>
      <c r="N358" s="33"/>
      <c r="O358" s="33"/>
      <c r="P358" s="33"/>
      <c r="Q358" s="33"/>
      <c r="R358" s="33"/>
      <c r="S358" s="33"/>
      <c r="T358" s="42"/>
      <c r="U358" s="33"/>
      <c r="V358" s="33"/>
      <c r="W358" s="33"/>
      <c r="X358" s="33"/>
      <c r="Y358" s="33"/>
      <c r="Z358" s="33"/>
      <c r="AA358" s="33"/>
      <c r="AB358" s="33"/>
      <c r="AC358" s="33"/>
      <c r="AD358" s="33"/>
      <c r="AE358" s="33"/>
      <c r="AF358" s="33"/>
    </row>
    <row r="359" spans="1:32" ht="13" x14ac:dyDescent="0.15">
      <c r="A359" s="27">
        <v>15920</v>
      </c>
      <c r="B359" s="27" t="s">
        <v>6</v>
      </c>
      <c r="C359" s="27" t="s">
        <v>9</v>
      </c>
      <c r="D359" s="27" t="s">
        <v>2667</v>
      </c>
      <c r="E359" s="30" t="s">
        <v>2669</v>
      </c>
      <c r="F359" s="33"/>
      <c r="G359" s="33"/>
      <c r="H359" s="33"/>
      <c r="I359" s="33"/>
      <c r="J359" s="33"/>
      <c r="K359" s="33"/>
      <c r="L359" s="33"/>
      <c r="M359" s="33"/>
      <c r="N359" s="33"/>
      <c r="O359" s="33"/>
      <c r="P359" s="33"/>
      <c r="Q359" s="33"/>
      <c r="R359" s="33"/>
      <c r="S359" s="33"/>
      <c r="T359" s="26"/>
      <c r="U359" s="33"/>
      <c r="V359" s="33"/>
      <c r="W359" s="33"/>
      <c r="X359" s="33"/>
      <c r="Y359" s="33"/>
      <c r="Z359" s="33"/>
      <c r="AA359" s="33"/>
      <c r="AB359" s="33"/>
      <c r="AC359" s="33"/>
      <c r="AD359" s="33"/>
      <c r="AE359" s="33"/>
      <c r="AF359" s="33"/>
    </row>
    <row r="360" spans="1:32" ht="13" x14ac:dyDescent="0.15">
      <c r="A360" s="27">
        <v>15921</v>
      </c>
      <c r="B360" s="27" t="s">
        <v>6</v>
      </c>
      <c r="C360" s="27" t="s">
        <v>9</v>
      </c>
      <c r="D360" s="27" t="s">
        <v>2667</v>
      </c>
      <c r="E360" s="36" t="s">
        <v>2670</v>
      </c>
      <c r="F360" s="33"/>
      <c r="G360" s="33"/>
      <c r="H360" s="33"/>
      <c r="I360" s="33"/>
      <c r="J360" s="33"/>
      <c r="K360" s="33"/>
      <c r="L360" s="33"/>
      <c r="M360" s="33"/>
      <c r="N360" s="33"/>
      <c r="O360" s="33"/>
      <c r="P360" s="33"/>
      <c r="Q360" s="33"/>
      <c r="R360" s="33"/>
      <c r="S360" s="33"/>
      <c r="T360" s="26"/>
      <c r="U360" s="33"/>
      <c r="V360" s="33"/>
      <c r="W360" s="33"/>
      <c r="X360" s="33"/>
      <c r="Y360" s="33"/>
      <c r="Z360" s="33"/>
      <c r="AA360" s="33"/>
      <c r="AB360" s="33"/>
      <c r="AC360" s="33"/>
      <c r="AD360" s="33"/>
      <c r="AE360" s="33"/>
      <c r="AF360" s="33"/>
    </row>
    <row r="361" spans="1:32" ht="13" x14ac:dyDescent="0.15">
      <c r="A361" s="30">
        <v>15935</v>
      </c>
      <c r="B361" s="27" t="s">
        <v>6</v>
      </c>
      <c r="C361" s="27" t="s">
        <v>18</v>
      </c>
      <c r="D361" s="27" t="s">
        <v>138</v>
      </c>
      <c r="E361" s="27" t="s">
        <v>2671</v>
      </c>
      <c r="F361" s="33"/>
      <c r="G361" s="33"/>
      <c r="H361" s="33"/>
      <c r="I361" s="33"/>
      <c r="J361" s="33"/>
      <c r="K361" s="33"/>
      <c r="L361" s="33"/>
      <c r="M361" s="33"/>
      <c r="N361" s="33"/>
      <c r="O361" s="33"/>
      <c r="P361" s="33"/>
      <c r="Q361" s="33"/>
      <c r="R361" s="33"/>
      <c r="S361" s="33"/>
      <c r="T361" s="26"/>
      <c r="U361" s="33"/>
      <c r="V361" s="33"/>
      <c r="W361" s="33"/>
      <c r="X361" s="33"/>
      <c r="Y361" s="33"/>
      <c r="Z361" s="33"/>
      <c r="AA361" s="33"/>
      <c r="AB361" s="33"/>
      <c r="AC361" s="33"/>
      <c r="AD361" s="33"/>
      <c r="AE361" s="33"/>
      <c r="AF361" s="33"/>
    </row>
    <row r="362" spans="1:32" ht="13" x14ac:dyDescent="0.15">
      <c r="A362" s="30">
        <v>15938</v>
      </c>
      <c r="B362" s="27" t="s">
        <v>6</v>
      </c>
      <c r="C362" s="27" t="s">
        <v>18</v>
      </c>
      <c r="D362" s="27" t="s">
        <v>138</v>
      </c>
      <c r="E362" s="27" t="s">
        <v>2672</v>
      </c>
      <c r="F362" s="33"/>
      <c r="G362" s="33"/>
      <c r="H362" s="33"/>
      <c r="I362" s="33"/>
      <c r="J362" s="33"/>
      <c r="K362" s="33"/>
      <c r="L362" s="33"/>
      <c r="M362" s="33"/>
      <c r="N362" s="33"/>
      <c r="O362" s="33"/>
      <c r="P362" s="33"/>
      <c r="Q362" s="33"/>
      <c r="R362" s="33"/>
      <c r="S362" s="33"/>
      <c r="T362" s="42"/>
      <c r="U362" s="33"/>
      <c r="V362" s="33"/>
      <c r="W362" s="33"/>
      <c r="X362" s="33"/>
      <c r="Y362" s="33"/>
      <c r="Z362" s="33"/>
      <c r="AA362" s="33"/>
      <c r="AB362" s="33"/>
      <c r="AC362" s="33"/>
      <c r="AD362" s="33"/>
      <c r="AE362" s="33"/>
      <c r="AF362" s="33"/>
    </row>
    <row r="363" spans="1:32" ht="13" x14ac:dyDescent="0.15">
      <c r="A363" s="30">
        <v>15939</v>
      </c>
      <c r="B363" s="27" t="s">
        <v>6</v>
      </c>
      <c r="C363" s="27" t="s">
        <v>18</v>
      </c>
      <c r="D363" s="27" t="s">
        <v>138</v>
      </c>
      <c r="E363" s="30" t="s">
        <v>2673</v>
      </c>
      <c r="F363" s="33"/>
      <c r="G363" s="33"/>
      <c r="H363" s="33"/>
      <c r="I363" s="33"/>
      <c r="J363" s="33"/>
      <c r="K363" s="33"/>
      <c r="L363" s="33"/>
      <c r="M363" s="33"/>
      <c r="N363" s="33"/>
      <c r="O363" s="33"/>
      <c r="P363" s="33"/>
      <c r="Q363" s="33"/>
      <c r="R363" s="33"/>
      <c r="S363" s="33"/>
      <c r="T363" s="42"/>
      <c r="U363" s="33"/>
      <c r="V363" s="33"/>
      <c r="W363" s="33"/>
      <c r="X363" s="33"/>
      <c r="Y363" s="33"/>
      <c r="Z363" s="33"/>
      <c r="AA363" s="33"/>
      <c r="AB363" s="33"/>
      <c r="AC363" s="33"/>
      <c r="AD363" s="33"/>
      <c r="AE363" s="33"/>
      <c r="AF363" s="33"/>
    </row>
    <row r="364" spans="1:32" ht="13" x14ac:dyDescent="0.15">
      <c r="A364" s="27">
        <v>15950</v>
      </c>
      <c r="B364" s="27" t="s">
        <v>6</v>
      </c>
      <c r="C364" s="27" t="s">
        <v>20</v>
      </c>
      <c r="D364" s="27" t="s">
        <v>961</v>
      </c>
      <c r="E364" s="30" t="s">
        <v>2674</v>
      </c>
      <c r="F364" s="33"/>
      <c r="G364" s="33"/>
      <c r="H364" s="33"/>
      <c r="I364" s="33"/>
      <c r="J364" s="33"/>
      <c r="K364" s="33"/>
      <c r="L364" s="33"/>
      <c r="M364" s="33"/>
      <c r="N364" s="33"/>
      <c r="O364" s="33"/>
      <c r="P364" s="33"/>
      <c r="Q364" s="33"/>
      <c r="R364" s="33"/>
      <c r="S364" s="33"/>
      <c r="T364" s="42"/>
      <c r="U364" s="33"/>
      <c r="V364" s="33"/>
      <c r="W364" s="33"/>
      <c r="X364" s="33"/>
      <c r="Y364" s="33"/>
      <c r="Z364" s="33"/>
      <c r="AA364" s="33"/>
      <c r="AB364" s="33"/>
      <c r="AC364" s="33"/>
      <c r="AD364" s="33"/>
      <c r="AE364" s="33"/>
      <c r="AF364" s="33"/>
    </row>
    <row r="365" spans="1:32" ht="13" x14ac:dyDescent="0.15">
      <c r="A365" s="30">
        <v>15953</v>
      </c>
      <c r="B365" s="27" t="s">
        <v>6</v>
      </c>
      <c r="C365" s="27" t="s">
        <v>18</v>
      </c>
      <c r="D365" s="27" t="s">
        <v>739</v>
      </c>
      <c r="E365" s="30" t="s">
        <v>2675</v>
      </c>
      <c r="F365" s="33"/>
      <c r="G365" s="33"/>
      <c r="H365" s="33"/>
      <c r="I365" s="33"/>
      <c r="J365" s="33"/>
      <c r="K365" s="33"/>
      <c r="L365" s="33"/>
      <c r="M365" s="33"/>
      <c r="N365" s="33"/>
      <c r="O365" s="33"/>
      <c r="P365" s="33"/>
      <c r="Q365" s="33"/>
      <c r="R365" s="33"/>
      <c r="S365" s="33"/>
      <c r="T365" s="26"/>
      <c r="U365" s="33"/>
      <c r="V365" s="33"/>
      <c r="W365" s="33"/>
      <c r="X365" s="33"/>
      <c r="Y365" s="33"/>
      <c r="Z365" s="33"/>
      <c r="AA365" s="33"/>
      <c r="AB365" s="33"/>
      <c r="AC365" s="33"/>
      <c r="AD365" s="33"/>
      <c r="AE365" s="33"/>
      <c r="AF365" s="33"/>
    </row>
    <row r="366" spans="1:32" ht="13" x14ac:dyDescent="0.15">
      <c r="A366" s="30">
        <v>15961</v>
      </c>
      <c r="B366" s="27" t="s">
        <v>6</v>
      </c>
      <c r="C366" s="27" t="s">
        <v>11</v>
      </c>
      <c r="D366" s="27" t="s">
        <v>2676</v>
      </c>
      <c r="E366" s="30" t="s">
        <v>2677</v>
      </c>
      <c r="F366" s="33"/>
      <c r="G366" s="33"/>
      <c r="H366" s="33"/>
      <c r="I366" s="33"/>
      <c r="J366" s="33"/>
      <c r="K366" s="33"/>
      <c r="L366" s="33"/>
      <c r="M366" s="33"/>
      <c r="N366" s="33"/>
      <c r="O366" s="33"/>
      <c r="P366" s="33"/>
      <c r="Q366" s="33"/>
      <c r="R366" s="33"/>
      <c r="S366" s="33"/>
      <c r="T366" s="26"/>
      <c r="U366" s="33"/>
      <c r="V366" s="33"/>
      <c r="W366" s="33"/>
      <c r="X366" s="33"/>
      <c r="Y366" s="33"/>
      <c r="Z366" s="33"/>
      <c r="AA366" s="33"/>
      <c r="AB366" s="33"/>
      <c r="AC366" s="33"/>
      <c r="AD366" s="33"/>
      <c r="AE366" s="33"/>
      <c r="AF366" s="33"/>
    </row>
    <row r="367" spans="1:32" ht="13" x14ac:dyDescent="0.15">
      <c r="A367" s="30">
        <v>15962</v>
      </c>
      <c r="B367" s="27" t="s">
        <v>6</v>
      </c>
      <c r="C367" s="27" t="s">
        <v>11</v>
      </c>
      <c r="D367" s="27" t="s">
        <v>2676</v>
      </c>
      <c r="E367" s="30" t="s">
        <v>2678</v>
      </c>
      <c r="F367" s="33"/>
      <c r="G367" s="33"/>
      <c r="H367" s="33"/>
      <c r="I367" s="33"/>
      <c r="J367" s="33"/>
      <c r="K367" s="33"/>
      <c r="L367" s="33"/>
      <c r="M367" s="33"/>
      <c r="N367" s="33"/>
      <c r="O367" s="33"/>
      <c r="P367" s="33"/>
      <c r="Q367" s="33"/>
      <c r="R367" s="33"/>
      <c r="S367" s="33"/>
      <c r="T367" s="42"/>
      <c r="U367" s="33"/>
      <c r="V367" s="33"/>
      <c r="W367" s="33"/>
      <c r="X367" s="33"/>
      <c r="Y367" s="33"/>
      <c r="Z367" s="33"/>
      <c r="AA367" s="33"/>
      <c r="AB367" s="33"/>
      <c r="AC367" s="33"/>
      <c r="AD367" s="33"/>
      <c r="AE367" s="33"/>
      <c r="AF367" s="33"/>
    </row>
    <row r="368" spans="1:32" ht="13" x14ac:dyDescent="0.15">
      <c r="A368" s="27">
        <v>15967</v>
      </c>
      <c r="B368" s="27" t="s">
        <v>6</v>
      </c>
      <c r="C368" s="27" t="s">
        <v>27</v>
      </c>
      <c r="D368" s="27" t="s">
        <v>2139</v>
      </c>
      <c r="E368" s="30" t="s">
        <v>2679</v>
      </c>
      <c r="F368" s="33"/>
      <c r="G368" s="33"/>
      <c r="H368" s="33"/>
      <c r="I368" s="33"/>
      <c r="J368" s="33"/>
      <c r="K368" s="33"/>
      <c r="L368" s="33"/>
      <c r="M368" s="33"/>
      <c r="N368" s="33"/>
      <c r="O368" s="33"/>
      <c r="P368" s="33"/>
      <c r="Q368" s="33"/>
      <c r="R368" s="33"/>
      <c r="S368" s="33"/>
      <c r="T368" s="42"/>
      <c r="U368" s="33"/>
      <c r="V368" s="33"/>
      <c r="W368" s="33"/>
      <c r="X368" s="33"/>
      <c r="Y368" s="33"/>
      <c r="Z368" s="33"/>
      <c r="AA368" s="33"/>
      <c r="AB368" s="33"/>
      <c r="AC368" s="33"/>
      <c r="AD368" s="33"/>
      <c r="AE368" s="33"/>
      <c r="AF368" s="33"/>
    </row>
    <row r="369" spans="1:32" ht="13" x14ac:dyDescent="0.15">
      <c r="A369" s="30">
        <v>15977</v>
      </c>
      <c r="B369" s="27" t="s">
        <v>6</v>
      </c>
      <c r="C369" s="27" t="s">
        <v>17</v>
      </c>
      <c r="D369" s="27" t="s">
        <v>2680</v>
      </c>
      <c r="E369" s="27" t="s">
        <v>2681</v>
      </c>
      <c r="F369" s="33"/>
      <c r="G369" s="33"/>
      <c r="H369" s="33"/>
      <c r="I369" s="33"/>
      <c r="J369" s="33"/>
      <c r="K369" s="33"/>
      <c r="L369" s="33"/>
      <c r="M369" s="33"/>
      <c r="N369" s="33"/>
      <c r="O369" s="33"/>
      <c r="P369" s="33"/>
      <c r="Q369" s="33"/>
      <c r="R369" s="33"/>
      <c r="S369" s="33"/>
      <c r="T369" s="42"/>
      <c r="U369" s="33"/>
      <c r="V369" s="33"/>
      <c r="W369" s="33"/>
      <c r="X369" s="33"/>
      <c r="Y369" s="33"/>
      <c r="Z369" s="33"/>
      <c r="AA369" s="33"/>
      <c r="AB369" s="33"/>
      <c r="AC369" s="33"/>
      <c r="AD369" s="33"/>
      <c r="AE369" s="33"/>
      <c r="AF369" s="33"/>
    </row>
    <row r="370" spans="1:32" ht="13" x14ac:dyDescent="0.15">
      <c r="A370" s="30">
        <v>15990</v>
      </c>
      <c r="B370" s="27" t="s">
        <v>6</v>
      </c>
      <c r="C370" s="27" t="s">
        <v>18</v>
      </c>
      <c r="D370" s="27" t="s">
        <v>2682</v>
      </c>
      <c r="E370" s="30" t="s">
        <v>2683</v>
      </c>
      <c r="F370" s="33"/>
      <c r="G370" s="33"/>
      <c r="H370" s="33"/>
      <c r="I370" s="33"/>
      <c r="J370" s="33"/>
      <c r="K370" s="33"/>
      <c r="L370" s="33"/>
      <c r="M370" s="33"/>
      <c r="N370" s="33"/>
      <c r="O370" s="33"/>
      <c r="P370" s="33"/>
      <c r="Q370" s="33"/>
      <c r="R370" s="33"/>
      <c r="S370" s="33"/>
      <c r="T370" s="33"/>
      <c r="U370" s="33"/>
      <c r="V370" s="33"/>
      <c r="W370" s="33"/>
      <c r="X370" s="33"/>
      <c r="Y370" s="33"/>
      <c r="Z370" s="33"/>
      <c r="AA370" s="33"/>
      <c r="AB370" s="33"/>
      <c r="AC370" s="33"/>
      <c r="AD370" s="33"/>
      <c r="AE370" s="33"/>
      <c r="AF370" s="33"/>
    </row>
    <row r="371" spans="1:32" ht="13" x14ac:dyDescent="0.15">
      <c r="A371" s="30">
        <v>15997</v>
      </c>
      <c r="B371" s="27" t="s">
        <v>6</v>
      </c>
      <c r="C371" s="27" t="s">
        <v>18</v>
      </c>
      <c r="D371" s="27" t="s">
        <v>2473</v>
      </c>
      <c r="E371" s="30" t="s">
        <v>2684</v>
      </c>
      <c r="F371" s="33"/>
      <c r="G371" s="33"/>
      <c r="H371" s="33"/>
      <c r="I371" s="33"/>
      <c r="J371" s="33"/>
      <c r="K371" s="33"/>
      <c r="L371" s="33"/>
      <c r="M371" s="33"/>
      <c r="N371" s="33"/>
      <c r="O371" s="33"/>
      <c r="P371" s="33"/>
      <c r="Q371" s="33"/>
      <c r="R371" s="33"/>
      <c r="S371" s="33"/>
      <c r="T371" s="33"/>
      <c r="U371" s="33"/>
      <c r="V371" s="33"/>
      <c r="W371" s="33"/>
      <c r="X371" s="33"/>
      <c r="Y371" s="33"/>
      <c r="Z371" s="33"/>
      <c r="AA371" s="33"/>
      <c r="AB371" s="33"/>
      <c r="AC371" s="33"/>
      <c r="AD371" s="33"/>
      <c r="AE371" s="33"/>
      <c r="AF371" s="33"/>
    </row>
    <row r="372" spans="1:32" ht="13" x14ac:dyDescent="0.15">
      <c r="A372" s="27">
        <v>16000</v>
      </c>
      <c r="B372" s="27" t="s">
        <v>6</v>
      </c>
      <c r="C372" s="27" t="s">
        <v>14</v>
      </c>
      <c r="D372" s="27" t="s">
        <v>2685</v>
      </c>
      <c r="E372" s="27" t="s">
        <v>2686</v>
      </c>
      <c r="F372" s="33"/>
      <c r="G372" s="33"/>
      <c r="H372" s="33"/>
      <c r="I372" s="33"/>
      <c r="J372" s="33"/>
      <c r="K372" s="33"/>
      <c r="L372" s="33"/>
      <c r="M372" s="33"/>
      <c r="N372" s="33"/>
      <c r="O372" s="33"/>
      <c r="P372" s="33"/>
      <c r="Q372" s="33"/>
      <c r="R372" s="33"/>
      <c r="S372" s="33"/>
      <c r="T372" s="26"/>
      <c r="U372" s="33"/>
      <c r="V372" s="33"/>
      <c r="W372" s="33"/>
      <c r="X372" s="33"/>
      <c r="Y372" s="33"/>
      <c r="Z372" s="33"/>
      <c r="AA372" s="33"/>
      <c r="AB372" s="33"/>
      <c r="AC372" s="33"/>
      <c r="AD372" s="33"/>
      <c r="AE372" s="33"/>
      <c r="AF372" s="33"/>
    </row>
    <row r="373" spans="1:32" ht="13" x14ac:dyDescent="0.15">
      <c r="A373" s="30">
        <v>16012</v>
      </c>
      <c r="B373" s="27" t="s">
        <v>6</v>
      </c>
      <c r="C373" s="27" t="s">
        <v>18</v>
      </c>
      <c r="D373" s="27" t="s">
        <v>1766</v>
      </c>
      <c r="E373" s="30" t="s">
        <v>2687</v>
      </c>
      <c r="F373" s="33"/>
      <c r="G373" s="33"/>
      <c r="H373" s="33"/>
      <c r="I373" s="33"/>
      <c r="J373" s="33"/>
      <c r="K373" s="33"/>
      <c r="L373" s="33"/>
      <c r="M373" s="33"/>
      <c r="N373" s="33"/>
      <c r="O373" s="33"/>
      <c r="P373" s="33"/>
      <c r="Q373" s="33"/>
      <c r="R373" s="33"/>
      <c r="S373" s="33"/>
      <c r="T373" s="42"/>
      <c r="U373" s="33"/>
      <c r="V373" s="33"/>
      <c r="W373" s="33"/>
      <c r="X373" s="33"/>
      <c r="Y373" s="33"/>
      <c r="Z373" s="33"/>
      <c r="AA373" s="33"/>
      <c r="AB373" s="33"/>
      <c r="AC373" s="33"/>
      <c r="AD373" s="33"/>
      <c r="AE373" s="33"/>
      <c r="AF373" s="33"/>
    </row>
    <row r="374" spans="1:32" ht="13" x14ac:dyDescent="0.15">
      <c r="A374" s="30">
        <v>16016</v>
      </c>
      <c r="B374" s="27" t="s">
        <v>6</v>
      </c>
      <c r="C374" s="27" t="s">
        <v>18</v>
      </c>
      <c r="D374" s="27" t="s">
        <v>2688</v>
      </c>
      <c r="E374" s="30" t="s">
        <v>2689</v>
      </c>
      <c r="F374" s="33"/>
      <c r="G374" s="33"/>
      <c r="H374" s="33"/>
      <c r="I374" s="33"/>
      <c r="J374" s="33"/>
      <c r="K374" s="33"/>
      <c r="L374" s="33"/>
      <c r="M374" s="33"/>
      <c r="N374" s="33"/>
      <c r="O374" s="33"/>
      <c r="P374" s="33"/>
      <c r="Q374" s="33"/>
      <c r="R374" s="33"/>
      <c r="S374" s="33"/>
      <c r="T374" s="33"/>
      <c r="U374" s="33"/>
      <c r="V374" s="33"/>
      <c r="W374" s="33"/>
      <c r="X374" s="33"/>
      <c r="Y374" s="33"/>
      <c r="Z374" s="33"/>
      <c r="AA374" s="33"/>
      <c r="AB374" s="33"/>
      <c r="AC374" s="33"/>
      <c r="AD374" s="33"/>
      <c r="AE374" s="33"/>
      <c r="AF374" s="33"/>
    </row>
    <row r="375" spans="1:32" ht="13" x14ac:dyDescent="0.15">
      <c r="A375" s="30">
        <v>16017</v>
      </c>
      <c r="B375" s="27" t="s">
        <v>6</v>
      </c>
      <c r="C375" s="27" t="s">
        <v>18</v>
      </c>
      <c r="D375" s="27" t="s">
        <v>2320</v>
      </c>
      <c r="E375" s="30" t="s">
        <v>2690</v>
      </c>
      <c r="F375" s="33"/>
      <c r="G375" s="33"/>
      <c r="H375" s="33"/>
      <c r="I375" s="33"/>
      <c r="J375" s="33"/>
      <c r="K375" s="33"/>
      <c r="L375" s="33"/>
      <c r="M375" s="33"/>
      <c r="N375" s="33"/>
      <c r="O375" s="33"/>
      <c r="P375" s="33"/>
      <c r="Q375" s="33"/>
      <c r="R375" s="33"/>
      <c r="S375" s="33"/>
      <c r="T375" s="42"/>
      <c r="U375" s="33"/>
      <c r="V375" s="33"/>
      <c r="W375" s="33"/>
      <c r="X375" s="33"/>
      <c r="Y375" s="33"/>
      <c r="Z375" s="33"/>
      <c r="AA375" s="33"/>
      <c r="AB375" s="33"/>
      <c r="AC375" s="33"/>
      <c r="AD375" s="33"/>
      <c r="AE375" s="33"/>
      <c r="AF375" s="33"/>
    </row>
    <row r="376" spans="1:32" ht="13" x14ac:dyDescent="0.15">
      <c r="A376" s="27">
        <v>16018</v>
      </c>
      <c r="B376" s="27" t="s">
        <v>6</v>
      </c>
      <c r="C376" s="27" t="s">
        <v>27</v>
      </c>
      <c r="D376" s="27" t="s">
        <v>2373</v>
      </c>
      <c r="E376" s="30" t="s">
        <v>2691</v>
      </c>
      <c r="F376" s="33"/>
      <c r="G376" s="33"/>
      <c r="H376" s="33"/>
      <c r="I376" s="33"/>
      <c r="J376" s="33"/>
      <c r="K376" s="33"/>
      <c r="L376" s="33"/>
      <c r="M376" s="33"/>
      <c r="N376" s="33"/>
      <c r="O376" s="33"/>
      <c r="P376" s="33"/>
      <c r="Q376" s="33"/>
      <c r="R376" s="33"/>
      <c r="S376" s="33"/>
      <c r="T376" s="42"/>
      <c r="U376" s="33"/>
      <c r="V376" s="33"/>
      <c r="W376" s="33"/>
      <c r="X376" s="33"/>
      <c r="Y376" s="33"/>
      <c r="Z376" s="33"/>
      <c r="AA376" s="33"/>
      <c r="AB376" s="33"/>
      <c r="AC376" s="33"/>
      <c r="AD376" s="33"/>
      <c r="AE376" s="33"/>
      <c r="AF376" s="33"/>
    </row>
    <row r="377" spans="1:32" ht="13" x14ac:dyDescent="0.15">
      <c r="A377" s="30">
        <v>16019</v>
      </c>
      <c r="B377" s="27" t="s">
        <v>6</v>
      </c>
      <c r="C377" s="27" t="s">
        <v>27</v>
      </c>
      <c r="D377" s="27" t="s">
        <v>2373</v>
      </c>
      <c r="E377" s="30" t="s">
        <v>2692</v>
      </c>
      <c r="F377" s="33"/>
      <c r="G377" s="33"/>
      <c r="H377" s="33"/>
      <c r="I377" s="33"/>
      <c r="J377" s="33"/>
      <c r="K377" s="33"/>
      <c r="L377" s="33"/>
      <c r="M377" s="33"/>
      <c r="N377" s="33"/>
      <c r="O377" s="33"/>
      <c r="P377" s="33"/>
      <c r="Q377" s="33"/>
      <c r="R377" s="33"/>
      <c r="S377" s="33"/>
      <c r="T377" s="42"/>
      <c r="U377" s="33"/>
      <c r="V377" s="33"/>
      <c r="W377" s="33"/>
      <c r="X377" s="33"/>
      <c r="Y377" s="33"/>
      <c r="Z377" s="33"/>
      <c r="AA377" s="33"/>
      <c r="AB377" s="33"/>
      <c r="AC377" s="33"/>
      <c r="AD377" s="33"/>
      <c r="AE377" s="33"/>
      <c r="AF377" s="33"/>
    </row>
    <row r="378" spans="1:32" ht="13" x14ac:dyDescent="0.15">
      <c r="A378" s="27">
        <v>16022</v>
      </c>
      <c r="B378" s="27" t="s">
        <v>6</v>
      </c>
      <c r="C378" s="27" t="s">
        <v>20</v>
      </c>
      <c r="D378" s="27" t="s">
        <v>2312</v>
      </c>
      <c r="E378" s="27" t="s">
        <v>2693</v>
      </c>
      <c r="F378" s="33"/>
      <c r="G378" s="33"/>
      <c r="H378" s="33"/>
      <c r="I378" s="33"/>
      <c r="J378" s="33"/>
      <c r="K378" s="33"/>
      <c r="L378" s="33"/>
      <c r="M378" s="33"/>
      <c r="N378" s="33"/>
      <c r="O378" s="33"/>
      <c r="P378" s="33"/>
      <c r="Q378" s="33"/>
      <c r="R378" s="33"/>
      <c r="S378" s="33"/>
      <c r="T378" s="42"/>
      <c r="U378" s="33"/>
      <c r="V378" s="33"/>
      <c r="W378" s="33"/>
      <c r="X378" s="33"/>
      <c r="Y378" s="33"/>
      <c r="Z378" s="33"/>
      <c r="AA378" s="33"/>
      <c r="AB378" s="33"/>
      <c r="AC378" s="33"/>
      <c r="AD378" s="33"/>
      <c r="AE378" s="33"/>
      <c r="AF378" s="33"/>
    </row>
    <row r="379" spans="1:32" ht="13" x14ac:dyDescent="0.15">
      <c r="A379" s="30">
        <v>16024</v>
      </c>
      <c r="B379" s="27" t="s">
        <v>6</v>
      </c>
      <c r="C379" s="27" t="s">
        <v>23</v>
      </c>
      <c r="D379" s="27" t="s">
        <v>2694</v>
      </c>
      <c r="E379" s="30" t="s">
        <v>2695</v>
      </c>
      <c r="F379" s="33"/>
      <c r="G379" s="33"/>
      <c r="H379" s="33"/>
      <c r="I379" s="33"/>
      <c r="J379" s="33"/>
      <c r="K379" s="33"/>
      <c r="L379" s="33"/>
      <c r="M379" s="33"/>
      <c r="N379" s="33"/>
      <c r="O379" s="33"/>
      <c r="P379" s="33"/>
      <c r="Q379" s="33"/>
      <c r="R379" s="33"/>
      <c r="S379" s="33"/>
      <c r="T379" s="42"/>
      <c r="U379" s="33"/>
      <c r="V379" s="33"/>
      <c r="W379" s="33"/>
      <c r="X379" s="33"/>
      <c r="Y379" s="33"/>
      <c r="Z379" s="33"/>
      <c r="AA379" s="33"/>
      <c r="AB379" s="33"/>
      <c r="AC379" s="33"/>
      <c r="AD379" s="33"/>
      <c r="AE379" s="33"/>
      <c r="AF379" s="33"/>
    </row>
    <row r="380" spans="1:32" ht="13" x14ac:dyDescent="0.15">
      <c r="A380" s="27">
        <v>16025</v>
      </c>
      <c r="B380" s="27" t="s">
        <v>6</v>
      </c>
      <c r="C380" s="27" t="s">
        <v>14</v>
      </c>
      <c r="D380" s="27" t="s">
        <v>2694</v>
      </c>
      <c r="E380" s="27" t="s">
        <v>2696</v>
      </c>
      <c r="F380" s="33"/>
      <c r="G380" s="33"/>
      <c r="H380" s="33"/>
      <c r="I380" s="33"/>
      <c r="J380" s="33"/>
      <c r="K380" s="33"/>
      <c r="L380" s="33"/>
      <c r="M380" s="33"/>
      <c r="N380" s="33"/>
      <c r="O380" s="33"/>
      <c r="P380" s="33"/>
      <c r="Q380" s="33"/>
      <c r="R380" s="33"/>
      <c r="S380" s="33"/>
      <c r="T380" s="42"/>
      <c r="U380" s="33"/>
      <c r="V380" s="33"/>
      <c r="W380" s="33"/>
      <c r="X380" s="33"/>
      <c r="Y380" s="33"/>
      <c r="Z380" s="33"/>
      <c r="AA380" s="33"/>
      <c r="AB380" s="33"/>
      <c r="AC380" s="33"/>
      <c r="AD380" s="33"/>
      <c r="AE380" s="33"/>
      <c r="AF380" s="33"/>
    </row>
    <row r="381" spans="1:32" ht="13" x14ac:dyDescent="0.15">
      <c r="A381" s="27">
        <v>16034</v>
      </c>
      <c r="B381" s="27" t="s">
        <v>6</v>
      </c>
      <c r="C381" s="27" t="s">
        <v>14</v>
      </c>
      <c r="D381" s="27" t="s">
        <v>2697</v>
      </c>
      <c r="E381" s="27" t="s">
        <v>2698</v>
      </c>
      <c r="F381" s="33"/>
      <c r="G381" s="33"/>
      <c r="H381" s="33"/>
      <c r="I381" s="33"/>
      <c r="J381" s="33"/>
      <c r="K381" s="33"/>
      <c r="L381" s="33"/>
      <c r="M381" s="33"/>
      <c r="N381" s="33"/>
      <c r="O381" s="33"/>
      <c r="P381" s="33"/>
      <c r="Q381" s="33"/>
      <c r="R381" s="33"/>
      <c r="S381" s="33"/>
      <c r="T381" s="42"/>
      <c r="U381" s="33"/>
      <c r="V381" s="33"/>
      <c r="W381" s="33"/>
      <c r="X381" s="33"/>
      <c r="Y381" s="33"/>
      <c r="Z381" s="33"/>
      <c r="AA381" s="33"/>
      <c r="AB381" s="33"/>
      <c r="AC381" s="33"/>
      <c r="AD381" s="33"/>
      <c r="AE381" s="33"/>
      <c r="AF381" s="33"/>
    </row>
    <row r="382" spans="1:32" ht="13" x14ac:dyDescent="0.15">
      <c r="A382" s="27">
        <v>16035</v>
      </c>
      <c r="B382" s="27" t="s">
        <v>6</v>
      </c>
      <c r="C382" s="27" t="s">
        <v>14</v>
      </c>
      <c r="D382" s="27" t="s">
        <v>2697</v>
      </c>
      <c r="E382" s="27" t="s">
        <v>2699</v>
      </c>
      <c r="F382" s="33"/>
      <c r="G382" s="33"/>
      <c r="H382" s="33"/>
      <c r="I382" s="33"/>
      <c r="J382" s="33"/>
      <c r="K382" s="33"/>
      <c r="L382" s="33"/>
      <c r="M382" s="33"/>
      <c r="N382" s="33"/>
      <c r="O382" s="33"/>
      <c r="P382" s="33"/>
      <c r="Q382" s="33"/>
      <c r="R382" s="33"/>
      <c r="S382" s="33"/>
      <c r="T382" s="42"/>
      <c r="U382" s="33"/>
      <c r="V382" s="33"/>
      <c r="W382" s="33"/>
      <c r="X382" s="33"/>
      <c r="Y382" s="33"/>
      <c r="Z382" s="33"/>
      <c r="AA382" s="33"/>
      <c r="AB382" s="33"/>
      <c r="AC382" s="33"/>
      <c r="AD382" s="33"/>
      <c r="AE382" s="33"/>
      <c r="AF382" s="33"/>
    </row>
    <row r="383" spans="1:32" ht="13" x14ac:dyDescent="0.15">
      <c r="A383" s="30">
        <v>16039</v>
      </c>
      <c r="B383" s="27" t="s">
        <v>6</v>
      </c>
      <c r="C383" s="27" t="s">
        <v>11</v>
      </c>
      <c r="D383" s="27" t="s">
        <v>2700</v>
      </c>
      <c r="E383" s="30" t="s">
        <v>2701</v>
      </c>
      <c r="F383" s="33"/>
      <c r="G383" s="33"/>
      <c r="H383" s="33"/>
      <c r="I383" s="33"/>
      <c r="J383" s="33"/>
      <c r="K383" s="33"/>
      <c r="L383" s="33"/>
      <c r="M383" s="33"/>
      <c r="N383" s="33"/>
      <c r="O383" s="33"/>
      <c r="P383" s="33"/>
      <c r="Q383" s="33"/>
      <c r="R383" s="33"/>
      <c r="S383" s="33"/>
      <c r="T383" s="42"/>
      <c r="U383" s="33"/>
      <c r="V383" s="33"/>
      <c r="W383" s="33"/>
      <c r="X383" s="33"/>
      <c r="Y383" s="33"/>
      <c r="Z383" s="33"/>
      <c r="AA383" s="33"/>
      <c r="AB383" s="33"/>
      <c r="AC383" s="33"/>
      <c r="AD383" s="33"/>
      <c r="AE383" s="33"/>
      <c r="AF383" s="33"/>
    </row>
    <row r="384" spans="1:32" ht="13" x14ac:dyDescent="0.15">
      <c r="A384" s="30">
        <v>16040</v>
      </c>
      <c r="B384" s="27" t="s">
        <v>6</v>
      </c>
      <c r="C384" s="27" t="s">
        <v>26</v>
      </c>
      <c r="D384" s="27" t="s">
        <v>120</v>
      </c>
      <c r="E384" s="30" t="s">
        <v>2702</v>
      </c>
      <c r="F384" s="33"/>
      <c r="G384" s="33"/>
      <c r="H384" s="33"/>
      <c r="I384" s="33"/>
      <c r="J384" s="33"/>
      <c r="K384" s="33"/>
      <c r="L384" s="33"/>
      <c r="M384" s="33"/>
      <c r="N384" s="33"/>
      <c r="O384" s="33"/>
      <c r="P384" s="33"/>
      <c r="Q384" s="33"/>
      <c r="R384" s="33"/>
      <c r="S384" s="33"/>
      <c r="T384" s="26"/>
      <c r="U384" s="33"/>
      <c r="V384" s="33"/>
      <c r="W384" s="33"/>
      <c r="X384" s="33"/>
      <c r="Y384" s="33"/>
      <c r="Z384" s="33"/>
      <c r="AA384" s="33"/>
      <c r="AB384" s="33"/>
      <c r="AC384" s="33"/>
      <c r="AD384" s="33"/>
      <c r="AE384" s="33"/>
      <c r="AF384" s="33"/>
    </row>
    <row r="385" spans="1:32" ht="13" x14ac:dyDescent="0.15">
      <c r="A385" s="30">
        <v>16042</v>
      </c>
      <c r="B385" s="27" t="s">
        <v>6</v>
      </c>
      <c r="C385" s="27" t="s">
        <v>26</v>
      </c>
      <c r="D385" s="27" t="s">
        <v>120</v>
      </c>
      <c r="E385" s="30" t="s">
        <v>2703</v>
      </c>
      <c r="F385" s="33"/>
      <c r="G385" s="33"/>
      <c r="H385" s="33"/>
      <c r="I385" s="33"/>
      <c r="J385" s="33"/>
      <c r="K385" s="33"/>
      <c r="L385" s="33"/>
      <c r="M385" s="33"/>
      <c r="N385" s="33"/>
      <c r="O385" s="33"/>
      <c r="P385" s="33"/>
      <c r="Q385" s="33"/>
      <c r="R385" s="33"/>
      <c r="S385" s="33"/>
      <c r="T385" s="42"/>
      <c r="U385" s="33"/>
      <c r="V385" s="33"/>
      <c r="W385" s="33"/>
      <c r="X385" s="33"/>
      <c r="Y385" s="33"/>
      <c r="Z385" s="33"/>
      <c r="AA385" s="33"/>
      <c r="AB385" s="33"/>
      <c r="AC385" s="33"/>
      <c r="AD385" s="33"/>
      <c r="AE385" s="33"/>
      <c r="AF385" s="33"/>
    </row>
    <row r="386" spans="1:32" ht="13" x14ac:dyDescent="0.15">
      <c r="A386" s="30">
        <v>16043</v>
      </c>
      <c r="B386" s="27" t="s">
        <v>6</v>
      </c>
      <c r="C386" s="27" t="s">
        <v>17</v>
      </c>
      <c r="D386" s="27" t="s">
        <v>2344</v>
      </c>
      <c r="E386" s="30" t="s">
        <v>2704</v>
      </c>
      <c r="F386" s="33"/>
      <c r="G386" s="33"/>
      <c r="H386" s="33"/>
      <c r="I386" s="33"/>
      <c r="J386" s="33"/>
      <c r="K386" s="33"/>
      <c r="L386" s="33"/>
      <c r="M386" s="33"/>
      <c r="N386" s="33"/>
      <c r="O386" s="33"/>
      <c r="P386" s="33"/>
      <c r="Q386" s="33"/>
      <c r="R386" s="33"/>
      <c r="S386" s="33"/>
      <c r="T386" s="42"/>
      <c r="U386" s="33"/>
      <c r="V386" s="33"/>
      <c r="W386" s="33"/>
      <c r="X386" s="33"/>
      <c r="Y386" s="33"/>
      <c r="Z386" s="33"/>
      <c r="AA386" s="33"/>
      <c r="AB386" s="33"/>
      <c r="AC386" s="33"/>
      <c r="AD386" s="33"/>
      <c r="AE386" s="33"/>
      <c r="AF386" s="33"/>
    </row>
    <row r="387" spans="1:32" ht="13" x14ac:dyDescent="0.15">
      <c r="A387" s="30">
        <v>16045</v>
      </c>
      <c r="B387" s="27" t="s">
        <v>6</v>
      </c>
      <c r="C387" s="27" t="s">
        <v>26</v>
      </c>
      <c r="D387" s="27" t="s">
        <v>622</v>
      </c>
      <c r="E387" s="30" t="s">
        <v>2705</v>
      </c>
      <c r="F387" s="33"/>
      <c r="G387" s="33"/>
      <c r="H387" s="33"/>
      <c r="I387" s="33"/>
      <c r="J387" s="33"/>
      <c r="K387" s="33"/>
      <c r="L387" s="33"/>
      <c r="M387" s="33"/>
      <c r="N387" s="33"/>
      <c r="O387" s="33"/>
      <c r="P387" s="33"/>
      <c r="Q387" s="33"/>
      <c r="R387" s="33"/>
      <c r="S387" s="33"/>
      <c r="T387" s="42"/>
      <c r="U387" s="33"/>
      <c r="V387" s="33"/>
      <c r="W387" s="33"/>
      <c r="X387" s="33"/>
      <c r="Y387" s="33"/>
      <c r="Z387" s="33"/>
      <c r="AA387" s="33"/>
      <c r="AB387" s="33"/>
      <c r="AC387" s="33"/>
      <c r="AD387" s="33"/>
      <c r="AE387" s="33"/>
      <c r="AF387" s="33"/>
    </row>
    <row r="388" spans="1:32" ht="13" x14ac:dyDescent="0.15">
      <c r="A388" s="30">
        <v>16046</v>
      </c>
      <c r="B388" s="27" t="s">
        <v>6</v>
      </c>
      <c r="C388" s="27" t="s">
        <v>26</v>
      </c>
      <c r="D388" s="27" t="s">
        <v>622</v>
      </c>
      <c r="E388" s="30" t="s">
        <v>2706</v>
      </c>
      <c r="F388" s="33"/>
      <c r="G388" s="33"/>
      <c r="H388" s="33"/>
      <c r="I388" s="33"/>
      <c r="J388" s="33"/>
      <c r="K388" s="33"/>
      <c r="L388" s="33"/>
      <c r="M388" s="33"/>
      <c r="N388" s="33"/>
      <c r="O388" s="33"/>
      <c r="P388" s="33"/>
      <c r="Q388" s="33"/>
      <c r="R388" s="33"/>
      <c r="S388" s="33"/>
      <c r="T388" s="42"/>
      <c r="U388" s="33"/>
      <c r="V388" s="33"/>
      <c r="W388" s="33"/>
      <c r="X388" s="33"/>
      <c r="Y388" s="33"/>
      <c r="Z388" s="33"/>
      <c r="AA388" s="33"/>
      <c r="AB388" s="33"/>
      <c r="AC388" s="33"/>
      <c r="AD388" s="33"/>
      <c r="AE388" s="33"/>
      <c r="AF388" s="33"/>
    </row>
    <row r="389" spans="1:32" ht="13" x14ac:dyDescent="0.15">
      <c r="A389" s="30">
        <v>16058</v>
      </c>
      <c r="B389" s="27" t="s">
        <v>6</v>
      </c>
      <c r="C389" s="27" t="s">
        <v>11</v>
      </c>
      <c r="D389" s="27" t="s">
        <v>2707</v>
      </c>
      <c r="E389" s="30" t="s">
        <v>2708</v>
      </c>
      <c r="F389" s="33"/>
      <c r="G389" s="33"/>
      <c r="H389" s="33"/>
      <c r="I389" s="33"/>
      <c r="J389" s="33"/>
      <c r="K389" s="33"/>
      <c r="L389" s="33"/>
      <c r="M389" s="33"/>
      <c r="N389" s="33"/>
      <c r="O389" s="33"/>
      <c r="P389" s="33"/>
      <c r="Q389" s="33"/>
      <c r="R389" s="33"/>
      <c r="S389" s="33"/>
      <c r="T389" s="42"/>
      <c r="U389" s="33"/>
      <c r="V389" s="33"/>
      <c r="W389" s="33"/>
      <c r="X389" s="33"/>
      <c r="Y389" s="33"/>
      <c r="Z389" s="33"/>
      <c r="AA389" s="33"/>
      <c r="AB389" s="33"/>
      <c r="AC389" s="33"/>
      <c r="AD389" s="33"/>
      <c r="AE389" s="33"/>
      <c r="AF389" s="33"/>
    </row>
    <row r="390" spans="1:32" ht="13" x14ac:dyDescent="0.15">
      <c r="A390" s="27">
        <v>16060</v>
      </c>
      <c r="B390" s="27" t="s">
        <v>6</v>
      </c>
      <c r="C390" s="27" t="s">
        <v>25</v>
      </c>
      <c r="D390" s="27" t="s">
        <v>2412</v>
      </c>
      <c r="E390" s="27" t="s">
        <v>2709</v>
      </c>
      <c r="F390" s="33"/>
      <c r="G390" s="33"/>
      <c r="H390" s="33"/>
      <c r="I390" s="33"/>
      <c r="J390" s="33"/>
      <c r="K390" s="33"/>
      <c r="L390" s="33"/>
      <c r="M390" s="33"/>
      <c r="N390" s="33"/>
      <c r="O390" s="33"/>
      <c r="P390" s="33"/>
      <c r="Q390" s="33"/>
      <c r="R390" s="33"/>
      <c r="S390" s="33"/>
      <c r="T390" s="42"/>
      <c r="U390" s="33"/>
      <c r="V390" s="33"/>
      <c r="W390" s="33"/>
      <c r="X390" s="33"/>
      <c r="Y390" s="33"/>
      <c r="Z390" s="33"/>
      <c r="AA390" s="33"/>
      <c r="AB390" s="33"/>
      <c r="AC390" s="33"/>
      <c r="AD390" s="33"/>
      <c r="AE390" s="33"/>
      <c r="AF390" s="33"/>
    </row>
    <row r="391" spans="1:32" ht="13" x14ac:dyDescent="0.15">
      <c r="A391" s="27">
        <v>16061</v>
      </c>
      <c r="B391" s="27" t="s">
        <v>6</v>
      </c>
      <c r="C391" s="27" t="s">
        <v>25</v>
      </c>
      <c r="D391" s="27" t="s">
        <v>2412</v>
      </c>
      <c r="E391" s="27" t="s">
        <v>2710</v>
      </c>
      <c r="F391" s="33"/>
      <c r="G391" s="33"/>
      <c r="H391" s="33"/>
      <c r="I391" s="33"/>
      <c r="J391" s="33"/>
      <c r="K391" s="33"/>
      <c r="L391" s="33"/>
      <c r="M391" s="33"/>
      <c r="N391" s="33"/>
      <c r="O391" s="33"/>
      <c r="P391" s="33"/>
      <c r="Q391" s="33"/>
      <c r="R391" s="33"/>
      <c r="S391" s="33"/>
      <c r="T391" s="42"/>
      <c r="U391" s="33"/>
      <c r="V391" s="33"/>
      <c r="W391" s="33"/>
      <c r="X391" s="33"/>
      <c r="Y391" s="33"/>
      <c r="Z391" s="33"/>
      <c r="AA391" s="33"/>
      <c r="AB391" s="33"/>
      <c r="AC391" s="33"/>
      <c r="AD391" s="33"/>
      <c r="AE391" s="33"/>
      <c r="AF391" s="33"/>
    </row>
    <row r="392" spans="1:32" ht="13" x14ac:dyDescent="0.15">
      <c r="A392" s="30">
        <v>16067</v>
      </c>
      <c r="B392" s="27" t="s">
        <v>6</v>
      </c>
      <c r="C392" s="27" t="s">
        <v>10</v>
      </c>
      <c r="D392" s="33" t="s">
        <v>2547</v>
      </c>
      <c r="E392" s="30" t="s">
        <v>2711</v>
      </c>
      <c r="F392" s="33"/>
      <c r="G392" s="33"/>
      <c r="H392" s="33"/>
      <c r="I392" s="33"/>
      <c r="J392" s="33"/>
      <c r="K392" s="33"/>
      <c r="L392" s="33"/>
      <c r="M392" s="33"/>
      <c r="N392" s="33"/>
      <c r="O392" s="33"/>
      <c r="P392" s="33"/>
      <c r="Q392" s="33"/>
      <c r="R392" s="33"/>
      <c r="S392" s="33"/>
      <c r="T392" s="42"/>
      <c r="U392" s="33"/>
      <c r="V392" s="33"/>
      <c r="W392" s="33"/>
      <c r="X392" s="33"/>
      <c r="Y392" s="33"/>
      <c r="Z392" s="33"/>
      <c r="AA392" s="33"/>
      <c r="AB392" s="33"/>
      <c r="AC392" s="33"/>
      <c r="AD392" s="33"/>
      <c r="AE392" s="33"/>
      <c r="AF392" s="33"/>
    </row>
    <row r="393" spans="1:32" ht="13" x14ac:dyDescent="0.15">
      <c r="A393" s="27">
        <v>16068</v>
      </c>
      <c r="B393" s="27" t="s">
        <v>6</v>
      </c>
      <c r="C393" s="27" t="s">
        <v>14</v>
      </c>
      <c r="D393" s="27" t="s">
        <v>2712</v>
      </c>
      <c r="E393" s="30" t="s">
        <v>2713</v>
      </c>
      <c r="F393" s="33"/>
      <c r="G393" s="33"/>
      <c r="H393" s="33"/>
      <c r="I393" s="33"/>
      <c r="J393" s="33"/>
      <c r="K393" s="33"/>
      <c r="L393" s="33"/>
      <c r="M393" s="33"/>
      <c r="N393" s="33"/>
      <c r="O393" s="33"/>
      <c r="P393" s="33"/>
      <c r="Q393" s="33"/>
      <c r="R393" s="33"/>
      <c r="S393" s="33"/>
      <c r="T393" s="26"/>
      <c r="U393" s="33"/>
      <c r="V393" s="33"/>
      <c r="W393" s="33"/>
      <c r="X393" s="33"/>
      <c r="Y393" s="33"/>
      <c r="Z393" s="33"/>
      <c r="AA393" s="33"/>
      <c r="AB393" s="33"/>
      <c r="AC393" s="33"/>
      <c r="AD393" s="33"/>
      <c r="AE393" s="33"/>
      <c r="AF393" s="33"/>
    </row>
    <row r="394" spans="1:32" ht="13" x14ac:dyDescent="0.15">
      <c r="A394" s="27">
        <v>16069</v>
      </c>
      <c r="B394" s="27" t="s">
        <v>6</v>
      </c>
      <c r="C394" s="27" t="s">
        <v>14</v>
      </c>
      <c r="D394" s="27" t="s">
        <v>2274</v>
      </c>
      <c r="E394" s="27" t="s">
        <v>2714</v>
      </c>
      <c r="F394" s="33"/>
      <c r="G394" s="33"/>
      <c r="H394" s="33"/>
      <c r="I394" s="33"/>
      <c r="J394" s="33"/>
      <c r="K394" s="33"/>
      <c r="L394" s="33"/>
      <c r="M394" s="33"/>
      <c r="N394" s="33"/>
      <c r="O394" s="33"/>
      <c r="P394" s="33"/>
      <c r="Q394" s="33"/>
      <c r="R394" s="33"/>
      <c r="S394" s="33"/>
      <c r="T394" s="42"/>
      <c r="U394" s="33"/>
      <c r="V394" s="33"/>
      <c r="W394" s="33"/>
      <c r="X394" s="33"/>
      <c r="Y394" s="33"/>
      <c r="Z394" s="33"/>
      <c r="AA394" s="33"/>
      <c r="AB394" s="33"/>
      <c r="AC394" s="33"/>
      <c r="AD394" s="33"/>
      <c r="AE394" s="33"/>
      <c r="AF394" s="33"/>
    </row>
    <row r="395" spans="1:32" ht="13" x14ac:dyDescent="0.15">
      <c r="A395" s="27">
        <v>16076</v>
      </c>
      <c r="B395" s="27" t="s">
        <v>6</v>
      </c>
      <c r="C395" s="27" t="s">
        <v>14</v>
      </c>
      <c r="D395" s="27" t="s">
        <v>2715</v>
      </c>
      <c r="E395" s="30" t="s">
        <v>2716</v>
      </c>
      <c r="F395" s="33"/>
      <c r="G395" s="33"/>
      <c r="H395" s="33"/>
      <c r="I395" s="33"/>
      <c r="J395" s="33"/>
      <c r="K395" s="33"/>
      <c r="L395" s="33"/>
      <c r="M395" s="33"/>
      <c r="N395" s="33"/>
      <c r="O395" s="33"/>
      <c r="P395" s="33"/>
      <c r="Q395" s="33"/>
      <c r="R395" s="33"/>
      <c r="S395" s="33"/>
      <c r="T395" s="33"/>
      <c r="U395" s="33"/>
      <c r="V395" s="33"/>
      <c r="W395" s="33"/>
      <c r="X395" s="33"/>
      <c r="Y395" s="33"/>
      <c r="Z395" s="33"/>
      <c r="AA395" s="33"/>
      <c r="AB395" s="33"/>
      <c r="AC395" s="33"/>
      <c r="AD395" s="33"/>
      <c r="AE395" s="33"/>
      <c r="AF395" s="33"/>
    </row>
    <row r="396" spans="1:32" ht="13" x14ac:dyDescent="0.15">
      <c r="A396" s="27">
        <v>16077</v>
      </c>
      <c r="B396" s="27" t="s">
        <v>6</v>
      </c>
      <c r="C396" s="27" t="s">
        <v>14</v>
      </c>
      <c r="D396" s="27" t="s">
        <v>2715</v>
      </c>
      <c r="E396" s="30" t="s">
        <v>2717</v>
      </c>
      <c r="F396" s="33"/>
      <c r="G396" s="33"/>
      <c r="H396" s="33"/>
      <c r="I396" s="33"/>
      <c r="J396" s="33"/>
      <c r="K396" s="33"/>
      <c r="L396" s="33"/>
      <c r="M396" s="33"/>
      <c r="N396" s="33"/>
      <c r="O396" s="33"/>
      <c r="P396" s="33"/>
      <c r="Q396" s="33"/>
      <c r="R396" s="33"/>
      <c r="S396" s="33"/>
      <c r="T396" s="42"/>
      <c r="U396" s="33"/>
      <c r="V396" s="33"/>
      <c r="W396" s="33"/>
      <c r="X396" s="33"/>
      <c r="Y396" s="33"/>
      <c r="Z396" s="33"/>
      <c r="AA396" s="33"/>
      <c r="AB396" s="33"/>
      <c r="AC396" s="33"/>
      <c r="AD396" s="33"/>
      <c r="AE396" s="33"/>
      <c r="AF396" s="33"/>
    </row>
    <row r="397" spans="1:32" ht="13" x14ac:dyDescent="0.15">
      <c r="A397" s="27">
        <v>16078</v>
      </c>
      <c r="B397" s="27" t="s">
        <v>6</v>
      </c>
      <c r="C397" s="27" t="s">
        <v>14</v>
      </c>
      <c r="D397" s="27" t="s">
        <v>2715</v>
      </c>
      <c r="E397" s="30" t="s">
        <v>2718</v>
      </c>
      <c r="F397" s="33"/>
      <c r="G397" s="33"/>
      <c r="H397" s="33"/>
      <c r="I397" s="33"/>
      <c r="J397" s="33"/>
      <c r="K397" s="33"/>
      <c r="L397" s="33"/>
      <c r="M397" s="33"/>
      <c r="N397" s="33"/>
      <c r="O397" s="33"/>
      <c r="P397" s="33"/>
      <c r="Q397" s="33"/>
      <c r="R397" s="33"/>
      <c r="S397" s="33"/>
      <c r="T397" s="42"/>
      <c r="U397" s="33"/>
      <c r="V397" s="33"/>
      <c r="W397" s="33"/>
      <c r="X397" s="33"/>
      <c r="Y397" s="33"/>
      <c r="Z397" s="33"/>
      <c r="AA397" s="33"/>
      <c r="AB397" s="33"/>
      <c r="AC397" s="33"/>
      <c r="AD397" s="33"/>
      <c r="AE397" s="33"/>
      <c r="AF397" s="33"/>
    </row>
    <row r="398" spans="1:32" ht="13" x14ac:dyDescent="0.15">
      <c r="A398" s="27">
        <v>16080</v>
      </c>
      <c r="B398" s="27" t="s">
        <v>6</v>
      </c>
      <c r="C398" s="27" t="s">
        <v>14</v>
      </c>
      <c r="D398" s="27" t="s">
        <v>2299</v>
      </c>
      <c r="E398" s="30" t="s">
        <v>2719</v>
      </c>
      <c r="F398" s="33"/>
      <c r="G398" s="33"/>
      <c r="H398" s="33"/>
      <c r="I398" s="33"/>
      <c r="J398" s="33"/>
      <c r="K398" s="33"/>
      <c r="L398" s="33"/>
      <c r="M398" s="33"/>
      <c r="N398" s="33"/>
      <c r="O398" s="33"/>
      <c r="P398" s="33"/>
      <c r="Q398" s="33"/>
      <c r="R398" s="33"/>
      <c r="S398" s="33"/>
      <c r="T398" s="42"/>
      <c r="U398" s="33"/>
      <c r="V398" s="33"/>
      <c r="W398" s="33"/>
      <c r="X398" s="33"/>
      <c r="Y398" s="33"/>
      <c r="Z398" s="33"/>
      <c r="AA398" s="33"/>
      <c r="AB398" s="33"/>
      <c r="AC398" s="33"/>
      <c r="AD398" s="33"/>
      <c r="AE398" s="33"/>
      <c r="AF398" s="33"/>
    </row>
    <row r="399" spans="1:32" ht="13" x14ac:dyDescent="0.15">
      <c r="A399" s="27">
        <v>16088</v>
      </c>
      <c r="B399" s="27" t="s">
        <v>6</v>
      </c>
      <c r="C399" s="27" t="s">
        <v>20</v>
      </c>
      <c r="D399" s="27" t="s">
        <v>2312</v>
      </c>
      <c r="E399" s="30" t="s">
        <v>2720</v>
      </c>
      <c r="F399" s="33"/>
      <c r="G399" s="33"/>
      <c r="H399" s="33"/>
      <c r="I399" s="33"/>
      <c r="J399" s="33"/>
      <c r="K399" s="33"/>
      <c r="L399" s="33"/>
      <c r="M399" s="33"/>
      <c r="N399" s="33"/>
      <c r="O399" s="33"/>
      <c r="P399" s="33"/>
      <c r="Q399" s="33"/>
      <c r="R399" s="33"/>
      <c r="S399" s="33"/>
      <c r="T399" s="42"/>
      <c r="U399" s="33"/>
      <c r="V399" s="33"/>
      <c r="W399" s="33"/>
      <c r="X399" s="33"/>
      <c r="Y399" s="33"/>
      <c r="Z399" s="33"/>
      <c r="AA399" s="33"/>
      <c r="AB399" s="33"/>
      <c r="AC399" s="33"/>
      <c r="AD399" s="33"/>
      <c r="AE399" s="33"/>
      <c r="AF399" s="33"/>
    </row>
    <row r="400" spans="1:32" ht="13" x14ac:dyDescent="0.15">
      <c r="A400" s="27">
        <v>16089</v>
      </c>
      <c r="B400" s="27" t="s">
        <v>6</v>
      </c>
      <c r="C400" s="27" t="s">
        <v>20</v>
      </c>
      <c r="D400" s="27" t="s">
        <v>2312</v>
      </c>
      <c r="E400" s="30" t="s">
        <v>2721</v>
      </c>
      <c r="F400" s="33"/>
      <c r="G400" s="33"/>
      <c r="H400" s="33"/>
      <c r="I400" s="33"/>
      <c r="J400" s="33"/>
      <c r="K400" s="33"/>
      <c r="L400" s="33"/>
      <c r="M400" s="33"/>
      <c r="N400" s="33"/>
      <c r="O400" s="33"/>
      <c r="P400" s="33"/>
      <c r="Q400" s="33"/>
      <c r="R400" s="33"/>
      <c r="S400" s="33"/>
      <c r="T400" s="26"/>
      <c r="U400" s="33"/>
      <c r="V400" s="33"/>
      <c r="W400" s="33"/>
      <c r="X400" s="33"/>
      <c r="Y400" s="33"/>
      <c r="Z400" s="33"/>
      <c r="AA400" s="33"/>
      <c r="AB400" s="33"/>
      <c r="AC400" s="33"/>
      <c r="AD400" s="33"/>
      <c r="AE400" s="33"/>
      <c r="AF400" s="33"/>
    </row>
    <row r="401" spans="1:32" ht="13" x14ac:dyDescent="0.15">
      <c r="A401" s="27">
        <v>16094</v>
      </c>
      <c r="B401" s="27" t="s">
        <v>6</v>
      </c>
      <c r="C401" s="27" t="s">
        <v>14</v>
      </c>
      <c r="D401" s="27" t="s">
        <v>2685</v>
      </c>
      <c r="E401" s="27" t="s">
        <v>2722</v>
      </c>
      <c r="F401" s="33"/>
      <c r="G401" s="33"/>
      <c r="H401" s="33"/>
      <c r="I401" s="33"/>
      <c r="J401" s="33"/>
      <c r="K401" s="33"/>
      <c r="L401" s="33"/>
      <c r="M401" s="33"/>
      <c r="N401" s="33"/>
      <c r="O401" s="33"/>
      <c r="P401" s="33"/>
      <c r="Q401" s="33"/>
      <c r="R401" s="33"/>
      <c r="S401" s="33"/>
      <c r="T401" s="42"/>
      <c r="U401" s="33"/>
      <c r="V401" s="33"/>
      <c r="W401" s="33"/>
      <c r="X401" s="33"/>
      <c r="Y401" s="33"/>
      <c r="Z401" s="33"/>
      <c r="AA401" s="33"/>
      <c r="AB401" s="33"/>
      <c r="AC401" s="33"/>
      <c r="AD401" s="33"/>
      <c r="AE401" s="33"/>
      <c r="AF401" s="33"/>
    </row>
    <row r="402" spans="1:32" ht="13" x14ac:dyDescent="0.15">
      <c r="A402" s="27">
        <v>16095</v>
      </c>
      <c r="B402" s="27" t="s">
        <v>6</v>
      </c>
      <c r="C402" s="27" t="s">
        <v>14</v>
      </c>
      <c r="D402" s="27" t="s">
        <v>2723</v>
      </c>
      <c r="E402" s="27" t="s">
        <v>2724</v>
      </c>
      <c r="F402" s="33"/>
      <c r="G402" s="33"/>
      <c r="H402" s="33"/>
      <c r="I402" s="33"/>
      <c r="J402" s="33"/>
      <c r="K402" s="33"/>
      <c r="L402" s="33"/>
      <c r="M402" s="33"/>
      <c r="N402" s="33"/>
      <c r="O402" s="33"/>
      <c r="P402" s="33"/>
      <c r="Q402" s="33"/>
      <c r="R402" s="33"/>
      <c r="S402" s="33"/>
      <c r="T402" s="42"/>
      <c r="U402" s="33"/>
      <c r="V402" s="33"/>
      <c r="W402" s="33"/>
      <c r="X402" s="33"/>
      <c r="Y402" s="33"/>
      <c r="Z402" s="33"/>
      <c r="AA402" s="33"/>
      <c r="AB402" s="33"/>
      <c r="AC402" s="33"/>
      <c r="AD402" s="33"/>
      <c r="AE402" s="33"/>
      <c r="AF402" s="33"/>
    </row>
    <row r="403" spans="1:32" ht="13" x14ac:dyDescent="0.15">
      <c r="A403" s="27">
        <v>16099</v>
      </c>
      <c r="B403" s="27" t="s">
        <v>6</v>
      </c>
      <c r="C403" s="27" t="s">
        <v>14</v>
      </c>
      <c r="D403" s="27" t="s">
        <v>2725</v>
      </c>
      <c r="E403" s="27" t="s">
        <v>2726</v>
      </c>
      <c r="F403" s="33"/>
      <c r="G403" s="33"/>
      <c r="H403" s="33"/>
      <c r="I403" s="33"/>
      <c r="J403" s="33"/>
      <c r="K403" s="33"/>
      <c r="L403" s="33"/>
      <c r="M403" s="33"/>
      <c r="N403" s="33"/>
      <c r="O403" s="33"/>
      <c r="P403" s="33"/>
      <c r="Q403" s="33"/>
      <c r="R403" s="33"/>
      <c r="S403" s="33"/>
      <c r="T403" s="42"/>
      <c r="U403" s="33"/>
      <c r="V403" s="33"/>
      <c r="W403" s="33"/>
      <c r="X403" s="33"/>
      <c r="Y403" s="33"/>
      <c r="Z403" s="33"/>
      <c r="AA403" s="33"/>
      <c r="AB403" s="33"/>
      <c r="AC403" s="33"/>
      <c r="AD403" s="33"/>
      <c r="AE403" s="33"/>
      <c r="AF403" s="33"/>
    </row>
    <row r="404" spans="1:32" ht="13" x14ac:dyDescent="0.15">
      <c r="A404" s="27">
        <v>16100</v>
      </c>
      <c r="B404" s="27" t="s">
        <v>6</v>
      </c>
      <c r="C404" s="27" t="s">
        <v>14</v>
      </c>
      <c r="D404" s="27" t="s">
        <v>1081</v>
      </c>
      <c r="E404" s="30" t="s">
        <v>2727</v>
      </c>
      <c r="F404" s="33"/>
      <c r="G404" s="33"/>
      <c r="H404" s="33"/>
      <c r="I404" s="33"/>
      <c r="J404" s="33"/>
      <c r="K404" s="33"/>
      <c r="L404" s="33"/>
      <c r="M404" s="33"/>
      <c r="N404" s="33"/>
      <c r="O404" s="33"/>
      <c r="P404" s="33"/>
      <c r="Q404" s="33"/>
      <c r="R404" s="33"/>
      <c r="S404" s="33"/>
      <c r="T404" s="42"/>
      <c r="U404" s="33"/>
      <c r="V404" s="33"/>
      <c r="W404" s="33"/>
      <c r="X404" s="33"/>
      <c r="Y404" s="33"/>
      <c r="Z404" s="33"/>
      <c r="AA404" s="33"/>
      <c r="AB404" s="33"/>
      <c r="AC404" s="33"/>
      <c r="AD404" s="33"/>
      <c r="AE404" s="33"/>
      <c r="AF404" s="33"/>
    </row>
    <row r="405" spans="1:32" ht="13" x14ac:dyDescent="0.15">
      <c r="A405" s="27">
        <v>16105</v>
      </c>
      <c r="B405" s="27" t="s">
        <v>6</v>
      </c>
      <c r="C405" s="27" t="s">
        <v>14</v>
      </c>
      <c r="D405" s="27" t="s">
        <v>102</v>
      </c>
      <c r="E405" s="27" t="s">
        <v>2728</v>
      </c>
      <c r="F405" s="33"/>
      <c r="G405" s="33"/>
      <c r="H405" s="33"/>
      <c r="I405" s="33"/>
      <c r="J405" s="33"/>
      <c r="K405" s="33"/>
      <c r="L405" s="33"/>
      <c r="M405" s="33"/>
      <c r="N405" s="33"/>
      <c r="O405" s="33"/>
      <c r="P405" s="33"/>
      <c r="Q405" s="33"/>
      <c r="R405" s="33"/>
      <c r="S405" s="33"/>
      <c r="T405" s="42"/>
      <c r="U405" s="33"/>
      <c r="V405" s="33"/>
      <c r="W405" s="33"/>
      <c r="X405" s="33"/>
      <c r="Y405" s="33"/>
      <c r="Z405" s="33"/>
      <c r="AA405" s="33"/>
      <c r="AB405" s="33"/>
      <c r="AC405" s="33"/>
      <c r="AD405" s="33"/>
      <c r="AE405" s="33"/>
      <c r="AF405" s="33"/>
    </row>
    <row r="406" spans="1:32" ht="13" x14ac:dyDescent="0.15">
      <c r="A406" s="27">
        <v>16110</v>
      </c>
      <c r="B406" s="27" t="s">
        <v>6</v>
      </c>
      <c r="C406" s="27" t="s">
        <v>25</v>
      </c>
      <c r="D406" s="27" t="s">
        <v>1457</v>
      </c>
      <c r="E406" s="30" t="s">
        <v>2729</v>
      </c>
      <c r="F406" s="33"/>
      <c r="G406" s="33"/>
      <c r="H406" s="33"/>
      <c r="I406" s="33"/>
      <c r="J406" s="33"/>
      <c r="K406" s="33"/>
      <c r="L406" s="33"/>
      <c r="M406" s="33"/>
      <c r="N406" s="33"/>
      <c r="O406" s="33"/>
      <c r="P406" s="33"/>
      <c r="Q406" s="33"/>
      <c r="R406" s="33"/>
      <c r="S406" s="33"/>
      <c r="T406" s="42"/>
      <c r="U406" s="33"/>
      <c r="V406" s="33"/>
      <c r="W406" s="33"/>
      <c r="X406" s="33"/>
      <c r="Y406" s="33"/>
      <c r="Z406" s="33"/>
      <c r="AA406" s="33"/>
      <c r="AB406" s="33"/>
      <c r="AC406" s="33"/>
      <c r="AD406" s="33"/>
      <c r="AE406" s="33"/>
      <c r="AF406" s="33"/>
    </row>
    <row r="407" spans="1:32" ht="13" x14ac:dyDescent="0.15">
      <c r="A407" s="30">
        <v>16127</v>
      </c>
      <c r="B407" s="27" t="s">
        <v>6</v>
      </c>
      <c r="C407" s="27" t="s">
        <v>11</v>
      </c>
      <c r="D407" s="27" t="s">
        <v>2246</v>
      </c>
      <c r="E407" s="30" t="s">
        <v>2730</v>
      </c>
      <c r="F407" s="33"/>
      <c r="G407" s="33"/>
      <c r="H407" s="33"/>
      <c r="I407" s="33"/>
      <c r="J407" s="33"/>
      <c r="K407" s="33"/>
      <c r="L407" s="33"/>
      <c r="M407" s="33"/>
      <c r="N407" s="33"/>
      <c r="O407" s="33"/>
      <c r="P407" s="33"/>
      <c r="Q407" s="33"/>
      <c r="R407" s="33"/>
      <c r="S407" s="33"/>
      <c r="T407" s="42"/>
      <c r="U407" s="33"/>
      <c r="V407" s="33"/>
      <c r="W407" s="33"/>
      <c r="X407" s="33"/>
      <c r="Y407" s="33"/>
      <c r="Z407" s="33"/>
      <c r="AA407" s="33"/>
      <c r="AB407" s="33"/>
      <c r="AC407" s="33"/>
      <c r="AD407" s="33"/>
      <c r="AE407" s="33"/>
      <c r="AF407" s="33"/>
    </row>
    <row r="408" spans="1:32" ht="13" x14ac:dyDescent="0.15">
      <c r="A408" s="27">
        <v>16129</v>
      </c>
      <c r="B408" s="27" t="s">
        <v>6</v>
      </c>
      <c r="C408" s="27" t="s">
        <v>14</v>
      </c>
      <c r="D408" s="27" t="s">
        <v>2214</v>
      </c>
      <c r="E408" s="27" t="s">
        <v>2731</v>
      </c>
      <c r="F408" s="33"/>
      <c r="G408" s="33"/>
      <c r="H408" s="33"/>
      <c r="I408" s="33"/>
      <c r="J408" s="33"/>
      <c r="K408" s="33"/>
      <c r="L408" s="33"/>
      <c r="M408" s="33"/>
      <c r="N408" s="33"/>
      <c r="O408" s="33"/>
      <c r="P408" s="33"/>
      <c r="Q408" s="33"/>
      <c r="R408" s="33"/>
      <c r="S408" s="33"/>
      <c r="T408" s="42"/>
      <c r="U408" s="33"/>
      <c r="V408" s="33"/>
      <c r="W408" s="33"/>
      <c r="X408" s="33"/>
      <c r="Y408" s="33"/>
      <c r="Z408" s="33"/>
      <c r="AA408" s="33"/>
      <c r="AB408" s="33"/>
      <c r="AC408" s="33"/>
      <c r="AD408" s="33"/>
      <c r="AE408" s="33"/>
      <c r="AF408" s="33"/>
    </row>
    <row r="409" spans="1:32" ht="13" x14ac:dyDescent="0.15">
      <c r="A409" s="27">
        <v>16131</v>
      </c>
      <c r="B409" s="27" t="s">
        <v>6</v>
      </c>
      <c r="C409" s="27" t="s">
        <v>14</v>
      </c>
      <c r="D409" s="27" t="s">
        <v>490</v>
      </c>
      <c r="E409" s="27" t="s">
        <v>2732</v>
      </c>
      <c r="F409" s="33"/>
      <c r="G409" s="33"/>
      <c r="H409" s="33"/>
      <c r="I409" s="33"/>
      <c r="J409" s="33"/>
      <c r="K409" s="33"/>
      <c r="L409" s="33"/>
      <c r="M409" s="33"/>
      <c r="N409" s="33"/>
      <c r="O409" s="33"/>
      <c r="P409" s="33"/>
      <c r="Q409" s="33"/>
      <c r="R409" s="33"/>
      <c r="S409" s="33"/>
      <c r="T409" s="42"/>
      <c r="U409" s="33"/>
      <c r="V409" s="33"/>
      <c r="W409" s="33"/>
      <c r="X409" s="33"/>
      <c r="Y409" s="33"/>
      <c r="Z409" s="33"/>
      <c r="AA409" s="33"/>
      <c r="AB409" s="33"/>
      <c r="AC409" s="33"/>
      <c r="AD409" s="33"/>
      <c r="AE409" s="33"/>
      <c r="AF409" s="33"/>
    </row>
    <row r="410" spans="1:32" ht="13" x14ac:dyDescent="0.15">
      <c r="A410" s="27">
        <v>16143</v>
      </c>
      <c r="B410" s="27" t="s">
        <v>6</v>
      </c>
      <c r="C410" s="27" t="s">
        <v>14</v>
      </c>
      <c r="D410" s="27" t="s">
        <v>2427</v>
      </c>
      <c r="E410" s="30" t="s">
        <v>2733</v>
      </c>
      <c r="F410" s="33"/>
      <c r="G410" s="33"/>
      <c r="H410" s="33"/>
      <c r="I410" s="33"/>
      <c r="J410" s="33"/>
      <c r="K410" s="33"/>
      <c r="L410" s="33"/>
      <c r="M410" s="33"/>
      <c r="N410" s="33"/>
      <c r="O410" s="33"/>
      <c r="P410" s="33"/>
      <c r="Q410" s="33"/>
      <c r="R410" s="33"/>
      <c r="S410" s="33"/>
      <c r="T410" s="42"/>
      <c r="U410" s="33"/>
      <c r="V410" s="33"/>
      <c r="W410" s="33"/>
      <c r="X410" s="33"/>
      <c r="Y410" s="33"/>
      <c r="Z410" s="33"/>
      <c r="AA410" s="33"/>
      <c r="AB410" s="33"/>
      <c r="AC410" s="33"/>
      <c r="AD410" s="33"/>
      <c r="AE410" s="33"/>
      <c r="AF410" s="33"/>
    </row>
    <row r="411" spans="1:32" ht="13" x14ac:dyDescent="0.15">
      <c r="A411" s="27">
        <v>16146</v>
      </c>
      <c r="B411" s="27" t="s">
        <v>6</v>
      </c>
      <c r="C411" s="27" t="s">
        <v>14</v>
      </c>
      <c r="D411" s="27" t="s">
        <v>2427</v>
      </c>
      <c r="E411" s="27" t="s">
        <v>2734</v>
      </c>
      <c r="F411" s="33"/>
      <c r="G411" s="33"/>
      <c r="H411" s="33"/>
      <c r="I411" s="33"/>
      <c r="J411" s="33"/>
      <c r="K411" s="33"/>
      <c r="L411" s="33"/>
      <c r="M411" s="33"/>
      <c r="N411" s="33"/>
      <c r="O411" s="33"/>
      <c r="P411" s="33"/>
      <c r="Q411" s="33"/>
      <c r="R411" s="33"/>
      <c r="S411" s="33"/>
      <c r="T411" s="42"/>
      <c r="U411" s="33"/>
      <c r="V411" s="33"/>
      <c r="W411" s="33"/>
      <c r="X411" s="33"/>
      <c r="Y411" s="33"/>
      <c r="Z411" s="33"/>
      <c r="AA411" s="33"/>
      <c r="AB411" s="33"/>
      <c r="AC411" s="33"/>
      <c r="AD411" s="33"/>
      <c r="AE411" s="33"/>
      <c r="AF411" s="33"/>
    </row>
    <row r="412" spans="1:32" ht="13" x14ac:dyDescent="0.15">
      <c r="A412" s="27">
        <v>16148</v>
      </c>
      <c r="B412" s="27" t="s">
        <v>6</v>
      </c>
      <c r="C412" s="27" t="s">
        <v>16</v>
      </c>
      <c r="D412" s="27" t="s">
        <v>1120</v>
      </c>
      <c r="E412" s="36" t="s">
        <v>2735</v>
      </c>
      <c r="F412" s="33"/>
      <c r="G412" s="33"/>
      <c r="H412" s="33"/>
      <c r="I412" s="33"/>
      <c r="J412" s="33"/>
      <c r="K412" s="33"/>
      <c r="L412" s="33"/>
      <c r="M412" s="33"/>
      <c r="N412" s="33"/>
      <c r="O412" s="33"/>
      <c r="P412" s="33"/>
      <c r="Q412" s="33"/>
      <c r="R412" s="33"/>
      <c r="S412" s="33"/>
      <c r="T412" s="42"/>
      <c r="U412" s="33"/>
      <c r="V412" s="33"/>
      <c r="W412" s="33"/>
      <c r="X412" s="33"/>
      <c r="Y412" s="33"/>
      <c r="Z412" s="33"/>
      <c r="AA412" s="33"/>
      <c r="AB412" s="33"/>
      <c r="AC412" s="33"/>
      <c r="AD412" s="33"/>
      <c r="AE412" s="33"/>
      <c r="AF412" s="33"/>
    </row>
    <row r="413" spans="1:32" ht="13" x14ac:dyDescent="0.15">
      <c r="A413" s="27">
        <v>16151</v>
      </c>
      <c r="B413" s="27" t="s">
        <v>6</v>
      </c>
      <c r="C413" s="27" t="s">
        <v>14</v>
      </c>
      <c r="D413" s="27" t="s">
        <v>2736</v>
      </c>
      <c r="E413" s="27" t="s">
        <v>2737</v>
      </c>
      <c r="F413" s="33"/>
      <c r="G413" s="33"/>
      <c r="H413" s="33"/>
      <c r="I413" s="33"/>
      <c r="J413" s="33"/>
      <c r="K413" s="33"/>
      <c r="L413" s="33"/>
      <c r="M413" s="33"/>
      <c r="N413" s="33"/>
      <c r="O413" s="33"/>
      <c r="P413" s="33"/>
      <c r="Q413" s="33"/>
      <c r="R413" s="33"/>
      <c r="S413" s="33"/>
      <c r="T413" s="42"/>
      <c r="U413" s="33"/>
      <c r="V413" s="33"/>
      <c r="W413" s="33"/>
      <c r="X413" s="33"/>
      <c r="Y413" s="33"/>
      <c r="Z413" s="33"/>
      <c r="AA413" s="33"/>
      <c r="AB413" s="33"/>
      <c r="AC413" s="33"/>
      <c r="AD413" s="33"/>
      <c r="AE413" s="33"/>
      <c r="AF413" s="33"/>
    </row>
    <row r="414" spans="1:32" ht="13" x14ac:dyDescent="0.15">
      <c r="A414" s="27">
        <v>16160</v>
      </c>
      <c r="B414" s="27" t="s">
        <v>6</v>
      </c>
      <c r="C414" s="27" t="s">
        <v>27</v>
      </c>
      <c r="D414" s="27" t="s">
        <v>2738</v>
      </c>
      <c r="E414" s="30" t="s">
        <v>2739</v>
      </c>
      <c r="F414" s="33"/>
      <c r="G414" s="33"/>
      <c r="H414" s="33"/>
      <c r="I414" s="33"/>
      <c r="J414" s="33"/>
      <c r="K414" s="33"/>
      <c r="L414" s="33"/>
      <c r="M414" s="33"/>
      <c r="N414" s="33"/>
      <c r="O414" s="33"/>
      <c r="P414" s="33"/>
      <c r="Q414" s="33"/>
      <c r="R414" s="33"/>
      <c r="S414" s="33"/>
      <c r="T414" s="42"/>
      <c r="U414" s="33"/>
      <c r="V414" s="33"/>
      <c r="W414" s="33"/>
      <c r="X414" s="33"/>
      <c r="Y414" s="33"/>
      <c r="Z414" s="33"/>
      <c r="AA414" s="33"/>
      <c r="AB414" s="33"/>
      <c r="AC414" s="33"/>
      <c r="AD414" s="33"/>
      <c r="AE414" s="33"/>
      <c r="AF414" s="33"/>
    </row>
    <row r="415" spans="1:32" ht="13" x14ac:dyDescent="0.15">
      <c r="A415" s="27">
        <v>16166</v>
      </c>
      <c r="B415" s="27" t="s">
        <v>6</v>
      </c>
      <c r="C415" s="27" t="s">
        <v>14</v>
      </c>
      <c r="D415" s="27" t="s">
        <v>494</v>
      </c>
      <c r="E415" s="30" t="s">
        <v>2740</v>
      </c>
      <c r="F415" s="33"/>
      <c r="G415" s="33"/>
      <c r="H415" s="33"/>
      <c r="I415" s="33"/>
      <c r="J415" s="33"/>
      <c r="K415" s="33"/>
      <c r="L415" s="33"/>
      <c r="M415" s="33"/>
      <c r="N415" s="33"/>
      <c r="O415" s="33"/>
      <c r="P415" s="33"/>
      <c r="Q415" s="33"/>
      <c r="R415" s="33"/>
      <c r="S415" s="33"/>
      <c r="T415" s="42"/>
      <c r="U415" s="33"/>
      <c r="V415" s="33"/>
      <c r="W415" s="33"/>
      <c r="X415" s="33"/>
      <c r="Y415" s="33"/>
      <c r="Z415" s="33"/>
      <c r="AA415" s="33"/>
      <c r="AB415" s="33"/>
      <c r="AC415" s="33"/>
      <c r="AD415" s="33"/>
      <c r="AE415" s="33"/>
      <c r="AF415" s="33"/>
    </row>
    <row r="416" spans="1:32" ht="13" x14ac:dyDescent="0.15">
      <c r="A416" s="27">
        <v>16178</v>
      </c>
      <c r="B416" s="27" t="s">
        <v>6</v>
      </c>
      <c r="C416" s="27" t="s">
        <v>14</v>
      </c>
      <c r="D416" s="27" t="s">
        <v>2224</v>
      </c>
      <c r="E416" s="27" t="s">
        <v>2741</v>
      </c>
      <c r="F416" s="33"/>
      <c r="G416" s="33"/>
      <c r="H416" s="33"/>
      <c r="I416" s="33"/>
      <c r="J416" s="33"/>
      <c r="K416" s="33"/>
      <c r="L416" s="33"/>
      <c r="M416" s="33"/>
      <c r="N416" s="33"/>
      <c r="O416" s="33"/>
      <c r="P416" s="33"/>
      <c r="Q416" s="33"/>
      <c r="R416" s="33"/>
      <c r="S416" s="33"/>
      <c r="T416" s="42"/>
      <c r="U416" s="33"/>
      <c r="V416" s="33"/>
      <c r="W416" s="33"/>
      <c r="X416" s="33"/>
      <c r="Y416" s="33"/>
      <c r="Z416" s="33"/>
      <c r="AA416" s="33"/>
      <c r="AB416" s="33"/>
      <c r="AC416" s="33"/>
      <c r="AD416" s="33"/>
      <c r="AE416" s="33"/>
      <c r="AF416" s="33"/>
    </row>
    <row r="417" spans="1:32" ht="13" x14ac:dyDescent="0.15">
      <c r="A417" s="27">
        <v>16182</v>
      </c>
      <c r="B417" s="27" t="s">
        <v>6</v>
      </c>
      <c r="C417" s="27" t="s">
        <v>20</v>
      </c>
      <c r="D417" s="27" t="s">
        <v>692</v>
      </c>
      <c r="E417" s="30" t="s">
        <v>2742</v>
      </c>
      <c r="F417" s="33"/>
      <c r="G417" s="33"/>
      <c r="H417" s="33"/>
      <c r="I417" s="33"/>
      <c r="J417" s="33"/>
      <c r="K417" s="33"/>
      <c r="L417" s="33"/>
      <c r="M417" s="33"/>
      <c r="N417" s="33"/>
      <c r="O417" s="33"/>
      <c r="P417" s="33"/>
      <c r="Q417" s="33"/>
      <c r="R417" s="33"/>
      <c r="S417" s="33"/>
      <c r="T417" s="42"/>
      <c r="U417" s="33"/>
      <c r="V417" s="33"/>
      <c r="W417" s="33"/>
      <c r="X417" s="33"/>
      <c r="Y417" s="33"/>
      <c r="Z417" s="33"/>
      <c r="AA417" s="33"/>
      <c r="AB417" s="33"/>
      <c r="AC417" s="33"/>
      <c r="AD417" s="33"/>
      <c r="AE417" s="33"/>
      <c r="AF417" s="33"/>
    </row>
    <row r="418" spans="1:32" ht="13" x14ac:dyDescent="0.15">
      <c r="A418" s="27">
        <v>16185</v>
      </c>
      <c r="B418" s="27" t="s">
        <v>6</v>
      </c>
      <c r="C418" s="27" t="s">
        <v>14</v>
      </c>
      <c r="D418" s="27" t="s">
        <v>2224</v>
      </c>
      <c r="E418" s="27" t="s">
        <v>2743</v>
      </c>
      <c r="F418" s="33"/>
      <c r="G418" s="33"/>
      <c r="H418" s="33"/>
      <c r="I418" s="33"/>
      <c r="J418" s="33"/>
      <c r="K418" s="33"/>
      <c r="L418" s="33"/>
      <c r="M418" s="33"/>
      <c r="N418" s="33"/>
      <c r="O418" s="33"/>
      <c r="P418" s="33"/>
      <c r="Q418" s="33"/>
      <c r="R418" s="33"/>
      <c r="S418" s="33"/>
      <c r="T418" s="42"/>
      <c r="U418" s="33"/>
      <c r="V418" s="33"/>
      <c r="W418" s="33"/>
      <c r="X418" s="33"/>
      <c r="Y418" s="33"/>
      <c r="Z418" s="33"/>
      <c r="AA418" s="33"/>
      <c r="AB418" s="33"/>
      <c r="AC418" s="33"/>
      <c r="AD418" s="33"/>
      <c r="AE418" s="33"/>
      <c r="AF418" s="33"/>
    </row>
    <row r="419" spans="1:32" ht="13" x14ac:dyDescent="0.15">
      <c r="A419" s="27">
        <v>16187</v>
      </c>
      <c r="B419" s="27" t="s">
        <v>6</v>
      </c>
      <c r="C419" s="27" t="s">
        <v>14</v>
      </c>
      <c r="D419" s="27" t="s">
        <v>2224</v>
      </c>
      <c r="E419" s="27" t="s">
        <v>2744</v>
      </c>
      <c r="F419" s="33"/>
      <c r="G419" s="33"/>
      <c r="H419" s="33"/>
      <c r="I419" s="33"/>
      <c r="J419" s="33"/>
      <c r="K419" s="33"/>
      <c r="L419" s="33"/>
      <c r="M419" s="33"/>
      <c r="N419" s="33"/>
      <c r="O419" s="33"/>
      <c r="P419" s="33"/>
      <c r="Q419" s="33"/>
      <c r="R419" s="33"/>
      <c r="S419" s="33"/>
      <c r="T419" s="42"/>
      <c r="U419" s="33"/>
      <c r="V419" s="33"/>
      <c r="W419" s="33"/>
      <c r="X419" s="33"/>
      <c r="Y419" s="33"/>
      <c r="Z419" s="33"/>
      <c r="AA419" s="33"/>
      <c r="AB419" s="33"/>
      <c r="AC419" s="33"/>
      <c r="AD419" s="33"/>
      <c r="AE419" s="33"/>
      <c r="AF419" s="33"/>
    </row>
    <row r="420" spans="1:32" ht="13" x14ac:dyDescent="0.15">
      <c r="A420" s="27">
        <v>16188</v>
      </c>
      <c r="B420" s="27" t="s">
        <v>6</v>
      </c>
      <c r="C420" s="27" t="s">
        <v>14</v>
      </c>
      <c r="D420" s="27" t="s">
        <v>2220</v>
      </c>
      <c r="E420" s="30" t="s">
        <v>2745</v>
      </c>
      <c r="F420" s="33"/>
      <c r="G420" s="33"/>
      <c r="H420" s="33"/>
      <c r="I420" s="33"/>
      <c r="J420" s="33"/>
      <c r="K420" s="33"/>
      <c r="L420" s="33"/>
      <c r="M420" s="33"/>
      <c r="N420" s="33"/>
      <c r="O420" s="33"/>
      <c r="P420" s="33"/>
      <c r="Q420" s="33"/>
      <c r="R420" s="33"/>
      <c r="S420" s="33"/>
      <c r="T420" s="42"/>
      <c r="U420" s="33"/>
      <c r="V420" s="33"/>
      <c r="W420" s="33"/>
      <c r="X420" s="33"/>
      <c r="Y420" s="33"/>
      <c r="Z420" s="33"/>
      <c r="AA420" s="33"/>
      <c r="AB420" s="33"/>
      <c r="AC420" s="33"/>
      <c r="AD420" s="33"/>
      <c r="AE420" s="33"/>
      <c r="AF420" s="33"/>
    </row>
    <row r="421" spans="1:32" ht="13" x14ac:dyDescent="0.15">
      <c r="A421" s="27">
        <v>16189</v>
      </c>
      <c r="B421" s="27" t="s">
        <v>6</v>
      </c>
      <c r="C421" s="27" t="s">
        <v>14</v>
      </c>
      <c r="D421" s="27" t="s">
        <v>2220</v>
      </c>
      <c r="E421" s="27" t="s">
        <v>2746</v>
      </c>
      <c r="F421" s="33"/>
      <c r="G421" s="33"/>
      <c r="H421" s="33"/>
      <c r="I421" s="33"/>
      <c r="J421" s="33"/>
      <c r="K421" s="33"/>
      <c r="L421" s="33"/>
      <c r="M421" s="33"/>
      <c r="N421" s="33"/>
      <c r="O421" s="33"/>
      <c r="P421" s="33"/>
      <c r="Q421" s="33"/>
      <c r="R421" s="33"/>
      <c r="S421" s="33"/>
      <c r="T421" s="26"/>
      <c r="U421" s="33"/>
      <c r="V421" s="33"/>
      <c r="W421" s="33"/>
      <c r="X421" s="33"/>
      <c r="Y421" s="33"/>
      <c r="Z421" s="33"/>
      <c r="AA421" s="33"/>
      <c r="AB421" s="33"/>
      <c r="AC421" s="33"/>
      <c r="AD421" s="33"/>
      <c r="AE421" s="33"/>
      <c r="AF421" s="33"/>
    </row>
    <row r="422" spans="1:32" ht="13" x14ac:dyDescent="0.15">
      <c r="A422" s="27">
        <v>16190</v>
      </c>
      <c r="B422" s="27" t="s">
        <v>6</v>
      </c>
      <c r="C422" s="27" t="s">
        <v>14</v>
      </c>
      <c r="D422" s="27" t="s">
        <v>173</v>
      </c>
      <c r="E422" s="30" t="s">
        <v>2747</v>
      </c>
      <c r="F422" s="33"/>
      <c r="G422" s="33"/>
      <c r="H422" s="33"/>
      <c r="I422" s="33"/>
      <c r="J422" s="33"/>
      <c r="K422" s="33"/>
      <c r="L422" s="33"/>
      <c r="M422" s="33"/>
      <c r="N422" s="33"/>
      <c r="O422" s="33"/>
      <c r="P422" s="33"/>
      <c r="Q422" s="33"/>
      <c r="R422" s="33"/>
      <c r="S422" s="33"/>
      <c r="T422" s="33"/>
      <c r="U422" s="33"/>
      <c r="V422" s="33"/>
      <c r="W422" s="33"/>
      <c r="X422" s="33"/>
      <c r="Y422" s="33"/>
      <c r="Z422" s="33"/>
      <c r="AA422" s="33"/>
      <c r="AB422" s="33"/>
      <c r="AC422" s="33"/>
      <c r="AD422" s="33"/>
      <c r="AE422" s="33"/>
      <c r="AF422" s="33"/>
    </row>
    <row r="423" spans="1:32" ht="13" x14ac:dyDescent="0.15">
      <c r="A423" s="27">
        <v>16191</v>
      </c>
      <c r="B423" s="27" t="s">
        <v>6</v>
      </c>
      <c r="C423" s="27" t="s">
        <v>14</v>
      </c>
      <c r="D423" s="27" t="s">
        <v>2241</v>
      </c>
      <c r="E423" s="27" t="s">
        <v>2748</v>
      </c>
      <c r="F423" s="33"/>
      <c r="G423" s="33"/>
      <c r="H423" s="33"/>
      <c r="I423" s="33"/>
      <c r="J423" s="33"/>
      <c r="K423" s="33"/>
      <c r="L423" s="33"/>
      <c r="M423" s="33"/>
      <c r="N423" s="33"/>
      <c r="O423" s="33"/>
      <c r="P423" s="33"/>
      <c r="Q423" s="33"/>
      <c r="R423" s="33"/>
      <c r="S423" s="33"/>
      <c r="T423" s="42"/>
      <c r="U423" s="33"/>
      <c r="V423" s="33"/>
      <c r="W423" s="33"/>
      <c r="X423" s="33"/>
      <c r="Y423" s="33"/>
      <c r="Z423" s="33"/>
      <c r="AA423" s="33"/>
      <c r="AB423" s="33"/>
      <c r="AC423" s="33"/>
      <c r="AD423" s="33"/>
      <c r="AE423" s="33"/>
      <c r="AF423" s="33"/>
    </row>
    <row r="424" spans="1:32" ht="13" x14ac:dyDescent="0.15">
      <c r="A424" s="30">
        <v>16201</v>
      </c>
      <c r="B424" s="27" t="s">
        <v>6</v>
      </c>
      <c r="C424" s="27" t="s">
        <v>11</v>
      </c>
      <c r="D424" s="27" t="s">
        <v>2246</v>
      </c>
      <c r="E424" s="30" t="s">
        <v>2749</v>
      </c>
      <c r="F424" s="33"/>
      <c r="G424" s="33"/>
      <c r="H424" s="33"/>
      <c r="I424" s="33"/>
      <c r="J424" s="33"/>
      <c r="K424" s="33"/>
      <c r="L424" s="33"/>
      <c r="M424" s="33"/>
      <c r="N424" s="33"/>
      <c r="O424" s="33"/>
      <c r="P424" s="33"/>
      <c r="Q424" s="33"/>
      <c r="R424" s="33"/>
      <c r="S424" s="33"/>
      <c r="T424" s="42"/>
      <c r="U424" s="33"/>
      <c r="V424" s="33"/>
      <c r="W424" s="33"/>
      <c r="X424" s="33"/>
      <c r="Y424" s="33"/>
      <c r="Z424" s="33"/>
      <c r="AA424" s="33"/>
      <c r="AB424" s="33"/>
      <c r="AC424" s="33"/>
      <c r="AD424" s="33"/>
      <c r="AE424" s="33"/>
      <c r="AF424" s="33"/>
    </row>
    <row r="425" spans="1:32" ht="13" x14ac:dyDescent="0.15">
      <c r="A425" s="27">
        <v>16205</v>
      </c>
      <c r="B425" s="27" t="s">
        <v>6</v>
      </c>
      <c r="C425" s="27" t="s">
        <v>27</v>
      </c>
      <c r="D425" s="27" t="s">
        <v>2750</v>
      </c>
      <c r="E425" s="27" t="s">
        <v>2751</v>
      </c>
      <c r="F425" s="33"/>
      <c r="G425" s="33"/>
      <c r="H425" s="33"/>
      <c r="I425" s="33"/>
      <c r="J425" s="33"/>
      <c r="K425" s="33"/>
      <c r="L425" s="33"/>
      <c r="M425" s="33"/>
      <c r="N425" s="33"/>
      <c r="O425" s="33"/>
      <c r="P425" s="33"/>
      <c r="Q425" s="33"/>
      <c r="R425" s="33"/>
      <c r="S425" s="33"/>
      <c r="T425" s="42"/>
      <c r="U425" s="33"/>
      <c r="V425" s="33"/>
      <c r="W425" s="33"/>
      <c r="X425" s="33"/>
      <c r="Y425" s="33"/>
      <c r="Z425" s="33"/>
      <c r="AA425" s="33"/>
      <c r="AB425" s="33"/>
      <c r="AC425" s="33"/>
      <c r="AD425" s="33"/>
      <c r="AE425" s="33"/>
      <c r="AF425" s="33"/>
    </row>
    <row r="426" spans="1:32" ht="13" x14ac:dyDescent="0.15">
      <c r="A426" s="27">
        <v>16206</v>
      </c>
      <c r="B426" s="27" t="s">
        <v>6</v>
      </c>
      <c r="C426" s="27" t="s">
        <v>27</v>
      </c>
      <c r="D426" s="27" t="s">
        <v>2750</v>
      </c>
      <c r="E426" s="30" t="s">
        <v>2752</v>
      </c>
      <c r="F426" s="33"/>
      <c r="G426" s="33"/>
      <c r="H426" s="33"/>
      <c r="I426" s="33"/>
      <c r="J426" s="33"/>
      <c r="K426" s="33"/>
      <c r="L426" s="33"/>
      <c r="M426" s="33"/>
      <c r="N426" s="33"/>
      <c r="O426" s="33"/>
      <c r="P426" s="33"/>
      <c r="Q426" s="33"/>
      <c r="R426" s="33"/>
      <c r="S426" s="33"/>
      <c r="T426" s="33"/>
      <c r="U426" s="33"/>
      <c r="V426" s="33"/>
      <c r="W426" s="33"/>
      <c r="X426" s="33"/>
      <c r="Y426" s="33"/>
      <c r="Z426" s="33"/>
      <c r="AA426" s="33"/>
      <c r="AB426" s="33"/>
      <c r="AC426" s="33"/>
      <c r="AD426" s="33"/>
      <c r="AE426" s="33"/>
      <c r="AF426" s="33"/>
    </row>
    <row r="427" spans="1:32" ht="13" x14ac:dyDescent="0.15">
      <c r="A427" s="27">
        <v>16209</v>
      </c>
      <c r="B427" s="27" t="s">
        <v>6</v>
      </c>
      <c r="C427" s="27" t="s">
        <v>14</v>
      </c>
      <c r="D427" s="27" t="s">
        <v>2753</v>
      </c>
      <c r="E427" s="27" t="s">
        <v>2754</v>
      </c>
      <c r="F427" s="33"/>
      <c r="G427" s="33"/>
      <c r="H427" s="33"/>
      <c r="I427" s="33"/>
      <c r="J427" s="33"/>
      <c r="K427" s="33"/>
      <c r="L427" s="33"/>
      <c r="M427" s="33"/>
      <c r="N427" s="33"/>
      <c r="O427" s="33"/>
      <c r="P427" s="33"/>
      <c r="Q427" s="33"/>
      <c r="R427" s="33"/>
      <c r="S427" s="33"/>
      <c r="T427" s="42"/>
      <c r="U427" s="33"/>
      <c r="V427" s="33"/>
      <c r="W427" s="33"/>
      <c r="X427" s="33"/>
      <c r="Y427" s="33"/>
      <c r="Z427" s="33"/>
      <c r="AA427" s="33"/>
      <c r="AB427" s="33"/>
      <c r="AC427" s="33"/>
      <c r="AD427" s="33"/>
      <c r="AE427" s="33"/>
      <c r="AF427" s="33"/>
    </row>
    <row r="428" spans="1:32" ht="13" x14ac:dyDescent="0.15">
      <c r="A428" s="27">
        <v>16213</v>
      </c>
      <c r="B428" s="27" t="s">
        <v>6</v>
      </c>
      <c r="C428" s="27" t="s">
        <v>14</v>
      </c>
      <c r="D428" s="27" t="s">
        <v>2209</v>
      </c>
      <c r="E428" s="30" t="s">
        <v>2755</v>
      </c>
      <c r="F428" s="33"/>
      <c r="G428" s="33"/>
      <c r="H428" s="33"/>
      <c r="I428" s="33"/>
      <c r="J428" s="33"/>
      <c r="K428" s="33"/>
      <c r="L428" s="33"/>
      <c r="M428" s="33"/>
      <c r="N428" s="33"/>
      <c r="O428" s="33"/>
      <c r="P428" s="33"/>
      <c r="Q428" s="33"/>
      <c r="R428" s="33"/>
      <c r="S428" s="33"/>
      <c r="T428" s="26"/>
      <c r="U428" s="33"/>
      <c r="V428" s="33"/>
      <c r="W428" s="33"/>
      <c r="X428" s="33"/>
      <c r="Y428" s="33"/>
      <c r="Z428" s="33"/>
      <c r="AA428" s="33"/>
      <c r="AB428" s="33"/>
      <c r="AC428" s="33"/>
      <c r="AD428" s="33"/>
      <c r="AE428" s="33"/>
      <c r="AF428" s="33"/>
    </row>
    <row r="429" spans="1:32" ht="13" x14ac:dyDescent="0.15">
      <c r="A429" s="27">
        <v>16214</v>
      </c>
      <c r="B429" s="27" t="s">
        <v>6</v>
      </c>
      <c r="C429" s="27" t="s">
        <v>14</v>
      </c>
      <c r="D429" s="27" t="s">
        <v>2209</v>
      </c>
      <c r="E429" s="30" t="s">
        <v>2756</v>
      </c>
      <c r="F429" s="33"/>
      <c r="G429" s="33"/>
      <c r="H429" s="33"/>
      <c r="I429" s="33"/>
      <c r="J429" s="33"/>
      <c r="K429" s="33"/>
      <c r="L429" s="33"/>
      <c r="M429" s="33"/>
      <c r="N429" s="33"/>
      <c r="O429" s="33"/>
      <c r="P429" s="33"/>
      <c r="Q429" s="33"/>
      <c r="R429" s="33"/>
      <c r="S429" s="33"/>
      <c r="T429" s="42"/>
      <c r="U429" s="33"/>
      <c r="V429" s="33"/>
      <c r="W429" s="33"/>
      <c r="X429" s="33"/>
      <c r="Y429" s="33"/>
      <c r="Z429" s="33"/>
      <c r="AA429" s="33"/>
      <c r="AB429" s="33"/>
      <c r="AC429" s="33"/>
      <c r="AD429" s="33"/>
      <c r="AE429" s="33"/>
      <c r="AF429" s="33"/>
    </row>
    <row r="430" spans="1:32" ht="13" x14ac:dyDescent="0.15">
      <c r="A430" s="30">
        <v>16215</v>
      </c>
      <c r="B430" s="27" t="s">
        <v>6</v>
      </c>
      <c r="C430" s="27" t="s">
        <v>11</v>
      </c>
      <c r="D430" s="27" t="s">
        <v>2246</v>
      </c>
      <c r="E430" s="30" t="s">
        <v>2757</v>
      </c>
      <c r="F430" s="33"/>
      <c r="G430" s="27"/>
      <c r="H430" s="27"/>
      <c r="I430" s="27"/>
      <c r="J430" s="33"/>
      <c r="K430" s="33"/>
      <c r="L430" s="51"/>
      <c r="M430" s="33"/>
      <c r="N430" s="33"/>
      <c r="O430" s="33"/>
      <c r="P430" s="33"/>
      <c r="Q430" s="33"/>
      <c r="R430" s="33"/>
      <c r="S430" s="33"/>
      <c r="T430" s="33"/>
      <c r="U430" s="33"/>
      <c r="V430" s="33"/>
      <c r="W430" s="33"/>
      <c r="X430" s="33"/>
      <c r="Y430" s="33"/>
      <c r="Z430" s="33"/>
      <c r="AA430" s="33"/>
      <c r="AB430" s="33"/>
      <c r="AC430" s="33"/>
      <c r="AD430" s="33"/>
      <c r="AE430" s="33"/>
      <c r="AF430" s="33"/>
    </row>
    <row r="431" spans="1:32" ht="13" x14ac:dyDescent="0.15">
      <c r="A431" s="30">
        <v>16216</v>
      </c>
      <c r="B431" s="27" t="s">
        <v>6</v>
      </c>
      <c r="C431" s="27" t="s">
        <v>11</v>
      </c>
      <c r="D431" s="27" t="s">
        <v>2246</v>
      </c>
      <c r="E431" s="30" t="s">
        <v>2758</v>
      </c>
      <c r="F431" s="33"/>
      <c r="G431" s="33"/>
      <c r="H431" s="33"/>
      <c r="I431" s="33"/>
      <c r="J431" s="33"/>
      <c r="K431" s="33"/>
      <c r="L431" s="33"/>
      <c r="M431" s="33"/>
      <c r="N431" s="33"/>
      <c r="O431" s="33"/>
      <c r="P431" s="33"/>
      <c r="Q431" s="33"/>
      <c r="R431" s="33"/>
      <c r="S431" s="33"/>
      <c r="T431" s="42"/>
      <c r="U431" s="33"/>
      <c r="V431" s="33"/>
      <c r="W431" s="33"/>
      <c r="X431" s="33"/>
      <c r="Y431" s="33"/>
      <c r="Z431" s="33"/>
      <c r="AA431" s="33"/>
      <c r="AB431" s="33"/>
      <c r="AC431" s="33"/>
      <c r="AD431" s="33"/>
      <c r="AE431" s="33"/>
      <c r="AF431" s="33"/>
    </row>
    <row r="432" spans="1:32" ht="13" x14ac:dyDescent="0.15">
      <c r="A432" s="30">
        <v>16226</v>
      </c>
      <c r="B432" s="27" t="s">
        <v>6</v>
      </c>
      <c r="C432" s="27" t="s">
        <v>11</v>
      </c>
      <c r="D432" s="27" t="s">
        <v>2246</v>
      </c>
      <c r="E432" s="30" t="s">
        <v>2759</v>
      </c>
      <c r="F432" s="33"/>
      <c r="G432" s="33"/>
      <c r="H432" s="33"/>
      <c r="I432" s="33"/>
      <c r="J432" s="33"/>
      <c r="K432" s="33"/>
      <c r="L432" s="33"/>
      <c r="M432" s="33"/>
      <c r="N432" s="33"/>
      <c r="O432" s="33"/>
      <c r="P432" s="33"/>
      <c r="Q432" s="33"/>
      <c r="R432" s="33"/>
      <c r="S432" s="33"/>
      <c r="T432" s="42"/>
      <c r="U432" s="33"/>
      <c r="V432" s="33"/>
      <c r="W432" s="33"/>
      <c r="X432" s="33"/>
      <c r="Y432" s="33"/>
      <c r="Z432" s="33"/>
      <c r="AA432" s="33"/>
      <c r="AB432" s="33"/>
      <c r="AC432" s="33"/>
      <c r="AD432" s="33"/>
      <c r="AE432" s="33"/>
      <c r="AF432" s="33"/>
    </row>
    <row r="433" spans="1:32" ht="13" x14ac:dyDescent="0.15">
      <c r="A433" s="27">
        <v>16248</v>
      </c>
      <c r="B433" s="27" t="s">
        <v>6</v>
      </c>
      <c r="C433" s="27" t="s">
        <v>14</v>
      </c>
      <c r="D433" s="27" t="s">
        <v>782</v>
      </c>
      <c r="E433" s="30" t="s">
        <v>2760</v>
      </c>
      <c r="F433" s="33"/>
      <c r="G433" s="33"/>
      <c r="H433" s="33"/>
      <c r="I433" s="33"/>
      <c r="J433" s="33"/>
      <c r="K433" s="33"/>
      <c r="L433" s="33"/>
      <c r="M433" s="33"/>
      <c r="N433" s="33"/>
      <c r="O433" s="33"/>
      <c r="P433" s="33"/>
      <c r="Q433" s="33"/>
      <c r="R433" s="33"/>
      <c r="S433" s="33"/>
      <c r="T433" s="42"/>
      <c r="U433" s="33"/>
      <c r="V433" s="33"/>
      <c r="W433" s="33"/>
      <c r="X433" s="33"/>
      <c r="Y433" s="33"/>
      <c r="Z433" s="33"/>
      <c r="AA433" s="33"/>
      <c r="AB433" s="33"/>
      <c r="AC433" s="33"/>
      <c r="AD433" s="33"/>
      <c r="AE433" s="33"/>
      <c r="AF433" s="33"/>
    </row>
    <row r="434" spans="1:32" ht="13" x14ac:dyDescent="0.15">
      <c r="A434" s="30">
        <v>16249</v>
      </c>
      <c r="B434" s="27" t="s">
        <v>6</v>
      </c>
      <c r="C434" s="27" t="s">
        <v>26</v>
      </c>
      <c r="D434" s="27" t="s">
        <v>2761</v>
      </c>
      <c r="E434" s="30" t="s">
        <v>2762</v>
      </c>
      <c r="F434" s="33"/>
      <c r="G434" s="33"/>
      <c r="H434" s="33"/>
      <c r="I434" s="33"/>
      <c r="J434" s="33"/>
      <c r="K434" s="33"/>
      <c r="L434" s="33"/>
      <c r="M434" s="33"/>
      <c r="N434" s="33"/>
      <c r="O434" s="33"/>
      <c r="P434" s="33"/>
      <c r="Q434" s="33"/>
      <c r="R434" s="33"/>
      <c r="S434" s="33"/>
      <c r="T434" s="42"/>
      <c r="U434" s="33"/>
      <c r="V434" s="33"/>
      <c r="W434" s="33"/>
      <c r="X434" s="33"/>
      <c r="Y434" s="33"/>
      <c r="Z434" s="33"/>
      <c r="AA434" s="33"/>
      <c r="AB434" s="33"/>
      <c r="AC434" s="33"/>
      <c r="AD434" s="33"/>
      <c r="AE434" s="33"/>
      <c r="AF434" s="33"/>
    </row>
    <row r="435" spans="1:32" ht="13" x14ac:dyDescent="0.15">
      <c r="A435" s="27">
        <v>16251</v>
      </c>
      <c r="B435" s="27" t="s">
        <v>6</v>
      </c>
      <c r="C435" s="27" t="s">
        <v>14</v>
      </c>
      <c r="D435" s="27" t="s">
        <v>2763</v>
      </c>
      <c r="E435" s="27" t="s">
        <v>2764</v>
      </c>
      <c r="F435" s="33"/>
      <c r="G435" s="33"/>
      <c r="H435" s="33"/>
      <c r="I435" s="33"/>
      <c r="J435" s="33"/>
      <c r="K435" s="33"/>
      <c r="L435" s="33"/>
      <c r="M435" s="33"/>
      <c r="N435" s="33"/>
      <c r="O435" s="33"/>
      <c r="P435" s="33"/>
      <c r="Q435" s="33"/>
      <c r="R435" s="33"/>
      <c r="S435" s="33"/>
      <c r="T435" s="26"/>
      <c r="U435" s="33"/>
      <c r="V435" s="33"/>
      <c r="W435" s="33"/>
      <c r="X435" s="33"/>
      <c r="Y435" s="33"/>
      <c r="Z435" s="33"/>
      <c r="AA435" s="33"/>
      <c r="AB435" s="33"/>
      <c r="AC435" s="33"/>
      <c r="AD435" s="33"/>
      <c r="AE435" s="33"/>
      <c r="AF435" s="33"/>
    </row>
    <row r="436" spans="1:32" ht="13" x14ac:dyDescent="0.15">
      <c r="A436" s="27">
        <v>16253</v>
      </c>
      <c r="B436" s="27" t="s">
        <v>6</v>
      </c>
      <c r="C436" s="27" t="s">
        <v>14</v>
      </c>
      <c r="D436" s="27" t="s">
        <v>2765</v>
      </c>
      <c r="E436" s="27" t="s">
        <v>2766</v>
      </c>
      <c r="F436" s="33"/>
      <c r="G436" s="33"/>
      <c r="H436" s="33"/>
      <c r="I436" s="33"/>
      <c r="J436" s="33"/>
      <c r="K436" s="33"/>
      <c r="L436" s="33"/>
      <c r="M436" s="33"/>
      <c r="N436" s="33"/>
      <c r="O436" s="33"/>
      <c r="P436" s="33"/>
      <c r="Q436" s="33"/>
      <c r="R436" s="33"/>
      <c r="S436" s="33"/>
      <c r="T436" s="42"/>
      <c r="U436" s="33"/>
      <c r="V436" s="33"/>
      <c r="W436" s="33"/>
      <c r="X436" s="33"/>
      <c r="Y436" s="33"/>
      <c r="Z436" s="33"/>
      <c r="AA436" s="33"/>
      <c r="AB436" s="33"/>
      <c r="AC436" s="33"/>
      <c r="AD436" s="33"/>
      <c r="AE436" s="33"/>
      <c r="AF436" s="33"/>
    </row>
    <row r="437" spans="1:32" ht="13" x14ac:dyDescent="0.15">
      <c r="A437" s="27">
        <v>16267</v>
      </c>
      <c r="B437" s="27" t="s">
        <v>6</v>
      </c>
      <c r="C437" s="27" t="s">
        <v>25</v>
      </c>
      <c r="D437" s="27" t="s">
        <v>2767</v>
      </c>
      <c r="E437" s="27" t="s">
        <v>2768</v>
      </c>
      <c r="F437" s="33"/>
      <c r="G437" s="33"/>
      <c r="H437" s="33"/>
      <c r="I437" s="33"/>
      <c r="J437" s="33"/>
      <c r="K437" s="33"/>
      <c r="L437" s="33"/>
      <c r="M437" s="33"/>
      <c r="N437" s="33"/>
      <c r="O437" s="33"/>
      <c r="P437" s="33"/>
      <c r="Q437" s="33"/>
      <c r="R437" s="33"/>
      <c r="S437" s="33"/>
      <c r="T437" s="42"/>
      <c r="U437" s="33"/>
      <c r="V437" s="33"/>
      <c r="W437" s="33"/>
      <c r="X437" s="33"/>
      <c r="Y437" s="33"/>
      <c r="Z437" s="33"/>
      <c r="AA437" s="33"/>
      <c r="AB437" s="33"/>
      <c r="AC437" s="33"/>
      <c r="AD437" s="33"/>
      <c r="AE437" s="33"/>
      <c r="AF437" s="33"/>
    </row>
    <row r="438" spans="1:32" ht="13" x14ac:dyDescent="0.15">
      <c r="A438" s="27">
        <v>16275</v>
      </c>
      <c r="B438" s="27" t="s">
        <v>6</v>
      </c>
      <c r="C438" s="27" t="s">
        <v>14</v>
      </c>
      <c r="D438" s="27" t="s">
        <v>1905</v>
      </c>
      <c r="E438" s="27" t="s">
        <v>2769</v>
      </c>
      <c r="F438" s="33"/>
      <c r="G438" s="33"/>
      <c r="H438" s="33"/>
      <c r="I438" s="33"/>
      <c r="J438" s="33"/>
      <c r="K438" s="33"/>
      <c r="L438" s="33"/>
      <c r="M438" s="33"/>
      <c r="N438" s="33"/>
      <c r="O438" s="33"/>
      <c r="P438" s="33"/>
      <c r="Q438" s="33"/>
      <c r="R438" s="33"/>
      <c r="S438" s="33"/>
      <c r="T438" s="42"/>
      <c r="U438" s="33"/>
      <c r="V438" s="33"/>
      <c r="W438" s="33"/>
      <c r="X438" s="33"/>
      <c r="Y438" s="33"/>
      <c r="Z438" s="33"/>
      <c r="AA438" s="33"/>
      <c r="AB438" s="33"/>
      <c r="AC438" s="33"/>
      <c r="AD438" s="33"/>
      <c r="AE438" s="33"/>
      <c r="AF438" s="33"/>
    </row>
    <row r="439" spans="1:32" ht="13" x14ac:dyDescent="0.15">
      <c r="A439" s="27">
        <v>16284</v>
      </c>
      <c r="B439" s="27" t="s">
        <v>6</v>
      </c>
      <c r="C439" s="27" t="s">
        <v>20</v>
      </c>
      <c r="D439" s="27" t="s">
        <v>282</v>
      </c>
      <c r="E439" s="30" t="s">
        <v>2770</v>
      </c>
      <c r="F439" s="33"/>
      <c r="G439" s="33"/>
      <c r="H439" s="33"/>
      <c r="I439" s="33"/>
      <c r="J439" s="33"/>
      <c r="K439" s="33"/>
      <c r="L439" s="33"/>
      <c r="M439" s="33"/>
      <c r="N439" s="33"/>
      <c r="O439" s="33"/>
      <c r="P439" s="33"/>
      <c r="Q439" s="33"/>
      <c r="R439" s="33"/>
      <c r="S439" s="33"/>
      <c r="T439" s="26"/>
      <c r="U439" s="33"/>
      <c r="V439" s="33"/>
      <c r="W439" s="33"/>
      <c r="X439" s="33"/>
      <c r="Y439" s="33"/>
      <c r="Z439" s="33"/>
      <c r="AA439" s="33"/>
      <c r="AB439" s="33"/>
      <c r="AC439" s="33"/>
      <c r="AD439" s="33"/>
      <c r="AE439" s="33"/>
      <c r="AF439" s="33"/>
    </row>
    <row r="440" spans="1:32" ht="13" x14ac:dyDescent="0.15">
      <c r="A440" s="27">
        <v>16288</v>
      </c>
      <c r="B440" s="27" t="s">
        <v>6</v>
      </c>
      <c r="C440" s="27" t="s">
        <v>14</v>
      </c>
      <c r="D440" s="27" t="s">
        <v>2771</v>
      </c>
      <c r="E440" s="27" t="s">
        <v>2772</v>
      </c>
      <c r="F440" s="33"/>
      <c r="G440" s="33"/>
      <c r="H440" s="33"/>
      <c r="I440" s="33"/>
      <c r="J440" s="33"/>
      <c r="K440" s="33"/>
      <c r="L440" s="33"/>
      <c r="M440" s="33"/>
      <c r="N440" s="33"/>
      <c r="O440" s="33"/>
      <c r="P440" s="33"/>
      <c r="Q440" s="33"/>
      <c r="R440" s="33"/>
      <c r="S440" s="33"/>
      <c r="T440" s="42"/>
      <c r="U440" s="33"/>
      <c r="V440" s="33"/>
      <c r="W440" s="33"/>
      <c r="X440" s="33"/>
      <c r="Y440" s="33"/>
      <c r="Z440" s="33"/>
      <c r="AA440" s="33"/>
      <c r="AB440" s="33"/>
      <c r="AC440" s="33"/>
      <c r="AD440" s="33"/>
      <c r="AE440" s="33"/>
      <c r="AF440" s="33"/>
    </row>
    <row r="441" spans="1:32" ht="13" x14ac:dyDescent="0.15">
      <c r="A441" s="30">
        <v>16292</v>
      </c>
      <c r="B441" s="27" t="s">
        <v>6</v>
      </c>
      <c r="C441" s="27" t="s">
        <v>11</v>
      </c>
      <c r="D441" s="27" t="s">
        <v>2646</v>
      </c>
      <c r="E441" s="30" t="s">
        <v>2773</v>
      </c>
      <c r="F441" s="33"/>
      <c r="G441" s="33"/>
      <c r="H441" s="33"/>
      <c r="I441" s="33"/>
      <c r="J441" s="33"/>
      <c r="K441" s="33"/>
      <c r="L441" s="33"/>
      <c r="M441" s="33"/>
      <c r="N441" s="33"/>
      <c r="O441" s="33"/>
      <c r="P441" s="33"/>
      <c r="Q441" s="33"/>
      <c r="R441" s="33"/>
      <c r="S441" s="33"/>
      <c r="T441" s="42"/>
      <c r="U441" s="33"/>
      <c r="V441" s="33"/>
      <c r="W441" s="33"/>
      <c r="X441" s="33"/>
      <c r="Y441" s="33"/>
      <c r="Z441" s="33"/>
      <c r="AA441" s="33"/>
      <c r="AB441" s="33"/>
      <c r="AC441" s="33"/>
      <c r="AD441" s="33"/>
      <c r="AE441" s="33"/>
      <c r="AF441" s="33"/>
    </row>
    <row r="442" spans="1:32" ht="13" x14ac:dyDescent="0.15">
      <c r="A442" s="30">
        <v>16293</v>
      </c>
      <c r="B442" s="27" t="s">
        <v>6</v>
      </c>
      <c r="C442" s="27" t="s">
        <v>11</v>
      </c>
      <c r="D442" s="27" t="s">
        <v>2351</v>
      </c>
      <c r="E442" s="30" t="s">
        <v>2774</v>
      </c>
      <c r="F442" s="33"/>
      <c r="G442" s="33"/>
      <c r="H442" s="33"/>
      <c r="I442" s="33"/>
      <c r="J442" s="33"/>
      <c r="K442" s="33"/>
      <c r="L442" s="33"/>
      <c r="M442" s="33"/>
      <c r="N442" s="33"/>
      <c r="O442" s="33"/>
      <c r="P442" s="33"/>
      <c r="Q442" s="33"/>
      <c r="R442" s="33"/>
      <c r="S442" s="33"/>
      <c r="T442" s="42"/>
      <c r="U442" s="33"/>
      <c r="V442" s="33"/>
      <c r="W442" s="33"/>
      <c r="X442" s="33"/>
      <c r="Y442" s="33"/>
      <c r="Z442" s="33"/>
      <c r="AA442" s="33"/>
      <c r="AB442" s="33"/>
      <c r="AC442" s="33"/>
      <c r="AD442" s="33"/>
      <c r="AE442" s="33"/>
      <c r="AF442" s="33"/>
    </row>
    <row r="443" spans="1:32" ht="13" x14ac:dyDescent="0.15">
      <c r="A443" s="30">
        <v>16301</v>
      </c>
      <c r="B443" s="27" t="s">
        <v>6</v>
      </c>
      <c r="C443" s="27" t="s">
        <v>11</v>
      </c>
      <c r="D443" s="27" t="s">
        <v>2351</v>
      </c>
      <c r="E443" s="30" t="s">
        <v>2775</v>
      </c>
      <c r="F443" s="33"/>
      <c r="G443" s="33"/>
      <c r="H443" s="33"/>
      <c r="I443" s="33"/>
      <c r="J443" s="33"/>
      <c r="K443" s="33"/>
      <c r="L443" s="33"/>
      <c r="M443" s="33"/>
      <c r="N443" s="33"/>
      <c r="O443" s="33"/>
      <c r="P443" s="33"/>
      <c r="Q443" s="33"/>
      <c r="R443" s="33"/>
      <c r="S443" s="33"/>
      <c r="T443" s="42"/>
      <c r="U443" s="33"/>
      <c r="V443" s="33"/>
      <c r="W443" s="33"/>
      <c r="X443" s="33"/>
      <c r="Y443" s="33"/>
      <c r="Z443" s="33"/>
      <c r="AA443" s="33"/>
      <c r="AB443" s="33"/>
      <c r="AC443" s="33"/>
      <c r="AD443" s="33"/>
      <c r="AE443" s="33"/>
      <c r="AF443" s="33"/>
    </row>
    <row r="444" spans="1:32" ht="13" x14ac:dyDescent="0.15">
      <c r="A444" s="30">
        <v>16302</v>
      </c>
      <c r="B444" s="27" t="s">
        <v>6</v>
      </c>
      <c r="C444" s="27" t="s">
        <v>11</v>
      </c>
      <c r="D444" s="27" t="s">
        <v>2351</v>
      </c>
      <c r="E444" s="30" t="s">
        <v>2776</v>
      </c>
      <c r="F444" s="33"/>
      <c r="G444" s="33"/>
      <c r="H444" s="33"/>
      <c r="I444" s="33"/>
      <c r="J444" s="33"/>
      <c r="K444" s="33"/>
      <c r="L444" s="33"/>
      <c r="M444" s="33"/>
      <c r="N444" s="33"/>
      <c r="O444" s="33"/>
      <c r="P444" s="33"/>
      <c r="Q444" s="33"/>
      <c r="R444" s="33"/>
      <c r="S444" s="33"/>
      <c r="T444" s="42"/>
      <c r="U444" s="33"/>
      <c r="V444" s="33"/>
      <c r="W444" s="33"/>
      <c r="X444" s="33"/>
      <c r="Y444" s="33"/>
      <c r="Z444" s="33"/>
      <c r="AA444" s="33"/>
      <c r="AB444" s="33"/>
      <c r="AC444" s="33"/>
      <c r="AD444" s="33"/>
      <c r="AE444" s="33"/>
      <c r="AF444" s="33"/>
    </row>
    <row r="445" spans="1:32" ht="13" x14ac:dyDescent="0.15">
      <c r="A445" s="27">
        <v>16307</v>
      </c>
      <c r="B445" s="27" t="s">
        <v>6</v>
      </c>
      <c r="C445" s="27" t="s">
        <v>14</v>
      </c>
      <c r="D445" s="27" t="s">
        <v>1905</v>
      </c>
      <c r="E445" s="27" t="s">
        <v>2777</v>
      </c>
      <c r="F445" s="33"/>
      <c r="G445" s="33"/>
      <c r="H445" s="33"/>
      <c r="I445" s="33"/>
      <c r="J445" s="33"/>
      <c r="K445" s="33"/>
      <c r="L445" s="33"/>
      <c r="M445" s="33"/>
      <c r="N445" s="33"/>
      <c r="O445" s="33"/>
      <c r="P445" s="33"/>
      <c r="Q445" s="33"/>
      <c r="R445" s="33"/>
      <c r="S445" s="33"/>
      <c r="T445" s="42"/>
      <c r="U445" s="33"/>
      <c r="V445" s="33"/>
      <c r="W445" s="33"/>
      <c r="X445" s="33"/>
      <c r="Y445" s="33"/>
      <c r="Z445" s="33"/>
      <c r="AA445" s="33"/>
      <c r="AB445" s="33"/>
      <c r="AC445" s="33"/>
      <c r="AD445" s="33"/>
      <c r="AE445" s="33"/>
      <c r="AF445" s="33"/>
    </row>
    <row r="446" spans="1:32" ht="13" x14ac:dyDescent="0.15">
      <c r="A446" s="27">
        <v>16314</v>
      </c>
      <c r="B446" s="27" t="s">
        <v>6</v>
      </c>
      <c r="C446" s="27" t="s">
        <v>25</v>
      </c>
      <c r="D446" s="27" t="s">
        <v>2355</v>
      </c>
      <c r="E446" s="30" t="s">
        <v>2778</v>
      </c>
      <c r="F446" s="33"/>
      <c r="G446" s="33"/>
      <c r="H446" s="33"/>
      <c r="I446" s="33"/>
      <c r="J446" s="33"/>
      <c r="K446" s="33"/>
      <c r="L446" s="33"/>
      <c r="M446" s="33"/>
      <c r="N446" s="33"/>
      <c r="O446" s="33"/>
      <c r="P446" s="33"/>
      <c r="Q446" s="33"/>
      <c r="R446" s="33"/>
      <c r="S446" s="33"/>
      <c r="T446" s="42"/>
      <c r="U446" s="33"/>
      <c r="V446" s="33"/>
      <c r="W446" s="33"/>
      <c r="X446" s="33"/>
      <c r="Y446" s="33"/>
      <c r="Z446" s="33"/>
      <c r="AA446" s="33"/>
      <c r="AB446" s="33"/>
      <c r="AC446" s="33"/>
      <c r="AD446" s="33"/>
      <c r="AE446" s="33"/>
      <c r="AF446" s="33"/>
    </row>
    <row r="447" spans="1:32" ht="13" x14ac:dyDescent="0.15">
      <c r="A447" s="27">
        <v>16315</v>
      </c>
      <c r="B447" s="27" t="s">
        <v>6</v>
      </c>
      <c r="C447" s="27" t="s">
        <v>25</v>
      </c>
      <c r="D447" s="27" t="s">
        <v>2308</v>
      </c>
      <c r="E447" s="30" t="s">
        <v>2779</v>
      </c>
      <c r="F447" s="33"/>
      <c r="G447" s="33"/>
      <c r="H447" s="33"/>
      <c r="I447" s="33"/>
      <c r="J447" s="33"/>
      <c r="K447" s="33"/>
      <c r="L447" s="33"/>
      <c r="M447" s="33"/>
      <c r="N447" s="33"/>
      <c r="O447" s="33"/>
      <c r="P447" s="33"/>
      <c r="Q447" s="33"/>
      <c r="R447" s="33"/>
      <c r="S447" s="33"/>
      <c r="T447" s="42"/>
      <c r="U447" s="33"/>
      <c r="V447" s="33"/>
      <c r="W447" s="33"/>
      <c r="X447" s="33"/>
      <c r="Y447" s="33"/>
      <c r="Z447" s="33"/>
      <c r="AA447" s="33"/>
      <c r="AB447" s="33"/>
      <c r="AC447" s="33"/>
      <c r="AD447" s="33"/>
      <c r="AE447" s="33"/>
      <c r="AF447" s="33"/>
    </row>
    <row r="448" spans="1:32" ht="13" x14ac:dyDescent="0.15">
      <c r="A448" s="27">
        <v>16316</v>
      </c>
      <c r="B448" s="27" t="s">
        <v>6</v>
      </c>
      <c r="C448" s="27" t="s">
        <v>25</v>
      </c>
      <c r="D448" s="27" t="s">
        <v>2355</v>
      </c>
      <c r="E448" s="30" t="s">
        <v>2780</v>
      </c>
      <c r="F448" s="33"/>
      <c r="G448" s="33"/>
      <c r="H448" s="33"/>
      <c r="I448" s="33"/>
      <c r="J448" s="33"/>
      <c r="K448" s="33"/>
      <c r="L448" s="33"/>
      <c r="M448" s="33"/>
      <c r="N448" s="33"/>
      <c r="O448" s="33"/>
      <c r="P448" s="33"/>
      <c r="Q448" s="33"/>
      <c r="R448" s="33"/>
      <c r="S448" s="33"/>
      <c r="T448" s="42"/>
      <c r="U448" s="33"/>
      <c r="V448" s="33"/>
      <c r="W448" s="33"/>
      <c r="X448" s="33"/>
      <c r="Y448" s="33"/>
      <c r="Z448" s="33"/>
      <c r="AA448" s="33"/>
      <c r="AB448" s="33"/>
      <c r="AC448" s="33"/>
      <c r="AD448" s="33"/>
      <c r="AE448" s="33"/>
      <c r="AF448" s="33"/>
    </row>
    <row r="449" spans="1:32" ht="13" x14ac:dyDescent="0.15">
      <c r="A449" s="30">
        <v>16320</v>
      </c>
      <c r="B449" s="27" t="s">
        <v>6</v>
      </c>
      <c r="C449" s="27" t="s">
        <v>26</v>
      </c>
      <c r="D449" s="27" t="s">
        <v>938</v>
      </c>
      <c r="E449" s="30" t="s">
        <v>2781</v>
      </c>
      <c r="F449" s="33"/>
      <c r="G449" s="33"/>
      <c r="H449" s="33"/>
      <c r="I449" s="33"/>
      <c r="J449" s="33"/>
      <c r="K449" s="33"/>
      <c r="L449" s="33"/>
      <c r="M449" s="33"/>
      <c r="N449" s="33"/>
      <c r="O449" s="33"/>
      <c r="P449" s="33"/>
      <c r="Q449" s="33"/>
      <c r="R449" s="33"/>
      <c r="S449" s="33"/>
      <c r="T449" s="42"/>
      <c r="U449" s="33"/>
      <c r="V449" s="33"/>
      <c r="W449" s="33"/>
      <c r="X449" s="33"/>
      <c r="Y449" s="33"/>
      <c r="Z449" s="33"/>
      <c r="AA449" s="33"/>
      <c r="AB449" s="33"/>
      <c r="AC449" s="33"/>
      <c r="AD449" s="33"/>
      <c r="AE449" s="33"/>
      <c r="AF449" s="33"/>
    </row>
    <row r="450" spans="1:32" ht="13" x14ac:dyDescent="0.15">
      <c r="A450" s="30">
        <v>16321</v>
      </c>
      <c r="B450" s="27" t="s">
        <v>6</v>
      </c>
      <c r="C450" s="27" t="s">
        <v>26</v>
      </c>
      <c r="D450" s="27" t="s">
        <v>938</v>
      </c>
      <c r="E450" s="30" t="s">
        <v>2782</v>
      </c>
      <c r="F450" s="33"/>
      <c r="G450" s="33"/>
      <c r="H450" s="33"/>
      <c r="I450" s="33"/>
      <c r="J450" s="33"/>
      <c r="K450" s="33"/>
      <c r="L450" s="33"/>
      <c r="M450" s="33"/>
      <c r="N450" s="33"/>
      <c r="O450" s="33"/>
      <c r="P450" s="33"/>
      <c r="Q450" s="33"/>
      <c r="R450" s="33"/>
      <c r="S450" s="33"/>
      <c r="T450" s="42"/>
      <c r="U450" s="33"/>
      <c r="V450" s="33"/>
      <c r="W450" s="33"/>
      <c r="X450" s="33"/>
      <c r="Y450" s="33"/>
      <c r="Z450" s="33"/>
      <c r="AA450" s="33"/>
      <c r="AB450" s="33"/>
      <c r="AC450" s="33"/>
      <c r="AD450" s="33"/>
      <c r="AE450" s="33"/>
      <c r="AF450" s="33"/>
    </row>
    <row r="451" spans="1:32" ht="13" x14ac:dyDescent="0.15">
      <c r="A451" s="30">
        <v>16323</v>
      </c>
      <c r="B451" s="27" t="s">
        <v>6</v>
      </c>
      <c r="C451" s="27" t="s">
        <v>26</v>
      </c>
      <c r="D451" s="27" t="s">
        <v>938</v>
      </c>
      <c r="E451" s="30" t="s">
        <v>2783</v>
      </c>
      <c r="F451" s="33"/>
      <c r="G451" s="27"/>
      <c r="H451" s="27"/>
      <c r="I451" s="27"/>
      <c r="J451" s="33"/>
      <c r="K451" s="33"/>
      <c r="L451" s="50"/>
      <c r="M451" s="33"/>
      <c r="N451" s="33"/>
      <c r="O451" s="33"/>
      <c r="P451" s="33"/>
      <c r="Q451" s="33"/>
      <c r="R451" s="33"/>
      <c r="S451" s="33"/>
      <c r="T451" s="33"/>
      <c r="U451" s="33"/>
      <c r="V451" s="33"/>
      <c r="W451" s="33"/>
      <c r="X451" s="33"/>
      <c r="Y451" s="33"/>
      <c r="Z451" s="33"/>
      <c r="AA451" s="33"/>
      <c r="AB451" s="33"/>
      <c r="AC451" s="33"/>
      <c r="AD451" s="33"/>
      <c r="AE451" s="33"/>
      <c r="AF451" s="33"/>
    </row>
    <row r="452" spans="1:32" ht="13" x14ac:dyDescent="0.15">
      <c r="A452" s="30">
        <v>16325</v>
      </c>
      <c r="B452" s="27" t="s">
        <v>6</v>
      </c>
      <c r="C452" s="27" t="s">
        <v>26</v>
      </c>
      <c r="D452" s="27" t="s">
        <v>144</v>
      </c>
      <c r="E452" s="30" t="s">
        <v>2784</v>
      </c>
      <c r="F452" s="33"/>
      <c r="G452" s="33"/>
      <c r="H452" s="33"/>
      <c r="I452" s="33"/>
      <c r="J452" s="33"/>
      <c r="K452" s="33"/>
      <c r="L452" s="33"/>
      <c r="M452" s="33"/>
      <c r="N452" s="33"/>
      <c r="O452" s="33"/>
      <c r="P452" s="33"/>
      <c r="Q452" s="33"/>
      <c r="R452" s="33"/>
      <c r="S452" s="33"/>
      <c r="T452" s="42"/>
      <c r="U452" s="33"/>
      <c r="V452" s="33"/>
      <c r="W452" s="33"/>
      <c r="X452" s="33"/>
      <c r="Y452" s="33"/>
      <c r="Z452" s="33"/>
      <c r="AA452" s="33"/>
      <c r="AB452" s="33"/>
      <c r="AC452" s="33"/>
      <c r="AD452" s="33"/>
      <c r="AE452" s="33"/>
      <c r="AF452" s="33"/>
    </row>
    <row r="453" spans="1:32" ht="13" x14ac:dyDescent="0.15">
      <c r="A453" s="27">
        <v>16328</v>
      </c>
      <c r="B453" s="27" t="s">
        <v>6</v>
      </c>
      <c r="C453" s="27" t="s">
        <v>27</v>
      </c>
      <c r="D453" s="27" t="s">
        <v>2785</v>
      </c>
      <c r="E453" s="30" t="s">
        <v>2786</v>
      </c>
      <c r="F453" s="33"/>
      <c r="G453" s="33"/>
      <c r="H453" s="33"/>
      <c r="I453" s="33"/>
      <c r="J453" s="33"/>
      <c r="K453" s="33"/>
      <c r="L453" s="33"/>
      <c r="M453" s="33"/>
      <c r="N453" s="33"/>
      <c r="O453" s="33"/>
      <c r="P453" s="33"/>
      <c r="Q453" s="33"/>
      <c r="R453" s="33"/>
      <c r="S453" s="33"/>
      <c r="T453" s="42"/>
      <c r="U453" s="33"/>
      <c r="V453" s="33"/>
      <c r="W453" s="33"/>
      <c r="X453" s="33"/>
      <c r="Y453" s="33"/>
      <c r="Z453" s="33"/>
      <c r="AA453" s="33"/>
      <c r="AB453" s="33"/>
      <c r="AC453" s="33"/>
      <c r="AD453" s="33"/>
      <c r="AE453" s="33"/>
      <c r="AF453" s="33"/>
    </row>
    <row r="454" spans="1:32" ht="13" x14ac:dyDescent="0.15">
      <c r="A454" s="27">
        <v>16329</v>
      </c>
      <c r="B454" s="27" t="s">
        <v>6</v>
      </c>
      <c r="C454" s="27" t="s">
        <v>27</v>
      </c>
      <c r="D454" s="27" t="s">
        <v>2329</v>
      </c>
      <c r="E454" s="30" t="s">
        <v>2787</v>
      </c>
      <c r="F454" s="33"/>
      <c r="G454" s="33"/>
      <c r="H454" s="33"/>
      <c r="I454" s="33"/>
      <c r="J454" s="33"/>
      <c r="K454" s="33"/>
      <c r="L454" s="33"/>
      <c r="M454" s="33"/>
      <c r="N454" s="33"/>
      <c r="O454" s="33"/>
      <c r="P454" s="33"/>
      <c r="Q454" s="33"/>
      <c r="R454" s="33"/>
      <c r="S454" s="33"/>
      <c r="T454" s="42"/>
      <c r="U454" s="33"/>
      <c r="V454" s="33"/>
      <c r="W454" s="33"/>
      <c r="X454" s="33"/>
      <c r="Y454" s="33"/>
      <c r="Z454" s="33"/>
      <c r="AA454" s="33"/>
      <c r="AB454" s="33"/>
      <c r="AC454" s="33"/>
      <c r="AD454" s="33"/>
      <c r="AE454" s="33"/>
      <c r="AF454" s="33"/>
    </row>
    <row r="455" spans="1:32" ht="13" x14ac:dyDescent="0.15">
      <c r="A455" s="27">
        <v>16330</v>
      </c>
      <c r="B455" s="27" t="s">
        <v>6</v>
      </c>
      <c r="C455" s="27" t="s">
        <v>27</v>
      </c>
      <c r="D455" s="27" t="s">
        <v>2788</v>
      </c>
      <c r="E455" s="27" t="s">
        <v>2789</v>
      </c>
      <c r="F455" s="33"/>
      <c r="G455" s="33"/>
      <c r="H455" s="33"/>
      <c r="I455" s="33"/>
      <c r="J455" s="33"/>
      <c r="K455" s="33"/>
      <c r="L455" s="33"/>
      <c r="M455" s="33"/>
      <c r="N455" s="33"/>
      <c r="O455" s="33"/>
      <c r="P455" s="33"/>
      <c r="Q455" s="33"/>
      <c r="R455" s="33"/>
      <c r="S455" s="33"/>
      <c r="T455" s="42"/>
      <c r="U455" s="33"/>
      <c r="V455" s="33"/>
      <c r="W455" s="33"/>
      <c r="X455" s="33"/>
      <c r="Y455" s="33"/>
      <c r="Z455" s="33"/>
      <c r="AA455" s="33"/>
      <c r="AB455" s="33"/>
      <c r="AC455" s="33"/>
      <c r="AD455" s="33"/>
      <c r="AE455" s="33"/>
      <c r="AF455" s="33"/>
    </row>
    <row r="456" spans="1:32" ht="13" x14ac:dyDescent="0.15">
      <c r="A456" s="27">
        <v>16331</v>
      </c>
      <c r="B456" s="27" t="s">
        <v>6</v>
      </c>
      <c r="C456" s="27" t="s">
        <v>27</v>
      </c>
      <c r="D456" s="27" t="s">
        <v>2790</v>
      </c>
      <c r="E456" s="30" t="s">
        <v>2791</v>
      </c>
      <c r="F456" s="33"/>
      <c r="G456" s="33"/>
      <c r="H456" s="33"/>
      <c r="I456" s="33"/>
      <c r="J456" s="33"/>
      <c r="K456" s="33"/>
      <c r="L456" s="33"/>
      <c r="M456" s="33"/>
      <c r="N456" s="33"/>
      <c r="O456" s="33"/>
      <c r="P456" s="33"/>
      <c r="Q456" s="33"/>
      <c r="R456" s="33"/>
      <c r="S456" s="33"/>
      <c r="T456" s="42"/>
      <c r="U456" s="33"/>
      <c r="V456" s="33"/>
      <c r="W456" s="33"/>
      <c r="X456" s="33"/>
      <c r="Y456" s="33"/>
      <c r="Z456" s="33"/>
      <c r="AA456" s="33"/>
      <c r="AB456" s="33"/>
      <c r="AC456" s="33"/>
      <c r="AD456" s="33"/>
      <c r="AE456" s="33"/>
      <c r="AF456" s="33"/>
    </row>
    <row r="457" spans="1:32" ht="13" x14ac:dyDescent="0.15">
      <c r="A457" s="30">
        <v>16332</v>
      </c>
      <c r="B457" s="27" t="s">
        <v>6</v>
      </c>
      <c r="C457" s="27" t="s">
        <v>26</v>
      </c>
      <c r="D457" s="27" t="s">
        <v>976</v>
      </c>
      <c r="E457" s="30" t="s">
        <v>2792</v>
      </c>
      <c r="F457" s="33"/>
      <c r="G457" s="33"/>
      <c r="H457" s="33"/>
      <c r="I457" s="33"/>
      <c r="J457" s="33"/>
      <c r="K457" s="33"/>
      <c r="L457" s="33"/>
      <c r="M457" s="33"/>
      <c r="N457" s="33"/>
      <c r="O457" s="33"/>
      <c r="P457" s="33"/>
      <c r="Q457" s="33"/>
      <c r="R457" s="33"/>
      <c r="S457" s="33"/>
      <c r="T457" s="42"/>
      <c r="U457" s="33"/>
      <c r="V457" s="33"/>
      <c r="W457" s="33"/>
      <c r="X457" s="33"/>
      <c r="Y457" s="33"/>
      <c r="Z457" s="33"/>
      <c r="AA457" s="33"/>
      <c r="AB457" s="33"/>
      <c r="AC457" s="33"/>
      <c r="AD457" s="33"/>
      <c r="AE457" s="33"/>
      <c r="AF457" s="33"/>
    </row>
    <row r="458" spans="1:32" ht="13" x14ac:dyDescent="0.15">
      <c r="A458" s="30">
        <v>16338</v>
      </c>
      <c r="B458" s="27" t="s">
        <v>6</v>
      </c>
      <c r="C458" s="27" t="s">
        <v>26</v>
      </c>
      <c r="D458" s="27" t="s">
        <v>976</v>
      </c>
      <c r="E458" s="30" t="s">
        <v>2793</v>
      </c>
      <c r="F458" s="33"/>
      <c r="G458" s="33"/>
      <c r="H458" s="33"/>
      <c r="I458" s="33"/>
      <c r="J458" s="33"/>
      <c r="K458" s="33"/>
      <c r="L458" s="33"/>
      <c r="M458" s="33"/>
      <c r="N458" s="33"/>
      <c r="O458" s="33"/>
      <c r="P458" s="33"/>
      <c r="Q458" s="33"/>
      <c r="R458" s="33"/>
      <c r="S458" s="33"/>
      <c r="T458" s="42"/>
      <c r="U458" s="33"/>
      <c r="V458" s="33"/>
      <c r="W458" s="33"/>
      <c r="X458" s="33"/>
      <c r="Y458" s="33"/>
      <c r="Z458" s="33"/>
      <c r="AA458" s="33"/>
      <c r="AB458" s="33"/>
      <c r="AC458" s="33"/>
      <c r="AD458" s="33"/>
      <c r="AE458" s="33"/>
      <c r="AF458" s="33"/>
    </row>
    <row r="459" spans="1:32" ht="13" x14ac:dyDescent="0.15">
      <c r="A459" s="30">
        <v>16340</v>
      </c>
      <c r="B459" s="27" t="s">
        <v>6</v>
      </c>
      <c r="C459" s="27" t="s">
        <v>26</v>
      </c>
      <c r="D459" s="27" t="s">
        <v>134</v>
      </c>
      <c r="E459" s="30" t="s">
        <v>2794</v>
      </c>
      <c r="F459" s="33"/>
      <c r="G459" s="33"/>
      <c r="H459" s="33"/>
      <c r="I459" s="33"/>
      <c r="J459" s="33"/>
      <c r="K459" s="33"/>
      <c r="L459" s="33"/>
      <c r="M459" s="33"/>
      <c r="N459" s="33"/>
      <c r="O459" s="33"/>
      <c r="P459" s="33"/>
      <c r="Q459" s="33"/>
      <c r="R459" s="33"/>
      <c r="S459" s="33"/>
      <c r="T459" s="42"/>
      <c r="U459" s="33"/>
      <c r="V459" s="33"/>
      <c r="W459" s="33"/>
      <c r="X459" s="33"/>
      <c r="Y459" s="33"/>
      <c r="Z459" s="33"/>
      <c r="AA459" s="33"/>
      <c r="AB459" s="33"/>
      <c r="AC459" s="33"/>
      <c r="AD459" s="33"/>
      <c r="AE459" s="33"/>
      <c r="AF459" s="33"/>
    </row>
    <row r="460" spans="1:32" ht="13" x14ac:dyDescent="0.15">
      <c r="A460" s="27">
        <v>16349</v>
      </c>
      <c r="B460" s="27" t="s">
        <v>6</v>
      </c>
      <c r="C460" s="27" t="s">
        <v>9</v>
      </c>
      <c r="D460" s="27" t="s">
        <v>2355</v>
      </c>
      <c r="E460" s="30" t="s">
        <v>2795</v>
      </c>
      <c r="F460" s="33"/>
      <c r="G460" s="33"/>
      <c r="H460" s="33"/>
      <c r="I460" s="33"/>
      <c r="J460" s="33"/>
      <c r="K460" s="33"/>
      <c r="L460" s="33"/>
      <c r="M460" s="33"/>
      <c r="N460" s="33"/>
      <c r="O460" s="33"/>
      <c r="P460" s="33"/>
      <c r="Q460" s="33"/>
      <c r="R460" s="33"/>
      <c r="S460" s="33"/>
      <c r="T460" s="42"/>
      <c r="U460" s="33"/>
      <c r="V460" s="33"/>
      <c r="W460" s="33"/>
      <c r="X460" s="33"/>
      <c r="Y460" s="33"/>
      <c r="Z460" s="33"/>
      <c r="AA460" s="33"/>
      <c r="AB460" s="33"/>
      <c r="AC460" s="33"/>
      <c r="AD460" s="33"/>
      <c r="AE460" s="33"/>
      <c r="AF460" s="33"/>
    </row>
    <row r="461" spans="1:32" ht="13" x14ac:dyDescent="0.15">
      <c r="A461" s="27">
        <v>16350</v>
      </c>
      <c r="B461" s="27" t="s">
        <v>6</v>
      </c>
      <c r="C461" s="27" t="s">
        <v>14</v>
      </c>
      <c r="D461" s="27" t="s">
        <v>2796</v>
      </c>
      <c r="E461" s="27" t="s">
        <v>2797</v>
      </c>
      <c r="F461" s="33"/>
      <c r="G461" s="33"/>
      <c r="H461" s="33"/>
      <c r="I461" s="33"/>
      <c r="J461" s="33"/>
      <c r="K461" s="33"/>
      <c r="L461" s="33"/>
      <c r="M461" s="33"/>
      <c r="N461" s="33"/>
      <c r="O461" s="33"/>
      <c r="P461" s="33"/>
      <c r="Q461" s="33"/>
      <c r="R461" s="33"/>
      <c r="S461" s="33"/>
      <c r="T461" s="42"/>
      <c r="U461" s="33"/>
      <c r="V461" s="33"/>
      <c r="W461" s="33"/>
      <c r="X461" s="33"/>
      <c r="Y461" s="33"/>
      <c r="Z461" s="33"/>
      <c r="AA461" s="33"/>
      <c r="AB461" s="33"/>
      <c r="AC461" s="33"/>
      <c r="AD461" s="33"/>
      <c r="AE461" s="33"/>
      <c r="AF461" s="33"/>
    </row>
    <row r="462" spans="1:32" ht="13" x14ac:dyDescent="0.15">
      <c r="A462" s="27">
        <v>16385</v>
      </c>
      <c r="B462" s="27" t="s">
        <v>6</v>
      </c>
      <c r="C462" s="27" t="s">
        <v>14</v>
      </c>
      <c r="D462" s="27" t="s">
        <v>46</v>
      </c>
      <c r="E462" s="27" t="s">
        <v>2798</v>
      </c>
      <c r="F462" s="33"/>
      <c r="G462" s="33"/>
      <c r="H462" s="33"/>
      <c r="I462" s="33"/>
      <c r="J462" s="33"/>
      <c r="K462" s="33"/>
      <c r="L462" s="33"/>
      <c r="M462" s="33"/>
      <c r="N462" s="33"/>
      <c r="O462" s="33"/>
      <c r="P462" s="33"/>
      <c r="Q462" s="33"/>
      <c r="R462" s="33"/>
      <c r="S462" s="33"/>
      <c r="T462" s="42"/>
      <c r="U462" s="33"/>
      <c r="V462" s="33"/>
      <c r="W462" s="33"/>
      <c r="X462" s="33"/>
      <c r="Y462" s="33"/>
      <c r="Z462" s="33"/>
      <c r="AA462" s="33"/>
      <c r="AB462" s="33"/>
      <c r="AC462" s="33"/>
      <c r="AD462" s="33"/>
      <c r="AE462" s="33"/>
      <c r="AF462" s="33"/>
    </row>
    <row r="463" spans="1:32" ht="13" x14ac:dyDescent="0.15">
      <c r="A463" s="27">
        <v>16389</v>
      </c>
      <c r="B463" s="27" t="s">
        <v>6</v>
      </c>
      <c r="C463" s="27" t="s">
        <v>27</v>
      </c>
      <c r="D463" s="27" t="s">
        <v>2799</v>
      </c>
      <c r="E463" s="27" t="s">
        <v>2800</v>
      </c>
      <c r="F463" s="33"/>
      <c r="G463" s="33"/>
      <c r="H463" s="33"/>
      <c r="I463" s="33"/>
      <c r="J463" s="33"/>
      <c r="K463" s="33"/>
      <c r="L463" s="33"/>
      <c r="M463" s="33"/>
      <c r="N463" s="33"/>
      <c r="O463" s="33"/>
      <c r="P463" s="33"/>
      <c r="Q463" s="33"/>
      <c r="R463" s="33"/>
      <c r="S463" s="33"/>
      <c r="T463" s="42"/>
      <c r="U463" s="33"/>
      <c r="V463" s="33"/>
      <c r="W463" s="33"/>
      <c r="X463" s="33"/>
      <c r="Y463" s="33"/>
      <c r="Z463" s="33"/>
      <c r="AA463" s="33"/>
      <c r="AB463" s="33"/>
      <c r="AC463" s="33"/>
      <c r="AD463" s="33"/>
      <c r="AE463" s="33"/>
      <c r="AF463" s="33"/>
    </row>
    <row r="464" spans="1:32" ht="13" x14ac:dyDescent="0.15">
      <c r="A464" s="30">
        <v>16396</v>
      </c>
      <c r="B464" s="27" t="s">
        <v>6</v>
      </c>
      <c r="C464" s="27" t="s">
        <v>11</v>
      </c>
      <c r="D464" s="27" t="s">
        <v>2801</v>
      </c>
      <c r="E464" s="30" t="s">
        <v>2802</v>
      </c>
      <c r="F464" s="33"/>
      <c r="G464" s="33"/>
      <c r="H464" s="33"/>
      <c r="I464" s="33"/>
      <c r="J464" s="33"/>
      <c r="K464" s="33"/>
      <c r="L464" s="33"/>
      <c r="M464" s="33"/>
      <c r="N464" s="33"/>
      <c r="O464" s="33"/>
      <c r="P464" s="33"/>
      <c r="Q464" s="33"/>
      <c r="R464" s="33"/>
      <c r="S464" s="33"/>
      <c r="T464" s="42"/>
      <c r="U464" s="33"/>
      <c r="V464" s="33"/>
      <c r="W464" s="33"/>
      <c r="X464" s="33"/>
      <c r="Y464" s="33"/>
      <c r="Z464" s="33"/>
      <c r="AA464" s="33"/>
      <c r="AB464" s="33"/>
      <c r="AC464" s="33"/>
      <c r="AD464" s="33"/>
      <c r="AE464" s="33"/>
      <c r="AF464" s="33"/>
    </row>
    <row r="465" spans="1:32" ht="13" x14ac:dyDescent="0.15">
      <c r="A465" s="27">
        <v>16400</v>
      </c>
      <c r="B465" s="27" t="s">
        <v>6</v>
      </c>
      <c r="C465" s="27" t="s">
        <v>25</v>
      </c>
      <c r="D465" s="27" t="s">
        <v>2803</v>
      </c>
      <c r="E465" s="27" t="s">
        <v>2804</v>
      </c>
      <c r="F465" s="33"/>
      <c r="G465" s="33"/>
      <c r="H465" s="33"/>
      <c r="I465" s="33"/>
      <c r="J465" s="33"/>
      <c r="K465" s="33"/>
      <c r="L465" s="33"/>
      <c r="M465" s="33"/>
      <c r="N465" s="33"/>
      <c r="O465" s="33"/>
      <c r="P465" s="33"/>
      <c r="Q465" s="33"/>
      <c r="R465" s="33"/>
      <c r="S465" s="33"/>
      <c r="T465" s="42"/>
      <c r="U465" s="33"/>
      <c r="V465" s="33"/>
      <c r="W465" s="33"/>
      <c r="X465" s="33"/>
      <c r="Y465" s="33"/>
      <c r="Z465" s="33"/>
      <c r="AA465" s="33"/>
      <c r="AB465" s="33"/>
      <c r="AC465" s="33"/>
      <c r="AD465" s="33"/>
      <c r="AE465" s="33"/>
      <c r="AF465" s="33"/>
    </row>
    <row r="466" spans="1:32" ht="13" x14ac:dyDescent="0.15">
      <c r="A466" s="27">
        <v>16413</v>
      </c>
      <c r="B466" s="27" t="s">
        <v>6</v>
      </c>
      <c r="C466" s="27" t="s">
        <v>14</v>
      </c>
      <c r="D466" s="27" t="s">
        <v>104</v>
      </c>
      <c r="E466" s="30" t="s">
        <v>2805</v>
      </c>
      <c r="F466" s="33"/>
      <c r="G466" s="33"/>
      <c r="H466" s="33"/>
      <c r="I466" s="33"/>
      <c r="J466" s="33"/>
      <c r="K466" s="33"/>
      <c r="L466" s="33"/>
      <c r="M466" s="33"/>
      <c r="N466" s="33"/>
      <c r="O466" s="33"/>
      <c r="P466" s="33"/>
      <c r="Q466" s="33"/>
      <c r="R466" s="33"/>
      <c r="S466" s="33"/>
      <c r="T466" s="42"/>
      <c r="U466" s="33"/>
      <c r="V466" s="33"/>
      <c r="W466" s="33"/>
      <c r="X466" s="33"/>
      <c r="Y466" s="33"/>
      <c r="Z466" s="33"/>
      <c r="AA466" s="33"/>
      <c r="AB466" s="33"/>
      <c r="AC466" s="33"/>
      <c r="AD466" s="33"/>
      <c r="AE466" s="33"/>
      <c r="AF466" s="33"/>
    </row>
    <row r="467" spans="1:32" ht="13" x14ac:dyDescent="0.15">
      <c r="A467" s="27">
        <v>16414</v>
      </c>
      <c r="B467" s="27" t="s">
        <v>6</v>
      </c>
      <c r="C467" s="27" t="s">
        <v>14</v>
      </c>
      <c r="D467" s="27" t="s">
        <v>2218</v>
      </c>
      <c r="E467" s="30" t="s">
        <v>2806</v>
      </c>
      <c r="F467" s="33"/>
      <c r="G467" s="33"/>
      <c r="H467" s="33"/>
      <c r="I467" s="33"/>
      <c r="J467" s="33"/>
      <c r="K467" s="33"/>
      <c r="L467" s="33"/>
      <c r="M467" s="33"/>
      <c r="N467" s="33"/>
      <c r="O467" s="33"/>
      <c r="P467" s="33"/>
      <c r="Q467" s="33"/>
      <c r="R467" s="33"/>
      <c r="S467" s="33"/>
      <c r="T467" s="42"/>
      <c r="U467" s="33"/>
      <c r="V467" s="33"/>
      <c r="W467" s="33"/>
      <c r="X467" s="33"/>
      <c r="Y467" s="33"/>
      <c r="Z467" s="33"/>
      <c r="AA467" s="33"/>
      <c r="AB467" s="33"/>
      <c r="AC467" s="33"/>
      <c r="AD467" s="33"/>
      <c r="AE467" s="33"/>
      <c r="AF467" s="33"/>
    </row>
    <row r="468" spans="1:32" ht="13" x14ac:dyDescent="0.15">
      <c r="A468" s="30">
        <v>16433</v>
      </c>
      <c r="B468" s="27" t="s">
        <v>6</v>
      </c>
      <c r="C468" s="27" t="s">
        <v>11</v>
      </c>
      <c r="D468" s="27" t="s">
        <v>1726</v>
      </c>
      <c r="E468" s="30" t="s">
        <v>2807</v>
      </c>
      <c r="F468" s="33"/>
      <c r="G468" s="33"/>
      <c r="H468" s="33"/>
      <c r="I468" s="33"/>
      <c r="J468" s="33"/>
      <c r="K468" s="33"/>
      <c r="L468" s="33"/>
      <c r="M468" s="33"/>
      <c r="N468" s="33"/>
      <c r="O468" s="33"/>
      <c r="P468" s="33"/>
      <c r="Q468" s="33"/>
      <c r="R468" s="33"/>
      <c r="S468" s="33"/>
      <c r="T468" s="42"/>
      <c r="U468" s="33"/>
      <c r="V468" s="33"/>
      <c r="W468" s="33"/>
      <c r="X468" s="33"/>
      <c r="Y468" s="33"/>
      <c r="Z468" s="33"/>
      <c r="AA468" s="33"/>
      <c r="AB468" s="33"/>
      <c r="AC468" s="33"/>
      <c r="AD468" s="33"/>
      <c r="AE468" s="33"/>
      <c r="AF468" s="33"/>
    </row>
    <row r="469" spans="1:32" ht="13" x14ac:dyDescent="0.15">
      <c r="A469" s="27">
        <v>16436</v>
      </c>
      <c r="B469" s="27" t="s">
        <v>6</v>
      </c>
      <c r="C469" s="27" t="s">
        <v>14</v>
      </c>
      <c r="D469" s="27" t="s">
        <v>1468</v>
      </c>
      <c r="E469" s="27" t="s">
        <v>2808</v>
      </c>
      <c r="F469" s="33"/>
      <c r="G469" s="33"/>
      <c r="H469" s="33"/>
      <c r="I469" s="33"/>
      <c r="J469" s="33"/>
      <c r="K469" s="33"/>
      <c r="L469" s="33"/>
      <c r="M469" s="33"/>
      <c r="N469" s="33"/>
      <c r="O469" s="33"/>
      <c r="P469" s="33"/>
      <c r="Q469" s="33"/>
      <c r="R469" s="33"/>
      <c r="S469" s="33"/>
      <c r="T469" s="42"/>
      <c r="U469" s="33"/>
      <c r="V469" s="33"/>
      <c r="W469" s="33"/>
      <c r="X469" s="33"/>
      <c r="Y469" s="33"/>
      <c r="Z469" s="33"/>
      <c r="AA469" s="33"/>
      <c r="AB469" s="33"/>
      <c r="AC469" s="33"/>
      <c r="AD469" s="33"/>
      <c r="AE469" s="33"/>
      <c r="AF469" s="33"/>
    </row>
    <row r="470" spans="1:32" ht="13" x14ac:dyDescent="0.15">
      <c r="A470" s="27">
        <v>16437</v>
      </c>
      <c r="B470" s="27" t="s">
        <v>6</v>
      </c>
      <c r="C470" s="27" t="s">
        <v>16</v>
      </c>
      <c r="D470" s="27" t="s">
        <v>2809</v>
      </c>
      <c r="E470" s="36" t="s">
        <v>2810</v>
      </c>
      <c r="F470" s="33"/>
      <c r="G470" s="33"/>
      <c r="H470" s="33"/>
      <c r="I470" s="33"/>
      <c r="J470" s="33"/>
      <c r="K470" s="33"/>
      <c r="L470" s="33"/>
      <c r="M470" s="33"/>
      <c r="N470" s="33"/>
      <c r="O470" s="33"/>
      <c r="P470" s="33"/>
      <c r="Q470" s="33"/>
      <c r="R470" s="33"/>
      <c r="S470" s="33"/>
      <c r="T470" s="42"/>
      <c r="U470" s="33"/>
      <c r="V470" s="33"/>
      <c r="W470" s="33"/>
      <c r="X470" s="33"/>
      <c r="Y470" s="33"/>
      <c r="Z470" s="33"/>
      <c r="AA470" s="33"/>
      <c r="AB470" s="33"/>
      <c r="AC470" s="33"/>
      <c r="AD470" s="33"/>
      <c r="AE470" s="33"/>
      <c r="AF470" s="33"/>
    </row>
    <row r="471" spans="1:32" ht="13" x14ac:dyDescent="0.15">
      <c r="A471" s="27">
        <v>16448</v>
      </c>
      <c r="B471" s="27" t="s">
        <v>6</v>
      </c>
      <c r="C471" s="27" t="s">
        <v>16</v>
      </c>
      <c r="D471" s="27" t="s">
        <v>2809</v>
      </c>
      <c r="E471" s="36" t="s">
        <v>2811</v>
      </c>
      <c r="F471" s="33"/>
      <c r="G471" s="33"/>
      <c r="H471" s="33"/>
      <c r="I471" s="33"/>
      <c r="J471" s="33"/>
      <c r="K471" s="33"/>
      <c r="L471" s="33"/>
      <c r="M471" s="33"/>
      <c r="N471" s="33"/>
      <c r="O471" s="33"/>
      <c r="P471" s="33"/>
      <c r="Q471" s="33"/>
      <c r="R471" s="33"/>
      <c r="S471" s="33"/>
      <c r="T471" s="33"/>
      <c r="U471" s="33"/>
      <c r="V471" s="33"/>
      <c r="W471" s="33"/>
      <c r="X471" s="33"/>
      <c r="Y471" s="33"/>
      <c r="Z471" s="33"/>
      <c r="AA471" s="33"/>
      <c r="AB471" s="33"/>
      <c r="AC471" s="33"/>
      <c r="AD471" s="33"/>
      <c r="AE471" s="33"/>
      <c r="AF471" s="33"/>
    </row>
    <row r="472" spans="1:32" ht="13" x14ac:dyDescent="0.15">
      <c r="A472" s="27">
        <v>16455</v>
      </c>
      <c r="B472" s="27" t="s">
        <v>6</v>
      </c>
      <c r="C472" s="27" t="s">
        <v>25</v>
      </c>
      <c r="D472" s="27" t="s">
        <v>2355</v>
      </c>
      <c r="E472" s="27" t="s">
        <v>2812</v>
      </c>
      <c r="F472" s="33"/>
      <c r="G472" s="33"/>
      <c r="H472" s="33"/>
      <c r="I472" s="33"/>
      <c r="J472" s="33"/>
      <c r="K472" s="33"/>
      <c r="L472" s="33"/>
      <c r="M472" s="33"/>
      <c r="N472" s="33"/>
      <c r="O472" s="33"/>
      <c r="P472" s="33"/>
      <c r="Q472" s="33"/>
      <c r="R472" s="33"/>
      <c r="S472" s="33"/>
      <c r="T472" s="42"/>
      <c r="U472" s="33"/>
      <c r="V472" s="33"/>
      <c r="W472" s="33"/>
      <c r="X472" s="33"/>
      <c r="Y472" s="33"/>
      <c r="Z472" s="33"/>
      <c r="AA472" s="33"/>
      <c r="AB472" s="33"/>
      <c r="AC472" s="33"/>
      <c r="AD472" s="33"/>
      <c r="AE472" s="33"/>
      <c r="AF472" s="33"/>
    </row>
    <row r="473" spans="1:32" ht="13" x14ac:dyDescent="0.15">
      <c r="A473" s="27">
        <v>16476</v>
      </c>
      <c r="B473" s="27" t="s">
        <v>6</v>
      </c>
      <c r="C473" s="27" t="s">
        <v>14</v>
      </c>
      <c r="D473" s="27" t="s">
        <v>104</v>
      </c>
      <c r="E473" s="30" t="s">
        <v>2813</v>
      </c>
      <c r="F473" s="33"/>
      <c r="G473" s="33"/>
      <c r="H473" s="33"/>
      <c r="I473" s="33"/>
      <c r="J473" s="33"/>
      <c r="K473" s="33"/>
      <c r="L473" s="33"/>
      <c r="M473" s="33"/>
      <c r="N473" s="33"/>
      <c r="O473" s="33"/>
      <c r="P473" s="33"/>
      <c r="Q473" s="33"/>
      <c r="R473" s="33"/>
      <c r="S473" s="33"/>
      <c r="T473" s="42"/>
      <c r="U473" s="33"/>
      <c r="V473" s="33"/>
      <c r="W473" s="33"/>
      <c r="X473" s="33"/>
      <c r="Y473" s="33"/>
      <c r="Z473" s="33"/>
      <c r="AA473" s="33"/>
      <c r="AB473" s="33"/>
      <c r="AC473" s="33"/>
      <c r="AD473" s="33"/>
      <c r="AE473" s="33"/>
      <c r="AF473" s="33"/>
    </row>
    <row r="474" spans="1:32" ht="13" x14ac:dyDescent="0.15">
      <c r="A474" s="30">
        <v>16479</v>
      </c>
      <c r="B474" s="27" t="s">
        <v>6</v>
      </c>
      <c r="C474" s="27" t="s">
        <v>17</v>
      </c>
      <c r="D474" s="27" t="s">
        <v>2814</v>
      </c>
      <c r="E474" s="30" t="s">
        <v>2815</v>
      </c>
      <c r="F474" s="33"/>
      <c r="G474" s="33"/>
      <c r="H474" s="33"/>
      <c r="I474" s="33"/>
      <c r="J474" s="33"/>
      <c r="K474" s="33"/>
      <c r="L474" s="33"/>
      <c r="M474" s="33"/>
      <c r="N474" s="33"/>
      <c r="O474" s="33"/>
      <c r="P474" s="33"/>
      <c r="Q474" s="33"/>
      <c r="R474" s="33"/>
      <c r="S474" s="33"/>
      <c r="T474" s="42"/>
      <c r="U474" s="33"/>
      <c r="V474" s="33"/>
      <c r="W474" s="33"/>
      <c r="X474" s="33"/>
      <c r="Y474" s="33"/>
      <c r="Z474" s="33"/>
      <c r="AA474" s="33"/>
      <c r="AB474" s="33"/>
      <c r="AC474" s="33"/>
      <c r="AD474" s="33"/>
      <c r="AE474" s="33"/>
      <c r="AF474" s="33"/>
    </row>
    <row r="475" spans="1:32" ht="13" x14ac:dyDescent="0.15">
      <c r="A475" s="27">
        <v>16480</v>
      </c>
      <c r="B475" s="27" t="s">
        <v>6</v>
      </c>
      <c r="C475" s="27" t="s">
        <v>20</v>
      </c>
      <c r="D475" s="27" t="s">
        <v>1573</v>
      </c>
      <c r="E475" s="27" t="s">
        <v>2816</v>
      </c>
      <c r="F475" s="33"/>
      <c r="G475" s="33"/>
      <c r="H475" s="33"/>
      <c r="I475" s="33"/>
      <c r="J475" s="33"/>
      <c r="K475" s="33"/>
      <c r="L475" s="33"/>
      <c r="M475" s="33"/>
      <c r="N475" s="33"/>
      <c r="O475" s="33"/>
      <c r="P475" s="33"/>
      <c r="Q475" s="33"/>
      <c r="R475" s="33"/>
      <c r="S475" s="33"/>
      <c r="T475" s="33"/>
      <c r="U475" s="33"/>
      <c r="V475" s="33"/>
      <c r="W475" s="33"/>
      <c r="X475" s="33"/>
      <c r="Y475" s="33"/>
      <c r="Z475" s="33"/>
      <c r="AA475" s="33"/>
      <c r="AB475" s="33"/>
      <c r="AC475" s="33"/>
      <c r="AD475" s="33"/>
      <c r="AE475" s="33"/>
      <c r="AF475" s="33"/>
    </row>
    <row r="476" spans="1:32" ht="13" x14ac:dyDescent="0.15">
      <c r="A476" s="27">
        <v>16481</v>
      </c>
      <c r="B476" s="27" t="s">
        <v>6</v>
      </c>
      <c r="C476" s="27" t="s">
        <v>20</v>
      </c>
      <c r="D476" s="27" t="s">
        <v>1573</v>
      </c>
      <c r="E476" s="30" t="s">
        <v>2817</v>
      </c>
      <c r="F476" s="33"/>
      <c r="G476" s="33"/>
      <c r="H476" s="33"/>
      <c r="I476" s="33"/>
      <c r="J476" s="33"/>
      <c r="K476" s="33"/>
      <c r="L476" s="33"/>
      <c r="M476" s="33"/>
      <c r="N476" s="33"/>
      <c r="O476" s="33"/>
      <c r="P476" s="33"/>
      <c r="Q476" s="33"/>
      <c r="R476" s="33"/>
      <c r="S476" s="33"/>
      <c r="T476" s="42"/>
      <c r="U476" s="33"/>
      <c r="V476" s="33"/>
      <c r="W476" s="33"/>
      <c r="X476" s="33"/>
      <c r="Y476" s="33"/>
      <c r="Z476" s="33"/>
      <c r="AA476" s="33"/>
      <c r="AB476" s="33"/>
      <c r="AC476" s="33"/>
      <c r="AD476" s="33"/>
      <c r="AE476" s="33"/>
      <c r="AF476" s="33"/>
    </row>
    <row r="477" spans="1:32" ht="13" x14ac:dyDescent="0.15">
      <c r="A477" s="27">
        <v>16488</v>
      </c>
      <c r="B477" s="27" t="s">
        <v>6</v>
      </c>
      <c r="C477" s="27" t="s">
        <v>25</v>
      </c>
      <c r="D477" s="27" t="s">
        <v>194</v>
      </c>
      <c r="E477" s="30" t="s">
        <v>2818</v>
      </c>
      <c r="F477" s="33"/>
      <c r="G477" s="33"/>
      <c r="H477" s="33"/>
      <c r="I477" s="33"/>
      <c r="J477" s="33"/>
      <c r="K477" s="33"/>
      <c r="L477" s="33"/>
      <c r="M477" s="33"/>
      <c r="N477" s="33"/>
      <c r="O477" s="33"/>
      <c r="P477" s="33"/>
      <c r="Q477" s="33"/>
      <c r="R477" s="33"/>
      <c r="S477" s="33"/>
      <c r="T477" s="42"/>
      <c r="U477" s="33"/>
      <c r="V477" s="33"/>
      <c r="W477" s="33"/>
      <c r="X477" s="33"/>
      <c r="Y477" s="33"/>
      <c r="Z477" s="33"/>
      <c r="AA477" s="33"/>
      <c r="AB477" s="33"/>
      <c r="AC477" s="33"/>
      <c r="AD477" s="33"/>
      <c r="AE477" s="33"/>
      <c r="AF477" s="33"/>
    </row>
    <row r="478" spans="1:32" ht="13" x14ac:dyDescent="0.15">
      <c r="A478" s="27">
        <v>16491</v>
      </c>
      <c r="B478" s="27" t="s">
        <v>6</v>
      </c>
      <c r="C478" s="27" t="s">
        <v>20</v>
      </c>
      <c r="D478" s="27" t="s">
        <v>633</v>
      </c>
      <c r="E478" s="30" t="s">
        <v>2819</v>
      </c>
      <c r="F478" s="33"/>
      <c r="G478" s="33"/>
      <c r="H478" s="33"/>
      <c r="I478" s="33"/>
      <c r="J478" s="33"/>
      <c r="K478" s="33"/>
      <c r="L478" s="33"/>
      <c r="M478" s="33"/>
      <c r="N478" s="33"/>
      <c r="O478" s="33"/>
      <c r="P478" s="33"/>
      <c r="Q478" s="33"/>
      <c r="R478" s="33"/>
      <c r="S478" s="33"/>
      <c r="T478" s="42"/>
      <c r="U478" s="33"/>
      <c r="V478" s="33"/>
      <c r="W478" s="33"/>
      <c r="X478" s="33"/>
      <c r="Y478" s="33"/>
      <c r="Z478" s="33"/>
      <c r="AA478" s="33"/>
      <c r="AB478" s="33"/>
      <c r="AC478" s="33"/>
      <c r="AD478" s="33"/>
      <c r="AE478" s="33"/>
      <c r="AF478" s="33"/>
    </row>
    <row r="479" spans="1:32" ht="13" x14ac:dyDescent="0.15">
      <c r="A479" s="27">
        <v>16496</v>
      </c>
      <c r="B479" s="27" t="s">
        <v>6</v>
      </c>
      <c r="C479" s="27" t="s">
        <v>20</v>
      </c>
      <c r="D479" s="27" t="s">
        <v>633</v>
      </c>
      <c r="E479" s="30" t="s">
        <v>2820</v>
      </c>
      <c r="F479" s="33"/>
      <c r="G479" s="33"/>
      <c r="H479" s="33"/>
      <c r="I479" s="33"/>
      <c r="J479" s="33"/>
      <c r="K479" s="33"/>
      <c r="L479" s="33"/>
      <c r="M479" s="33"/>
      <c r="N479" s="33"/>
      <c r="O479" s="33"/>
      <c r="P479" s="33"/>
      <c r="Q479" s="33"/>
      <c r="R479" s="33"/>
      <c r="S479" s="33"/>
      <c r="T479" s="42"/>
      <c r="U479" s="33"/>
      <c r="V479" s="33"/>
      <c r="W479" s="33"/>
      <c r="X479" s="33"/>
      <c r="Y479" s="33"/>
      <c r="Z479" s="33"/>
      <c r="AA479" s="33"/>
      <c r="AB479" s="33"/>
      <c r="AC479" s="33"/>
      <c r="AD479" s="33"/>
      <c r="AE479" s="33"/>
      <c r="AF479" s="33"/>
    </row>
    <row r="480" spans="1:32" ht="13" x14ac:dyDescent="0.15">
      <c r="A480" s="27">
        <v>16508</v>
      </c>
      <c r="B480" s="27" t="s">
        <v>6</v>
      </c>
      <c r="C480" s="27" t="s">
        <v>14</v>
      </c>
      <c r="D480" s="27" t="s">
        <v>2209</v>
      </c>
      <c r="E480" s="27" t="s">
        <v>2821</v>
      </c>
      <c r="F480" s="33"/>
      <c r="G480" s="33"/>
      <c r="H480" s="33"/>
      <c r="I480" s="33"/>
      <c r="J480" s="33"/>
      <c r="K480" s="33"/>
      <c r="L480" s="33"/>
      <c r="M480" s="33"/>
      <c r="N480" s="33"/>
      <c r="O480" s="33"/>
      <c r="P480" s="33"/>
      <c r="Q480" s="33"/>
      <c r="R480" s="33"/>
      <c r="S480" s="33"/>
      <c r="T480" s="42"/>
      <c r="U480" s="33"/>
      <c r="V480" s="33"/>
      <c r="W480" s="33"/>
      <c r="X480" s="33"/>
      <c r="Y480" s="33"/>
      <c r="Z480" s="33"/>
      <c r="AA480" s="33"/>
      <c r="AB480" s="33"/>
      <c r="AC480" s="33"/>
      <c r="AD480" s="33"/>
      <c r="AE480" s="33"/>
      <c r="AF480" s="33"/>
    </row>
    <row r="481" spans="1:32" ht="13" x14ac:dyDescent="0.15">
      <c r="A481" s="30">
        <v>16515</v>
      </c>
      <c r="B481" s="27" t="s">
        <v>6</v>
      </c>
      <c r="C481" s="27" t="s">
        <v>26</v>
      </c>
      <c r="D481" s="27" t="s">
        <v>372</v>
      </c>
      <c r="E481" s="30" t="s">
        <v>2822</v>
      </c>
      <c r="F481" s="33"/>
      <c r="G481" s="33"/>
      <c r="H481" s="33"/>
      <c r="I481" s="33"/>
      <c r="J481" s="33"/>
      <c r="K481" s="33"/>
      <c r="L481" s="33"/>
      <c r="M481" s="33"/>
      <c r="N481" s="33"/>
      <c r="O481" s="33"/>
      <c r="P481" s="33"/>
      <c r="Q481" s="33"/>
      <c r="R481" s="33"/>
      <c r="S481" s="33"/>
      <c r="T481" s="42"/>
      <c r="U481" s="33"/>
      <c r="V481" s="33"/>
      <c r="W481" s="33"/>
      <c r="X481" s="33"/>
      <c r="Y481" s="33"/>
      <c r="Z481" s="33"/>
      <c r="AA481" s="33"/>
      <c r="AB481" s="33"/>
      <c r="AC481" s="33"/>
      <c r="AD481" s="33"/>
      <c r="AE481" s="33"/>
      <c r="AF481" s="33"/>
    </row>
    <row r="482" spans="1:32" ht="13" x14ac:dyDescent="0.15">
      <c r="A482" s="27">
        <v>16519</v>
      </c>
      <c r="B482" s="27" t="s">
        <v>6</v>
      </c>
      <c r="C482" s="27" t="s">
        <v>14</v>
      </c>
      <c r="D482" s="27" t="s">
        <v>2823</v>
      </c>
      <c r="E482" s="27" t="s">
        <v>2824</v>
      </c>
      <c r="F482" s="33"/>
      <c r="G482" s="33"/>
      <c r="H482" s="33"/>
      <c r="I482" s="33"/>
      <c r="J482" s="33"/>
      <c r="K482" s="33"/>
      <c r="L482" s="33"/>
      <c r="M482" s="33"/>
      <c r="N482" s="33"/>
      <c r="O482" s="33"/>
      <c r="P482" s="33"/>
      <c r="Q482" s="33"/>
      <c r="R482" s="33"/>
      <c r="S482" s="33"/>
      <c r="T482" s="42"/>
      <c r="U482" s="33"/>
      <c r="V482" s="33"/>
      <c r="W482" s="33"/>
      <c r="X482" s="33"/>
      <c r="Y482" s="33"/>
      <c r="Z482" s="33"/>
      <c r="AA482" s="33"/>
      <c r="AB482" s="33"/>
      <c r="AC482" s="33"/>
      <c r="AD482" s="33"/>
      <c r="AE482" s="33"/>
      <c r="AF482" s="33"/>
    </row>
    <row r="483" spans="1:32" ht="13" x14ac:dyDescent="0.15">
      <c r="A483" s="27">
        <v>16520</v>
      </c>
      <c r="B483" s="27" t="s">
        <v>6</v>
      </c>
      <c r="C483" s="27" t="s">
        <v>14</v>
      </c>
      <c r="D483" s="27" t="s">
        <v>2342</v>
      </c>
      <c r="E483" s="27" t="s">
        <v>2825</v>
      </c>
      <c r="F483" s="33"/>
      <c r="G483" s="33"/>
      <c r="H483" s="33"/>
      <c r="I483" s="33"/>
      <c r="J483" s="33"/>
      <c r="K483" s="33"/>
      <c r="L483" s="33"/>
      <c r="M483" s="33"/>
      <c r="N483" s="33"/>
      <c r="O483" s="33"/>
      <c r="P483" s="33"/>
      <c r="Q483" s="33"/>
      <c r="R483" s="33"/>
      <c r="S483" s="33"/>
      <c r="T483" s="42"/>
      <c r="U483" s="33"/>
      <c r="V483" s="33"/>
      <c r="W483" s="33"/>
      <c r="X483" s="33"/>
      <c r="Y483" s="33"/>
      <c r="Z483" s="33"/>
      <c r="AA483" s="33"/>
      <c r="AB483" s="33"/>
      <c r="AC483" s="33"/>
      <c r="AD483" s="33"/>
      <c r="AE483" s="33"/>
      <c r="AF483" s="33"/>
    </row>
    <row r="484" spans="1:32" ht="13" x14ac:dyDescent="0.15">
      <c r="A484" s="27">
        <v>16521</v>
      </c>
      <c r="B484" s="27" t="s">
        <v>6</v>
      </c>
      <c r="C484" s="27" t="s">
        <v>25</v>
      </c>
      <c r="D484" s="27" t="s">
        <v>190</v>
      </c>
      <c r="E484" s="27" t="s">
        <v>2826</v>
      </c>
      <c r="F484" s="33"/>
      <c r="G484" s="33"/>
      <c r="H484" s="33"/>
      <c r="I484" s="33"/>
      <c r="J484" s="33"/>
      <c r="K484" s="33"/>
      <c r="L484" s="33"/>
      <c r="M484" s="33"/>
      <c r="N484" s="33"/>
      <c r="O484" s="33"/>
      <c r="P484" s="33"/>
      <c r="Q484" s="33"/>
      <c r="R484" s="33"/>
      <c r="S484" s="33"/>
      <c r="T484" s="42"/>
      <c r="U484" s="33"/>
      <c r="V484" s="33"/>
      <c r="W484" s="33"/>
      <c r="X484" s="33"/>
      <c r="Y484" s="33"/>
      <c r="Z484" s="33"/>
      <c r="AA484" s="33"/>
      <c r="AB484" s="33"/>
      <c r="AC484" s="33"/>
      <c r="AD484" s="33"/>
      <c r="AE484" s="33"/>
      <c r="AF484" s="33"/>
    </row>
    <row r="485" spans="1:32" ht="13" x14ac:dyDescent="0.15">
      <c r="A485" s="27">
        <v>16526</v>
      </c>
      <c r="B485" s="27" t="s">
        <v>6</v>
      </c>
      <c r="C485" s="27" t="s">
        <v>25</v>
      </c>
      <c r="D485" s="27" t="s">
        <v>2827</v>
      </c>
      <c r="E485" s="27" t="s">
        <v>2828</v>
      </c>
      <c r="F485" s="33"/>
      <c r="G485" s="33"/>
      <c r="H485" s="33"/>
      <c r="I485" s="33"/>
      <c r="J485" s="33"/>
      <c r="K485" s="33"/>
      <c r="L485" s="33"/>
      <c r="M485" s="33"/>
      <c r="N485" s="33"/>
      <c r="O485" s="33"/>
      <c r="P485" s="33"/>
      <c r="Q485" s="33"/>
      <c r="R485" s="33"/>
      <c r="S485" s="33"/>
      <c r="T485" s="42"/>
      <c r="U485" s="33"/>
      <c r="V485" s="33"/>
      <c r="W485" s="33"/>
      <c r="X485" s="33"/>
      <c r="Y485" s="33"/>
      <c r="Z485" s="33"/>
      <c r="AA485" s="33"/>
      <c r="AB485" s="33"/>
      <c r="AC485" s="33"/>
      <c r="AD485" s="33"/>
      <c r="AE485" s="33"/>
      <c r="AF485" s="33"/>
    </row>
    <row r="486" spans="1:32" ht="13" x14ac:dyDescent="0.15">
      <c r="A486" s="27">
        <v>16527</v>
      </c>
      <c r="B486" s="27" t="s">
        <v>6</v>
      </c>
      <c r="C486" s="27" t="s">
        <v>25</v>
      </c>
      <c r="D486" s="27" t="s">
        <v>1982</v>
      </c>
      <c r="E486" s="30" t="s">
        <v>2829</v>
      </c>
      <c r="F486" s="33"/>
      <c r="G486" s="33"/>
      <c r="H486" s="33"/>
      <c r="I486" s="33"/>
      <c r="J486" s="33"/>
      <c r="K486" s="33"/>
      <c r="L486" s="33"/>
      <c r="M486" s="33"/>
      <c r="N486" s="33"/>
      <c r="O486" s="33"/>
      <c r="P486" s="33"/>
      <c r="Q486" s="33"/>
      <c r="R486" s="33"/>
      <c r="S486" s="33"/>
      <c r="T486" s="42"/>
      <c r="U486" s="33"/>
      <c r="V486" s="33"/>
      <c r="W486" s="33"/>
      <c r="X486" s="33"/>
      <c r="Y486" s="33"/>
      <c r="Z486" s="33"/>
      <c r="AA486" s="33"/>
      <c r="AB486" s="33"/>
      <c r="AC486" s="33"/>
      <c r="AD486" s="33"/>
      <c r="AE486" s="33"/>
      <c r="AF486" s="33"/>
    </row>
    <row r="487" spans="1:32" ht="13" x14ac:dyDescent="0.15">
      <c r="A487" s="27">
        <v>16530</v>
      </c>
      <c r="B487" s="27" t="s">
        <v>6</v>
      </c>
      <c r="C487" s="27" t="s">
        <v>27</v>
      </c>
      <c r="D487" s="27" t="s">
        <v>2830</v>
      </c>
      <c r="E487" s="30" t="s">
        <v>2831</v>
      </c>
      <c r="F487" s="33"/>
      <c r="G487" s="33"/>
      <c r="H487" s="33"/>
      <c r="I487" s="33"/>
      <c r="J487" s="33"/>
      <c r="K487" s="33"/>
      <c r="L487" s="33"/>
      <c r="M487" s="33"/>
      <c r="N487" s="33"/>
      <c r="O487" s="33"/>
      <c r="P487" s="33"/>
      <c r="Q487" s="33"/>
      <c r="R487" s="33"/>
      <c r="S487" s="33"/>
      <c r="T487" s="42"/>
      <c r="U487" s="33"/>
      <c r="V487" s="33"/>
      <c r="W487" s="33"/>
      <c r="X487" s="33"/>
      <c r="Y487" s="33"/>
      <c r="Z487" s="33"/>
      <c r="AA487" s="33"/>
      <c r="AB487" s="33"/>
      <c r="AC487" s="33"/>
      <c r="AD487" s="33"/>
      <c r="AE487" s="33"/>
      <c r="AF487" s="33"/>
    </row>
    <row r="488" spans="1:32" ht="13" x14ac:dyDescent="0.15">
      <c r="A488" s="27">
        <v>16531</v>
      </c>
      <c r="B488" s="27" t="s">
        <v>6</v>
      </c>
      <c r="C488" s="27" t="s">
        <v>27</v>
      </c>
      <c r="D488" s="27" t="s">
        <v>684</v>
      </c>
      <c r="E488" s="27" t="s">
        <v>2832</v>
      </c>
      <c r="F488" s="33"/>
      <c r="G488" s="33"/>
      <c r="H488" s="33"/>
      <c r="I488" s="33"/>
      <c r="J488" s="33"/>
      <c r="K488" s="33"/>
      <c r="L488" s="33"/>
      <c r="M488" s="33"/>
      <c r="N488" s="33"/>
      <c r="O488" s="33"/>
      <c r="P488" s="33"/>
      <c r="Q488" s="33"/>
      <c r="R488" s="33"/>
      <c r="S488" s="33"/>
      <c r="T488" s="42"/>
      <c r="U488" s="33"/>
      <c r="V488" s="33"/>
      <c r="W488" s="33"/>
      <c r="X488" s="33"/>
      <c r="Y488" s="33"/>
      <c r="Z488" s="33"/>
      <c r="AA488" s="33"/>
      <c r="AB488" s="33"/>
      <c r="AC488" s="33"/>
      <c r="AD488" s="33"/>
      <c r="AE488" s="33"/>
      <c r="AF488" s="33"/>
    </row>
    <row r="489" spans="1:32" ht="13" x14ac:dyDescent="0.15">
      <c r="A489" s="30">
        <v>16535</v>
      </c>
      <c r="B489" s="27" t="s">
        <v>6</v>
      </c>
      <c r="C489" s="27" t="s">
        <v>11</v>
      </c>
      <c r="D489" s="27" t="s">
        <v>2529</v>
      </c>
      <c r="E489" s="30" t="s">
        <v>2833</v>
      </c>
      <c r="F489" s="33"/>
      <c r="G489" s="33"/>
      <c r="H489" s="33"/>
      <c r="I489" s="33"/>
      <c r="J489" s="33"/>
      <c r="K489" s="33"/>
      <c r="L489" s="33"/>
      <c r="M489" s="33"/>
      <c r="N489" s="33"/>
      <c r="O489" s="33"/>
      <c r="P489" s="33"/>
      <c r="Q489" s="33"/>
      <c r="R489" s="33"/>
      <c r="S489" s="33"/>
      <c r="T489" s="42"/>
      <c r="U489" s="33"/>
      <c r="V489" s="33"/>
      <c r="W489" s="33"/>
      <c r="X489" s="33"/>
      <c r="Y489" s="33"/>
      <c r="Z489" s="33"/>
      <c r="AA489" s="33"/>
      <c r="AB489" s="33"/>
      <c r="AC489" s="33"/>
      <c r="AD489" s="33"/>
      <c r="AE489" s="33"/>
      <c r="AF489" s="33"/>
    </row>
    <row r="490" spans="1:32" ht="13" x14ac:dyDescent="0.15">
      <c r="A490" s="27">
        <v>16537</v>
      </c>
      <c r="B490" s="27" t="s">
        <v>6</v>
      </c>
      <c r="C490" s="27" t="s">
        <v>16</v>
      </c>
      <c r="D490" s="27" t="s">
        <v>1775</v>
      </c>
      <c r="E490" s="36" t="s">
        <v>2834</v>
      </c>
      <c r="F490" s="33"/>
      <c r="G490" s="33"/>
      <c r="H490" s="33"/>
      <c r="I490" s="33"/>
      <c r="J490" s="33"/>
      <c r="K490" s="33"/>
      <c r="L490" s="33"/>
      <c r="M490" s="33"/>
      <c r="N490" s="33"/>
      <c r="O490" s="33"/>
      <c r="P490" s="33"/>
      <c r="Q490" s="33"/>
      <c r="R490" s="33"/>
      <c r="S490" s="33"/>
      <c r="T490" s="42"/>
      <c r="U490" s="33"/>
      <c r="V490" s="33"/>
      <c r="W490" s="33"/>
      <c r="X490" s="33"/>
      <c r="Y490" s="33"/>
      <c r="Z490" s="33"/>
      <c r="AA490" s="33"/>
      <c r="AB490" s="33"/>
      <c r="AC490" s="33"/>
      <c r="AD490" s="33"/>
      <c r="AE490" s="33"/>
      <c r="AF490" s="33"/>
    </row>
    <row r="491" spans="1:32" ht="13" x14ac:dyDescent="0.15">
      <c r="A491" s="27">
        <v>16544</v>
      </c>
      <c r="B491" s="27" t="s">
        <v>6</v>
      </c>
      <c r="C491" s="27" t="s">
        <v>16</v>
      </c>
      <c r="D491" s="27" t="s">
        <v>106</v>
      </c>
      <c r="E491" s="36" t="s">
        <v>2835</v>
      </c>
      <c r="F491" s="33"/>
      <c r="G491" s="27"/>
      <c r="H491" s="27"/>
      <c r="I491" s="27"/>
      <c r="J491" s="33"/>
      <c r="K491" s="33"/>
      <c r="L491" s="50"/>
      <c r="M491" s="33"/>
      <c r="N491" s="33"/>
      <c r="O491" s="33"/>
      <c r="P491" s="33"/>
      <c r="Q491" s="33"/>
      <c r="R491" s="33"/>
      <c r="S491" s="33"/>
      <c r="T491" s="33"/>
      <c r="U491" s="33"/>
      <c r="V491" s="33"/>
      <c r="W491" s="33"/>
      <c r="X491" s="33"/>
      <c r="Y491" s="33"/>
      <c r="Z491" s="33"/>
      <c r="AA491" s="33"/>
      <c r="AB491" s="33"/>
      <c r="AC491" s="33"/>
      <c r="AD491" s="33"/>
      <c r="AE491" s="33"/>
      <c r="AF491" s="33"/>
    </row>
    <row r="492" spans="1:32" ht="13" x14ac:dyDescent="0.15">
      <c r="A492" s="27">
        <v>16545</v>
      </c>
      <c r="B492" s="27" t="s">
        <v>6</v>
      </c>
      <c r="C492" s="27" t="s">
        <v>16</v>
      </c>
      <c r="D492" s="27" t="s">
        <v>106</v>
      </c>
      <c r="E492" s="36" t="s">
        <v>2836</v>
      </c>
      <c r="F492" s="33"/>
      <c r="G492" s="33"/>
      <c r="H492" s="33"/>
      <c r="I492" s="33"/>
      <c r="J492" s="33"/>
      <c r="K492" s="33"/>
      <c r="L492" s="33"/>
      <c r="M492" s="33"/>
      <c r="N492" s="33"/>
      <c r="O492" s="33"/>
      <c r="P492" s="33"/>
      <c r="Q492" s="33"/>
      <c r="R492" s="33"/>
      <c r="S492" s="33"/>
      <c r="T492" s="42"/>
      <c r="U492" s="33"/>
      <c r="V492" s="33"/>
      <c r="W492" s="33"/>
      <c r="X492" s="33"/>
      <c r="Y492" s="33"/>
      <c r="Z492" s="33"/>
      <c r="AA492" s="33"/>
      <c r="AB492" s="33"/>
      <c r="AC492" s="33"/>
      <c r="AD492" s="33"/>
      <c r="AE492" s="33"/>
      <c r="AF492" s="33"/>
    </row>
    <row r="493" spans="1:32" ht="13" x14ac:dyDescent="0.15">
      <c r="A493" s="27">
        <v>16546</v>
      </c>
      <c r="B493" s="27" t="s">
        <v>6</v>
      </c>
      <c r="C493" s="27" t="s">
        <v>14</v>
      </c>
      <c r="D493" s="27" t="s">
        <v>2837</v>
      </c>
      <c r="E493" s="30" t="s">
        <v>2838</v>
      </c>
      <c r="F493" s="33"/>
      <c r="G493" s="33"/>
      <c r="H493" s="33"/>
      <c r="I493" s="33"/>
      <c r="J493" s="33"/>
      <c r="K493" s="33"/>
      <c r="L493" s="33"/>
      <c r="M493" s="33"/>
      <c r="N493" s="33"/>
      <c r="O493" s="33"/>
      <c r="P493" s="33"/>
      <c r="Q493" s="33"/>
      <c r="R493" s="33"/>
      <c r="S493" s="33"/>
      <c r="T493" s="42"/>
      <c r="U493" s="33"/>
      <c r="V493" s="33"/>
      <c r="W493" s="33"/>
      <c r="X493" s="33"/>
      <c r="Y493" s="33"/>
      <c r="Z493" s="33"/>
      <c r="AA493" s="33"/>
      <c r="AB493" s="33"/>
      <c r="AC493" s="33"/>
      <c r="AD493" s="33"/>
      <c r="AE493" s="33"/>
      <c r="AF493" s="33"/>
    </row>
    <row r="494" spans="1:32" ht="13" x14ac:dyDescent="0.15">
      <c r="A494" s="27">
        <v>16572</v>
      </c>
      <c r="B494" s="27" t="s">
        <v>6</v>
      </c>
      <c r="C494" s="27" t="s">
        <v>14</v>
      </c>
      <c r="D494" s="27" t="s">
        <v>1721</v>
      </c>
      <c r="E494" s="30" t="s">
        <v>2839</v>
      </c>
      <c r="F494" s="33"/>
      <c r="G494" s="33"/>
      <c r="H494" s="33"/>
      <c r="I494" s="33"/>
      <c r="J494" s="33"/>
      <c r="K494" s="33"/>
      <c r="L494" s="33"/>
      <c r="M494" s="33"/>
      <c r="N494" s="33"/>
      <c r="O494" s="33"/>
      <c r="P494" s="33"/>
      <c r="Q494" s="33"/>
      <c r="R494" s="33"/>
      <c r="S494" s="33"/>
      <c r="T494" s="42"/>
      <c r="U494" s="33"/>
      <c r="V494" s="33"/>
      <c r="W494" s="33"/>
      <c r="X494" s="33"/>
      <c r="Y494" s="33"/>
      <c r="Z494" s="33"/>
      <c r="AA494" s="33"/>
      <c r="AB494" s="33"/>
      <c r="AC494" s="33"/>
      <c r="AD494" s="33"/>
      <c r="AE494" s="33"/>
      <c r="AF494" s="33"/>
    </row>
    <row r="495" spans="1:32" ht="13" x14ac:dyDescent="0.15">
      <c r="A495" s="27">
        <v>16576</v>
      </c>
      <c r="B495" s="27" t="s">
        <v>6</v>
      </c>
      <c r="C495" s="27" t="s">
        <v>14</v>
      </c>
      <c r="D495" s="27" t="s">
        <v>2209</v>
      </c>
      <c r="E495" s="27" t="s">
        <v>2840</v>
      </c>
      <c r="F495" s="33"/>
      <c r="G495" s="33"/>
      <c r="H495" s="33"/>
      <c r="I495" s="33"/>
      <c r="J495" s="33"/>
      <c r="K495" s="33"/>
      <c r="L495" s="33"/>
      <c r="M495" s="33"/>
      <c r="N495" s="33"/>
      <c r="O495" s="33"/>
      <c r="P495" s="33"/>
      <c r="Q495" s="33"/>
      <c r="R495" s="33"/>
      <c r="S495" s="33"/>
      <c r="T495" s="42"/>
      <c r="U495" s="33"/>
      <c r="V495" s="33"/>
      <c r="W495" s="33"/>
      <c r="X495" s="33"/>
      <c r="Y495" s="33"/>
      <c r="Z495" s="33"/>
      <c r="AA495" s="33"/>
      <c r="AB495" s="33"/>
      <c r="AC495" s="33"/>
      <c r="AD495" s="33"/>
      <c r="AE495" s="33"/>
      <c r="AF495" s="33"/>
    </row>
    <row r="496" spans="1:32" ht="13" x14ac:dyDescent="0.15">
      <c r="A496" s="30">
        <v>16582</v>
      </c>
      <c r="B496" s="27" t="s">
        <v>6</v>
      </c>
      <c r="C496" s="27" t="s">
        <v>22</v>
      </c>
      <c r="D496" s="27" t="s">
        <v>2326</v>
      </c>
      <c r="E496" s="30" t="s">
        <v>2841</v>
      </c>
      <c r="F496" s="33"/>
      <c r="G496" s="33"/>
      <c r="H496" s="33"/>
      <c r="I496" s="33"/>
      <c r="J496" s="33"/>
      <c r="K496" s="33"/>
      <c r="L496" s="33"/>
      <c r="M496" s="33"/>
      <c r="N496" s="33"/>
      <c r="O496" s="33"/>
      <c r="P496" s="33"/>
      <c r="Q496" s="33"/>
      <c r="R496" s="33"/>
      <c r="S496" s="33"/>
      <c r="T496" s="42"/>
      <c r="U496" s="33"/>
      <c r="V496" s="33"/>
      <c r="W496" s="33"/>
      <c r="X496" s="33"/>
      <c r="Y496" s="33"/>
      <c r="Z496" s="33"/>
      <c r="AA496" s="33"/>
      <c r="AB496" s="33"/>
      <c r="AC496" s="33"/>
      <c r="AD496" s="33"/>
      <c r="AE496" s="33"/>
      <c r="AF496" s="33"/>
    </row>
    <row r="497" spans="1:32" ht="13" x14ac:dyDescent="0.15">
      <c r="A497" s="30">
        <v>16619</v>
      </c>
      <c r="B497" s="27" t="s">
        <v>6</v>
      </c>
      <c r="C497" s="27" t="s">
        <v>17</v>
      </c>
      <c r="D497" s="27" t="s">
        <v>163</v>
      </c>
      <c r="E497" s="30" t="s">
        <v>2842</v>
      </c>
      <c r="F497" s="33"/>
      <c r="G497" s="33"/>
      <c r="H497" s="33"/>
      <c r="I497" s="33"/>
      <c r="J497" s="33"/>
      <c r="K497" s="33"/>
      <c r="L497" s="33"/>
      <c r="M497" s="33"/>
      <c r="N497" s="33"/>
      <c r="O497" s="33"/>
      <c r="P497" s="33"/>
      <c r="Q497" s="33"/>
      <c r="R497" s="33"/>
      <c r="S497" s="33"/>
      <c r="T497" s="42"/>
      <c r="U497" s="33"/>
      <c r="V497" s="33"/>
      <c r="W497" s="33"/>
      <c r="X497" s="33"/>
      <c r="Y497" s="33"/>
      <c r="Z497" s="33"/>
      <c r="AA497" s="33"/>
      <c r="AB497" s="33"/>
      <c r="AC497" s="33"/>
      <c r="AD497" s="33"/>
      <c r="AE497" s="33"/>
      <c r="AF497" s="33"/>
    </row>
    <row r="498" spans="1:32" ht="13" x14ac:dyDescent="0.15">
      <c r="A498" s="27">
        <v>16620</v>
      </c>
      <c r="B498" s="27" t="s">
        <v>6</v>
      </c>
      <c r="C498" s="27" t="s">
        <v>27</v>
      </c>
      <c r="D498" s="27" t="s">
        <v>1829</v>
      </c>
      <c r="E498" s="30" t="s">
        <v>2843</v>
      </c>
      <c r="F498" s="33"/>
      <c r="G498" s="33"/>
      <c r="H498" s="33"/>
      <c r="I498" s="33"/>
      <c r="J498" s="33"/>
      <c r="K498" s="33"/>
      <c r="L498" s="33"/>
      <c r="M498" s="33"/>
      <c r="N498" s="33"/>
      <c r="O498" s="33"/>
      <c r="P498" s="33"/>
      <c r="Q498" s="33"/>
      <c r="R498" s="33"/>
      <c r="S498" s="33"/>
      <c r="T498" s="42"/>
      <c r="U498" s="33"/>
      <c r="V498" s="33"/>
      <c r="W498" s="33"/>
      <c r="X498" s="33"/>
      <c r="Y498" s="33"/>
      <c r="Z498" s="33"/>
      <c r="AA498" s="33"/>
      <c r="AB498" s="33"/>
      <c r="AC498" s="33"/>
      <c r="AD498" s="33"/>
      <c r="AE498" s="33"/>
      <c r="AF498" s="33"/>
    </row>
    <row r="499" spans="1:32" ht="13" x14ac:dyDescent="0.15">
      <c r="A499" s="27">
        <v>16622</v>
      </c>
      <c r="B499" s="27" t="s">
        <v>6</v>
      </c>
      <c r="C499" s="27" t="s">
        <v>14</v>
      </c>
      <c r="D499" s="27" t="s">
        <v>1721</v>
      </c>
      <c r="E499" s="30" t="s">
        <v>2844</v>
      </c>
      <c r="F499" s="33"/>
      <c r="G499" s="33"/>
      <c r="H499" s="33"/>
      <c r="I499" s="33"/>
      <c r="J499" s="33"/>
      <c r="K499" s="33"/>
      <c r="L499" s="33"/>
      <c r="M499" s="33"/>
      <c r="N499" s="33"/>
      <c r="O499" s="33"/>
      <c r="P499" s="33"/>
      <c r="Q499" s="33"/>
      <c r="R499" s="33"/>
      <c r="S499" s="33"/>
      <c r="T499" s="26"/>
      <c r="U499" s="33"/>
      <c r="V499" s="33"/>
      <c r="W499" s="33"/>
      <c r="X499" s="33"/>
      <c r="Y499" s="33"/>
      <c r="Z499" s="33"/>
      <c r="AA499" s="33"/>
      <c r="AB499" s="33"/>
      <c r="AC499" s="33"/>
      <c r="AD499" s="33"/>
      <c r="AE499" s="33"/>
      <c r="AF499" s="33"/>
    </row>
    <row r="500" spans="1:32" ht="13" x14ac:dyDescent="0.15">
      <c r="A500" s="27">
        <v>16699</v>
      </c>
      <c r="B500" s="27" t="s">
        <v>6</v>
      </c>
      <c r="C500" s="27" t="s">
        <v>20</v>
      </c>
      <c r="D500" s="27" t="s">
        <v>2845</v>
      </c>
      <c r="E500" s="30" t="s">
        <v>2846</v>
      </c>
      <c r="F500" s="33"/>
      <c r="G500" s="33"/>
      <c r="H500" s="33"/>
      <c r="I500" s="33"/>
      <c r="J500" s="33"/>
      <c r="K500" s="33"/>
      <c r="L500" s="33"/>
      <c r="M500" s="33"/>
      <c r="N500" s="33"/>
      <c r="O500" s="33"/>
      <c r="P500" s="33"/>
      <c r="Q500" s="33"/>
      <c r="R500" s="33"/>
      <c r="S500" s="33"/>
      <c r="T500" s="42"/>
      <c r="U500" s="33"/>
      <c r="V500" s="33"/>
      <c r="W500" s="33"/>
      <c r="X500" s="33"/>
      <c r="Y500" s="33"/>
      <c r="Z500" s="33"/>
      <c r="AA500" s="33"/>
      <c r="AB500" s="33"/>
      <c r="AC500" s="33"/>
      <c r="AD500" s="33"/>
      <c r="AE500" s="33"/>
      <c r="AF500" s="33"/>
    </row>
    <row r="501" spans="1:32" ht="13" x14ac:dyDescent="0.15">
      <c r="A501" s="30">
        <v>16701</v>
      </c>
      <c r="B501" s="27" t="s">
        <v>6</v>
      </c>
      <c r="C501" s="27" t="s">
        <v>10</v>
      </c>
      <c r="D501" s="33" t="s">
        <v>2847</v>
      </c>
      <c r="E501" s="30" t="s">
        <v>2848</v>
      </c>
      <c r="F501" s="33"/>
      <c r="G501" s="33"/>
      <c r="H501" s="33"/>
      <c r="I501" s="33"/>
      <c r="J501" s="33"/>
      <c r="K501" s="33"/>
      <c r="L501" s="33"/>
      <c r="M501" s="33"/>
      <c r="N501" s="33"/>
      <c r="O501" s="33"/>
      <c r="P501" s="33"/>
      <c r="Q501" s="33"/>
      <c r="R501" s="33"/>
      <c r="S501" s="33"/>
      <c r="T501" s="42"/>
      <c r="U501" s="33"/>
      <c r="V501" s="33"/>
      <c r="W501" s="33"/>
      <c r="X501" s="33"/>
      <c r="Y501" s="33"/>
      <c r="Z501" s="33"/>
      <c r="AA501" s="33"/>
      <c r="AB501" s="33"/>
      <c r="AC501" s="33"/>
      <c r="AD501" s="33"/>
      <c r="AE501" s="33"/>
      <c r="AF501" s="33"/>
    </row>
    <row r="502" spans="1:32" ht="13" x14ac:dyDescent="0.15">
      <c r="A502" s="27">
        <v>16711</v>
      </c>
      <c r="B502" s="27" t="s">
        <v>6</v>
      </c>
      <c r="C502" s="27" t="s">
        <v>14</v>
      </c>
      <c r="D502" s="27" t="s">
        <v>2849</v>
      </c>
      <c r="E502" s="27" t="s">
        <v>2850</v>
      </c>
      <c r="F502" s="33"/>
      <c r="G502" s="33"/>
      <c r="H502" s="33"/>
      <c r="I502" s="33"/>
      <c r="J502" s="33"/>
      <c r="K502" s="33"/>
      <c r="L502" s="33"/>
      <c r="M502" s="33"/>
      <c r="N502" s="33"/>
      <c r="O502" s="33"/>
      <c r="P502" s="33"/>
      <c r="Q502" s="33"/>
      <c r="R502" s="33"/>
      <c r="S502" s="33"/>
      <c r="T502" s="42"/>
      <c r="U502" s="33"/>
      <c r="V502" s="33"/>
      <c r="W502" s="33"/>
      <c r="X502" s="33"/>
      <c r="Y502" s="33"/>
      <c r="Z502" s="33"/>
      <c r="AA502" s="33"/>
      <c r="AB502" s="33"/>
      <c r="AC502" s="33"/>
      <c r="AD502" s="33"/>
      <c r="AE502" s="33"/>
      <c r="AF502" s="33"/>
    </row>
    <row r="503" spans="1:32" ht="13" x14ac:dyDescent="0.15">
      <c r="A503" s="27">
        <v>16712</v>
      </c>
      <c r="B503" s="27" t="s">
        <v>6</v>
      </c>
      <c r="C503" s="27" t="s">
        <v>9</v>
      </c>
      <c r="D503" s="27" t="s">
        <v>2851</v>
      </c>
      <c r="E503" s="30" t="s">
        <v>2852</v>
      </c>
      <c r="F503" s="33"/>
      <c r="G503" s="33"/>
      <c r="H503" s="33"/>
      <c r="I503" s="33"/>
      <c r="J503" s="33"/>
      <c r="K503" s="33"/>
      <c r="L503" s="33"/>
      <c r="M503" s="33"/>
      <c r="N503" s="33"/>
      <c r="O503" s="33"/>
      <c r="P503" s="33"/>
      <c r="Q503" s="33"/>
      <c r="R503" s="33"/>
      <c r="S503" s="33"/>
      <c r="T503" s="33"/>
      <c r="U503" s="33"/>
      <c r="V503" s="33"/>
      <c r="W503" s="33"/>
      <c r="X503" s="33"/>
      <c r="Y503" s="33"/>
      <c r="Z503" s="33"/>
      <c r="AA503" s="33"/>
      <c r="AB503" s="33"/>
      <c r="AC503" s="33"/>
      <c r="AD503" s="33"/>
      <c r="AE503" s="33"/>
      <c r="AF503" s="33"/>
    </row>
    <row r="504" spans="1:32" ht="13" x14ac:dyDescent="0.15">
      <c r="A504" s="27">
        <v>16715</v>
      </c>
      <c r="B504" s="27" t="s">
        <v>6</v>
      </c>
      <c r="C504" s="27" t="s">
        <v>14</v>
      </c>
      <c r="D504" s="27" t="s">
        <v>953</v>
      </c>
      <c r="E504" s="27" t="s">
        <v>2853</v>
      </c>
      <c r="F504" s="33"/>
      <c r="G504" s="33"/>
      <c r="H504" s="33"/>
      <c r="I504" s="33"/>
      <c r="J504" s="33"/>
      <c r="K504" s="33"/>
      <c r="L504" s="33"/>
      <c r="M504" s="33"/>
      <c r="N504" s="33"/>
      <c r="O504" s="33"/>
      <c r="P504" s="33"/>
      <c r="Q504" s="33"/>
      <c r="R504" s="33"/>
      <c r="S504" s="33"/>
      <c r="T504" s="42"/>
      <c r="U504" s="33"/>
      <c r="V504" s="33"/>
      <c r="W504" s="33"/>
      <c r="X504" s="33"/>
      <c r="Y504" s="33"/>
      <c r="Z504" s="33"/>
      <c r="AA504" s="33"/>
      <c r="AB504" s="33"/>
      <c r="AC504" s="33"/>
      <c r="AD504" s="33"/>
      <c r="AE504" s="33"/>
      <c r="AF504" s="33"/>
    </row>
    <row r="505" spans="1:32" ht="13" x14ac:dyDescent="0.15">
      <c r="A505" s="27">
        <v>16718</v>
      </c>
      <c r="B505" s="27" t="s">
        <v>6</v>
      </c>
      <c r="C505" s="27" t="s">
        <v>20</v>
      </c>
      <c r="D505" s="27" t="s">
        <v>2854</v>
      </c>
      <c r="E505" s="30" t="s">
        <v>2855</v>
      </c>
      <c r="F505" s="33"/>
      <c r="G505" s="33"/>
      <c r="H505" s="33"/>
      <c r="I505" s="33"/>
      <c r="J505" s="33"/>
      <c r="K505" s="33"/>
      <c r="L505" s="33"/>
      <c r="M505" s="33"/>
      <c r="N505" s="33"/>
      <c r="O505" s="33"/>
      <c r="P505" s="33"/>
      <c r="Q505" s="33"/>
      <c r="R505" s="33"/>
      <c r="S505" s="33"/>
      <c r="T505" s="42"/>
      <c r="U505" s="33"/>
      <c r="V505" s="33"/>
      <c r="W505" s="33"/>
      <c r="X505" s="33"/>
      <c r="Y505" s="33"/>
      <c r="Z505" s="33"/>
      <c r="AA505" s="33"/>
      <c r="AB505" s="33"/>
      <c r="AC505" s="33"/>
      <c r="AD505" s="33"/>
      <c r="AE505" s="33"/>
      <c r="AF505" s="33"/>
    </row>
    <row r="506" spans="1:32" ht="13" x14ac:dyDescent="0.15">
      <c r="A506" s="30">
        <v>16719</v>
      </c>
      <c r="B506" s="27" t="s">
        <v>6</v>
      </c>
      <c r="C506" s="27" t="s">
        <v>11</v>
      </c>
      <c r="D506" s="27" t="s">
        <v>2856</v>
      </c>
      <c r="E506" s="30" t="s">
        <v>2857</v>
      </c>
      <c r="F506" s="33"/>
      <c r="G506" s="33"/>
      <c r="H506" s="33"/>
      <c r="I506" s="33"/>
      <c r="J506" s="33"/>
      <c r="K506" s="33"/>
      <c r="L506" s="33"/>
      <c r="M506" s="33"/>
      <c r="N506" s="33"/>
      <c r="O506" s="33"/>
      <c r="P506" s="33"/>
      <c r="Q506" s="33"/>
      <c r="R506" s="33"/>
      <c r="S506" s="33"/>
      <c r="T506" s="42"/>
      <c r="U506" s="33"/>
      <c r="V506" s="33"/>
      <c r="W506" s="33"/>
      <c r="X506" s="33"/>
      <c r="Y506" s="33"/>
      <c r="Z506" s="33"/>
      <c r="AA506" s="33"/>
      <c r="AB506" s="33"/>
      <c r="AC506" s="33"/>
      <c r="AD506" s="33"/>
      <c r="AE506" s="33"/>
      <c r="AF506" s="33"/>
    </row>
    <row r="507" spans="1:32" ht="13" x14ac:dyDescent="0.15">
      <c r="A507" s="27">
        <v>16772</v>
      </c>
      <c r="B507" s="27" t="s">
        <v>6</v>
      </c>
      <c r="C507" s="27" t="s">
        <v>20</v>
      </c>
      <c r="D507" s="27" t="s">
        <v>2858</v>
      </c>
      <c r="E507" s="30" t="s">
        <v>2859</v>
      </c>
      <c r="F507" s="33"/>
      <c r="G507" s="33"/>
      <c r="H507" s="33"/>
      <c r="I507" s="33"/>
      <c r="J507" s="33"/>
      <c r="K507" s="33"/>
      <c r="L507" s="33"/>
      <c r="M507" s="33"/>
      <c r="N507" s="33"/>
      <c r="O507" s="33"/>
      <c r="P507" s="33"/>
      <c r="Q507" s="33"/>
      <c r="R507" s="33"/>
      <c r="S507" s="33"/>
      <c r="T507" s="26"/>
      <c r="U507" s="33"/>
      <c r="V507" s="33"/>
      <c r="W507" s="33"/>
      <c r="X507" s="33"/>
      <c r="Y507" s="33"/>
      <c r="Z507" s="33"/>
      <c r="AA507" s="33"/>
      <c r="AB507" s="33"/>
      <c r="AC507" s="33"/>
      <c r="AD507" s="33"/>
      <c r="AE507" s="33"/>
      <c r="AF507" s="33"/>
    </row>
    <row r="508" spans="1:32" ht="13" x14ac:dyDescent="0.15">
      <c r="A508" s="27">
        <v>16832</v>
      </c>
      <c r="B508" s="27" t="s">
        <v>6</v>
      </c>
      <c r="C508" s="27" t="s">
        <v>14</v>
      </c>
      <c r="D508" s="27" t="s">
        <v>2220</v>
      </c>
      <c r="E508" s="30" t="s">
        <v>2860</v>
      </c>
      <c r="F508" s="33"/>
      <c r="G508" s="33"/>
      <c r="H508" s="33"/>
      <c r="I508" s="33"/>
      <c r="J508" s="33"/>
      <c r="K508" s="33"/>
      <c r="L508" s="33"/>
      <c r="M508" s="33"/>
      <c r="N508" s="33"/>
      <c r="O508" s="33"/>
      <c r="P508" s="33"/>
      <c r="Q508" s="33"/>
      <c r="R508" s="33"/>
      <c r="S508" s="33"/>
      <c r="T508" s="42"/>
      <c r="U508" s="33"/>
      <c r="V508" s="33"/>
      <c r="W508" s="33"/>
      <c r="X508" s="33"/>
      <c r="Y508" s="33"/>
      <c r="Z508" s="33"/>
      <c r="AA508" s="33"/>
      <c r="AB508" s="33"/>
      <c r="AC508" s="33"/>
      <c r="AD508" s="33"/>
      <c r="AE508" s="33"/>
      <c r="AF508" s="33"/>
    </row>
    <row r="509" spans="1:32" ht="13" x14ac:dyDescent="0.15">
      <c r="A509" s="30">
        <v>16863</v>
      </c>
      <c r="B509" s="27" t="s">
        <v>6</v>
      </c>
      <c r="C509" s="27" t="s">
        <v>10</v>
      </c>
      <c r="D509" s="33" t="s">
        <v>354</v>
      </c>
      <c r="E509" s="30" t="s">
        <v>2861</v>
      </c>
      <c r="F509" s="33"/>
      <c r="G509" s="33"/>
      <c r="H509" s="33"/>
      <c r="I509" s="33"/>
      <c r="J509" s="33"/>
      <c r="K509" s="33"/>
      <c r="L509" s="33"/>
      <c r="M509" s="33"/>
      <c r="N509" s="33"/>
      <c r="O509" s="33"/>
      <c r="P509" s="33"/>
      <c r="Q509" s="33"/>
      <c r="R509" s="33"/>
      <c r="S509" s="33"/>
      <c r="T509" s="42"/>
      <c r="U509" s="33"/>
      <c r="V509" s="33"/>
      <c r="W509" s="33"/>
      <c r="X509" s="33"/>
      <c r="Y509" s="33"/>
      <c r="Z509" s="33"/>
      <c r="AA509" s="33"/>
      <c r="AB509" s="33"/>
      <c r="AC509" s="33"/>
      <c r="AD509" s="33"/>
      <c r="AE509" s="33"/>
      <c r="AF509" s="33"/>
    </row>
    <row r="510" spans="1:32" ht="13" x14ac:dyDescent="0.15">
      <c r="A510" s="30">
        <v>16864</v>
      </c>
      <c r="B510" s="27" t="s">
        <v>6</v>
      </c>
      <c r="C510" s="27" t="s">
        <v>10</v>
      </c>
      <c r="D510" s="33" t="s">
        <v>354</v>
      </c>
      <c r="E510" s="30" t="s">
        <v>2862</v>
      </c>
      <c r="F510" s="33"/>
      <c r="G510" s="33"/>
      <c r="H510" s="33"/>
      <c r="I510" s="33"/>
      <c r="J510" s="33"/>
      <c r="K510" s="33"/>
      <c r="L510" s="33"/>
      <c r="M510" s="33"/>
      <c r="N510" s="33"/>
      <c r="O510" s="33"/>
      <c r="P510" s="33"/>
      <c r="Q510" s="33"/>
      <c r="R510" s="33"/>
      <c r="S510" s="33"/>
      <c r="T510" s="42"/>
      <c r="U510" s="33"/>
      <c r="V510" s="33"/>
      <c r="W510" s="33"/>
      <c r="X510" s="33"/>
      <c r="Y510" s="33"/>
      <c r="Z510" s="33"/>
      <c r="AA510" s="33"/>
      <c r="AB510" s="33"/>
      <c r="AC510" s="33"/>
      <c r="AD510" s="33"/>
      <c r="AE510" s="33"/>
      <c r="AF510" s="33"/>
    </row>
    <row r="511" spans="1:32" ht="13" x14ac:dyDescent="0.15">
      <c r="A511" s="27">
        <v>16919</v>
      </c>
      <c r="B511" s="27" t="s">
        <v>6</v>
      </c>
      <c r="C511" s="27" t="s">
        <v>25</v>
      </c>
      <c r="D511" s="27" t="s">
        <v>2863</v>
      </c>
      <c r="E511" s="30" t="s">
        <v>2864</v>
      </c>
      <c r="F511" s="33"/>
      <c r="G511" s="33"/>
      <c r="H511" s="33"/>
      <c r="I511" s="33"/>
      <c r="J511" s="33"/>
      <c r="K511" s="33"/>
      <c r="L511" s="33"/>
      <c r="M511" s="33"/>
      <c r="N511" s="33"/>
      <c r="O511" s="33"/>
      <c r="P511" s="33"/>
      <c r="Q511" s="33"/>
      <c r="R511" s="33"/>
      <c r="S511" s="33"/>
      <c r="T511" s="42"/>
      <c r="U511" s="33"/>
      <c r="V511" s="33"/>
      <c r="W511" s="33"/>
      <c r="X511" s="33"/>
      <c r="Y511" s="33"/>
      <c r="Z511" s="33"/>
      <c r="AA511" s="33"/>
      <c r="AB511" s="33"/>
      <c r="AC511" s="33"/>
      <c r="AD511" s="33"/>
      <c r="AE511" s="33"/>
      <c r="AF511" s="33"/>
    </row>
    <row r="512" spans="1:32" ht="13" x14ac:dyDescent="0.15">
      <c r="A512" s="27">
        <v>16923</v>
      </c>
      <c r="B512" s="27" t="s">
        <v>6</v>
      </c>
      <c r="C512" s="27" t="s">
        <v>14</v>
      </c>
      <c r="D512" s="27" t="s">
        <v>2211</v>
      </c>
      <c r="E512" s="30" t="s">
        <v>2865</v>
      </c>
      <c r="F512" s="33"/>
      <c r="G512" s="33"/>
      <c r="H512" s="33"/>
      <c r="I512" s="33"/>
      <c r="J512" s="33"/>
      <c r="K512" s="33"/>
      <c r="L512" s="33"/>
      <c r="M512" s="33"/>
      <c r="N512" s="33"/>
      <c r="O512" s="33"/>
      <c r="P512" s="33"/>
      <c r="Q512" s="33"/>
      <c r="R512" s="33"/>
      <c r="S512" s="33"/>
      <c r="T512" s="42"/>
      <c r="U512" s="33"/>
      <c r="V512" s="33"/>
      <c r="W512" s="33"/>
      <c r="X512" s="33"/>
      <c r="Y512" s="33"/>
      <c r="Z512" s="33"/>
      <c r="AA512" s="33"/>
      <c r="AB512" s="33"/>
      <c r="AC512" s="33"/>
      <c r="AD512" s="33"/>
      <c r="AE512" s="33"/>
      <c r="AF512" s="33"/>
    </row>
    <row r="513" spans="1:32" ht="13" x14ac:dyDescent="0.15">
      <c r="A513" s="30">
        <v>16961</v>
      </c>
      <c r="B513" s="27" t="s">
        <v>6</v>
      </c>
      <c r="C513" s="27" t="s">
        <v>11</v>
      </c>
      <c r="D513" s="27" t="s">
        <v>1980</v>
      </c>
      <c r="E513" s="30" t="s">
        <v>2866</v>
      </c>
      <c r="F513" s="33"/>
      <c r="G513" s="33"/>
      <c r="H513" s="33"/>
      <c r="I513" s="33"/>
      <c r="J513" s="33"/>
      <c r="K513" s="33"/>
      <c r="L513" s="33"/>
      <c r="M513" s="33"/>
      <c r="N513" s="33"/>
      <c r="O513" s="33"/>
      <c r="P513" s="33"/>
      <c r="Q513" s="33"/>
      <c r="R513" s="33"/>
      <c r="S513" s="33"/>
      <c r="T513" s="42"/>
      <c r="U513" s="33"/>
      <c r="V513" s="33"/>
      <c r="W513" s="33"/>
      <c r="X513" s="33"/>
      <c r="Y513" s="33"/>
      <c r="Z513" s="33"/>
      <c r="AA513" s="33"/>
      <c r="AB513" s="33"/>
      <c r="AC513" s="33"/>
      <c r="AD513" s="33"/>
      <c r="AE513" s="33"/>
      <c r="AF513" s="33"/>
    </row>
    <row r="514" spans="1:32" ht="13" x14ac:dyDescent="0.15">
      <c r="A514" s="27">
        <v>16969</v>
      </c>
      <c r="B514" s="27" t="s">
        <v>6</v>
      </c>
      <c r="C514" s="27" t="s">
        <v>15</v>
      </c>
      <c r="D514" s="27" t="s">
        <v>577</v>
      </c>
      <c r="E514" s="36" t="s">
        <v>2867</v>
      </c>
      <c r="F514" s="33"/>
      <c r="G514" s="33"/>
      <c r="H514" s="33"/>
      <c r="I514" s="33"/>
      <c r="J514" s="33"/>
      <c r="K514" s="33"/>
      <c r="L514" s="33"/>
      <c r="M514" s="33"/>
      <c r="N514" s="33"/>
      <c r="O514" s="33"/>
      <c r="P514" s="33"/>
      <c r="Q514" s="33"/>
      <c r="R514" s="33"/>
      <c r="S514" s="33"/>
      <c r="T514" s="42"/>
      <c r="U514" s="33"/>
      <c r="V514" s="33"/>
      <c r="W514" s="33"/>
      <c r="X514" s="33"/>
      <c r="Y514" s="33"/>
      <c r="Z514" s="33"/>
      <c r="AA514" s="33"/>
      <c r="AB514" s="33"/>
      <c r="AC514" s="33"/>
      <c r="AD514" s="33"/>
      <c r="AE514" s="33"/>
      <c r="AF514" s="33"/>
    </row>
    <row r="515" spans="1:32" ht="13" x14ac:dyDescent="0.15">
      <c r="A515" s="27">
        <v>17014</v>
      </c>
      <c r="B515" s="27" t="s">
        <v>6</v>
      </c>
      <c r="C515" s="27" t="s">
        <v>14</v>
      </c>
      <c r="D515" s="27" t="s">
        <v>1122</v>
      </c>
      <c r="E515" s="27" t="s">
        <v>2868</v>
      </c>
      <c r="F515" s="33"/>
      <c r="G515" s="33"/>
      <c r="H515" s="33"/>
      <c r="I515" s="33"/>
      <c r="J515" s="33"/>
      <c r="K515" s="33"/>
      <c r="L515" s="33"/>
      <c r="M515" s="33"/>
      <c r="N515" s="33"/>
      <c r="O515" s="33"/>
      <c r="P515" s="33"/>
      <c r="Q515" s="33"/>
      <c r="R515" s="33"/>
      <c r="S515" s="33"/>
      <c r="T515" s="42"/>
      <c r="U515" s="33"/>
      <c r="V515" s="33"/>
      <c r="W515" s="33"/>
      <c r="X515" s="33"/>
      <c r="Y515" s="33"/>
      <c r="Z515" s="33"/>
      <c r="AA515" s="33"/>
      <c r="AB515" s="33"/>
      <c r="AC515" s="33"/>
      <c r="AD515" s="33"/>
      <c r="AE515" s="33"/>
      <c r="AF515" s="33"/>
    </row>
    <row r="516" spans="1:32" ht="13" x14ac:dyDescent="0.15">
      <c r="A516" s="27">
        <v>17015</v>
      </c>
      <c r="B516" s="27" t="s">
        <v>6</v>
      </c>
      <c r="C516" s="27" t="s">
        <v>9</v>
      </c>
      <c r="D516" s="27" t="s">
        <v>989</v>
      </c>
      <c r="E516" s="30" t="s">
        <v>2869</v>
      </c>
      <c r="F516" s="33"/>
      <c r="G516" s="33"/>
      <c r="H516" s="33"/>
      <c r="I516" s="33"/>
      <c r="J516" s="33"/>
      <c r="K516" s="33"/>
      <c r="L516" s="33"/>
      <c r="M516" s="33"/>
      <c r="N516" s="33"/>
      <c r="O516" s="33"/>
      <c r="P516" s="33"/>
      <c r="Q516" s="33"/>
      <c r="R516" s="33"/>
      <c r="S516" s="33"/>
      <c r="T516" s="42"/>
      <c r="U516" s="33"/>
      <c r="V516" s="33"/>
      <c r="W516" s="33"/>
      <c r="X516" s="33"/>
      <c r="Y516" s="33"/>
      <c r="Z516" s="33"/>
      <c r="AA516" s="33"/>
      <c r="AB516" s="33"/>
      <c r="AC516" s="33"/>
      <c r="AD516" s="33"/>
      <c r="AE516" s="33"/>
      <c r="AF516" s="33"/>
    </row>
    <row r="517" spans="1:32" ht="13" x14ac:dyDescent="0.15">
      <c r="A517" s="27">
        <v>17060</v>
      </c>
      <c r="B517" s="27" t="s">
        <v>6</v>
      </c>
      <c r="C517" s="27" t="s">
        <v>27</v>
      </c>
      <c r="D517" s="27" t="s">
        <v>2870</v>
      </c>
      <c r="E517" s="27" t="s">
        <v>2871</v>
      </c>
      <c r="F517" s="33"/>
      <c r="G517" s="33"/>
      <c r="H517" s="33"/>
      <c r="I517" s="33"/>
      <c r="J517" s="33"/>
      <c r="K517" s="33"/>
      <c r="L517" s="33"/>
      <c r="M517" s="33"/>
      <c r="N517" s="33"/>
      <c r="O517" s="33"/>
      <c r="P517" s="33"/>
      <c r="Q517" s="33"/>
      <c r="R517" s="33"/>
      <c r="S517" s="33"/>
      <c r="T517" s="42"/>
      <c r="U517" s="33"/>
      <c r="V517" s="33"/>
      <c r="W517" s="33"/>
      <c r="X517" s="33"/>
      <c r="Y517" s="33"/>
      <c r="Z517" s="33"/>
      <c r="AA517" s="33"/>
      <c r="AB517" s="33"/>
      <c r="AC517" s="33"/>
      <c r="AD517" s="33"/>
      <c r="AE517" s="33"/>
      <c r="AF517" s="33"/>
    </row>
    <row r="518" spans="1:32" ht="13" x14ac:dyDescent="0.15">
      <c r="A518" s="30">
        <v>17064</v>
      </c>
      <c r="B518" s="27" t="s">
        <v>6</v>
      </c>
      <c r="C518" s="27" t="s">
        <v>12</v>
      </c>
      <c r="D518" s="27" t="s">
        <v>1832</v>
      </c>
      <c r="E518" s="27" t="s">
        <v>2872</v>
      </c>
      <c r="F518" s="33"/>
      <c r="G518" s="33"/>
      <c r="H518" s="33"/>
      <c r="I518" s="33"/>
      <c r="J518" s="33"/>
      <c r="K518" s="33"/>
      <c r="L518" s="33"/>
      <c r="M518" s="33"/>
      <c r="N518" s="33"/>
      <c r="O518" s="33"/>
      <c r="P518" s="33"/>
      <c r="Q518" s="33"/>
      <c r="R518" s="33"/>
      <c r="S518" s="33"/>
      <c r="T518" s="42"/>
      <c r="U518" s="33"/>
      <c r="V518" s="33"/>
      <c r="W518" s="33"/>
      <c r="X518" s="33"/>
      <c r="Y518" s="33"/>
      <c r="Z518" s="33"/>
      <c r="AA518" s="33"/>
      <c r="AB518" s="33"/>
      <c r="AC518" s="33"/>
      <c r="AD518" s="33"/>
      <c r="AE518" s="33"/>
      <c r="AF518" s="33"/>
    </row>
    <row r="519" spans="1:32" ht="13" x14ac:dyDescent="0.15">
      <c r="A519" s="27">
        <v>17087</v>
      </c>
      <c r="B519" s="27" t="s">
        <v>6</v>
      </c>
      <c r="C519" s="27" t="s">
        <v>15</v>
      </c>
      <c r="D519" s="27" t="s">
        <v>2814</v>
      </c>
      <c r="E519" s="36" t="s">
        <v>2873</v>
      </c>
      <c r="F519" s="33"/>
      <c r="G519" s="33"/>
      <c r="H519" s="33"/>
      <c r="I519" s="33"/>
      <c r="J519" s="33"/>
      <c r="K519" s="33"/>
      <c r="L519" s="33"/>
      <c r="M519" s="33"/>
      <c r="N519" s="33"/>
      <c r="O519" s="33"/>
      <c r="P519" s="33"/>
      <c r="Q519" s="33"/>
      <c r="R519" s="33"/>
      <c r="S519" s="33"/>
      <c r="T519" s="42"/>
      <c r="U519" s="33"/>
      <c r="V519" s="33"/>
      <c r="W519" s="33"/>
      <c r="X519" s="33"/>
      <c r="Y519" s="33"/>
      <c r="Z519" s="33"/>
      <c r="AA519" s="33"/>
      <c r="AB519" s="33"/>
      <c r="AC519" s="33"/>
      <c r="AD519" s="33"/>
      <c r="AE519" s="33"/>
      <c r="AF519" s="33"/>
    </row>
    <row r="520" spans="1:32" ht="13" x14ac:dyDescent="0.15">
      <c r="A520" s="27">
        <v>17090</v>
      </c>
      <c r="B520" s="27" t="s">
        <v>6</v>
      </c>
      <c r="C520" s="27" t="s">
        <v>9</v>
      </c>
      <c r="D520" s="27" t="s">
        <v>2874</v>
      </c>
      <c r="E520" s="30" t="s">
        <v>2875</v>
      </c>
      <c r="F520" s="33"/>
      <c r="G520" s="33"/>
      <c r="H520" s="33"/>
      <c r="I520" s="33"/>
      <c r="J520" s="33"/>
      <c r="K520" s="33"/>
      <c r="L520" s="33"/>
      <c r="M520" s="33"/>
      <c r="N520" s="33"/>
      <c r="O520" s="33"/>
      <c r="P520" s="33"/>
      <c r="Q520" s="33"/>
      <c r="R520" s="33"/>
      <c r="S520" s="33"/>
      <c r="T520" s="42"/>
      <c r="U520" s="33"/>
      <c r="V520" s="33"/>
      <c r="W520" s="33"/>
      <c r="X520" s="33"/>
      <c r="Y520" s="33"/>
      <c r="Z520" s="33"/>
      <c r="AA520" s="33"/>
      <c r="AB520" s="33"/>
      <c r="AC520" s="33"/>
      <c r="AD520" s="33"/>
      <c r="AE520" s="33"/>
      <c r="AF520" s="33"/>
    </row>
    <row r="521" spans="1:32" ht="13" x14ac:dyDescent="0.15">
      <c r="A521" s="27">
        <v>17169</v>
      </c>
      <c r="B521" s="27" t="s">
        <v>6</v>
      </c>
      <c r="C521" s="27" t="s">
        <v>9</v>
      </c>
      <c r="D521" s="27" t="s">
        <v>69</v>
      </c>
      <c r="E521" s="36" t="s">
        <v>2876</v>
      </c>
      <c r="F521" s="33"/>
      <c r="G521" s="33"/>
      <c r="H521" s="33"/>
      <c r="I521" s="33"/>
      <c r="J521" s="33"/>
      <c r="K521" s="33"/>
      <c r="L521" s="33"/>
      <c r="M521" s="33"/>
      <c r="N521" s="33"/>
      <c r="O521" s="33"/>
      <c r="P521" s="33"/>
      <c r="Q521" s="33"/>
      <c r="R521" s="33"/>
      <c r="S521" s="33"/>
      <c r="T521" s="42"/>
      <c r="U521" s="33"/>
      <c r="V521" s="33"/>
      <c r="W521" s="33"/>
      <c r="X521" s="33"/>
      <c r="Y521" s="33"/>
      <c r="Z521" s="33"/>
      <c r="AA521" s="33"/>
      <c r="AB521" s="33"/>
      <c r="AC521" s="33"/>
      <c r="AD521" s="33"/>
      <c r="AE521" s="33"/>
      <c r="AF521" s="33"/>
    </row>
    <row r="522" spans="1:32" ht="13" x14ac:dyDescent="0.15">
      <c r="A522" s="27">
        <v>17181</v>
      </c>
      <c r="B522" s="27" t="s">
        <v>6</v>
      </c>
      <c r="C522" s="27" t="s">
        <v>20</v>
      </c>
      <c r="D522" s="27" t="s">
        <v>2877</v>
      </c>
      <c r="E522" s="30" t="s">
        <v>2878</v>
      </c>
      <c r="F522" s="33"/>
      <c r="G522" s="33"/>
      <c r="H522" s="33"/>
      <c r="I522" s="33"/>
      <c r="J522" s="33"/>
      <c r="K522" s="33"/>
      <c r="L522" s="33"/>
      <c r="M522" s="33"/>
      <c r="N522" s="33"/>
      <c r="O522" s="33"/>
      <c r="P522" s="33"/>
      <c r="Q522" s="33"/>
      <c r="R522" s="33"/>
      <c r="S522" s="33"/>
      <c r="T522" s="26"/>
      <c r="U522" s="33"/>
      <c r="V522" s="33"/>
      <c r="W522" s="33"/>
      <c r="X522" s="33"/>
      <c r="Y522" s="33"/>
      <c r="Z522" s="33"/>
      <c r="AA522" s="33"/>
      <c r="AB522" s="33"/>
      <c r="AC522" s="33"/>
      <c r="AD522" s="33"/>
      <c r="AE522" s="33"/>
      <c r="AF522" s="33"/>
    </row>
    <row r="523" spans="1:32" ht="13" x14ac:dyDescent="0.15">
      <c r="A523" s="30">
        <v>17223</v>
      </c>
      <c r="B523" s="27" t="s">
        <v>6</v>
      </c>
      <c r="C523" s="27" t="s">
        <v>17</v>
      </c>
      <c r="D523" s="27" t="s">
        <v>900</v>
      </c>
      <c r="E523" s="30" t="s">
        <v>2879</v>
      </c>
      <c r="F523" s="33"/>
      <c r="G523" s="33"/>
      <c r="H523" s="33"/>
      <c r="I523" s="33"/>
      <c r="J523" s="33"/>
      <c r="K523" s="33"/>
      <c r="L523" s="33"/>
      <c r="M523" s="33"/>
      <c r="N523" s="33"/>
      <c r="O523" s="33"/>
      <c r="P523" s="33"/>
      <c r="Q523" s="33"/>
      <c r="R523" s="33"/>
      <c r="S523" s="33"/>
      <c r="T523" s="42"/>
      <c r="U523" s="33"/>
      <c r="V523" s="33"/>
      <c r="W523" s="33"/>
      <c r="X523" s="33"/>
      <c r="Y523" s="33"/>
      <c r="Z523" s="33"/>
      <c r="AA523" s="33"/>
      <c r="AB523" s="33"/>
      <c r="AC523" s="33"/>
      <c r="AD523" s="33"/>
      <c r="AE523" s="33"/>
      <c r="AF523" s="33"/>
    </row>
    <row r="524" spans="1:32" ht="13" x14ac:dyDescent="0.15">
      <c r="A524" s="27">
        <v>17224</v>
      </c>
      <c r="B524" s="27" t="s">
        <v>6</v>
      </c>
      <c r="C524" s="27" t="s">
        <v>21</v>
      </c>
      <c r="D524" s="27" t="s">
        <v>1041</v>
      </c>
      <c r="E524" s="30" t="s">
        <v>2880</v>
      </c>
      <c r="F524" s="33"/>
      <c r="G524" s="33"/>
      <c r="H524" s="33"/>
      <c r="I524" s="33"/>
      <c r="J524" s="33"/>
      <c r="K524" s="33"/>
      <c r="L524" s="33"/>
      <c r="M524" s="33"/>
      <c r="N524" s="33"/>
      <c r="O524" s="33"/>
      <c r="P524" s="33"/>
      <c r="Q524" s="33"/>
      <c r="R524" s="33"/>
      <c r="S524" s="33"/>
      <c r="T524" s="42"/>
      <c r="U524" s="33"/>
      <c r="V524" s="33"/>
      <c r="W524" s="33"/>
      <c r="X524" s="33"/>
      <c r="Y524" s="33"/>
      <c r="Z524" s="33"/>
      <c r="AA524" s="33"/>
      <c r="AB524" s="33"/>
      <c r="AC524" s="33"/>
      <c r="AD524" s="33"/>
      <c r="AE524" s="33"/>
      <c r="AF524" s="33"/>
    </row>
    <row r="525" spans="1:32" ht="13" x14ac:dyDescent="0.15">
      <c r="A525" s="30">
        <v>17280</v>
      </c>
      <c r="B525" s="27" t="s">
        <v>6</v>
      </c>
      <c r="C525" s="27" t="s">
        <v>26</v>
      </c>
      <c r="D525" s="27" t="s">
        <v>2220</v>
      </c>
      <c r="E525" s="30" t="s">
        <v>2881</v>
      </c>
      <c r="F525" s="33"/>
      <c r="G525" s="33"/>
      <c r="H525" s="33"/>
      <c r="I525" s="33"/>
      <c r="J525" s="33"/>
      <c r="K525" s="33"/>
      <c r="L525" s="33"/>
      <c r="M525" s="33"/>
      <c r="N525" s="33"/>
      <c r="O525" s="33"/>
      <c r="P525" s="33"/>
      <c r="Q525" s="33"/>
      <c r="R525" s="33"/>
      <c r="S525" s="33"/>
      <c r="T525" s="42"/>
      <c r="U525" s="33"/>
      <c r="V525" s="33"/>
      <c r="W525" s="33"/>
      <c r="X525" s="33"/>
      <c r="Y525" s="33"/>
      <c r="Z525" s="33"/>
      <c r="AA525" s="33"/>
      <c r="AB525" s="33"/>
      <c r="AC525" s="33"/>
      <c r="AD525" s="33"/>
      <c r="AE525" s="33"/>
      <c r="AF525" s="33"/>
    </row>
    <row r="526" spans="1:32" ht="13" x14ac:dyDescent="0.15">
      <c r="A526" s="30">
        <v>17300</v>
      </c>
      <c r="B526" s="27" t="s">
        <v>6</v>
      </c>
      <c r="C526" s="27" t="s">
        <v>17</v>
      </c>
      <c r="D526" s="27" t="s">
        <v>572</v>
      </c>
      <c r="E526" s="27" t="s">
        <v>2882</v>
      </c>
      <c r="F526" s="33"/>
      <c r="G526" s="33"/>
      <c r="H526" s="33"/>
      <c r="I526" s="33"/>
      <c r="J526" s="33"/>
      <c r="K526" s="33"/>
      <c r="L526" s="33"/>
      <c r="M526" s="33"/>
      <c r="N526" s="33"/>
      <c r="O526" s="33"/>
      <c r="P526" s="33"/>
      <c r="Q526" s="33"/>
      <c r="R526" s="33"/>
      <c r="S526" s="33"/>
      <c r="T526" s="42"/>
      <c r="U526" s="33"/>
      <c r="V526" s="33"/>
      <c r="W526" s="33"/>
      <c r="X526" s="33"/>
      <c r="Y526" s="33"/>
      <c r="Z526" s="33"/>
      <c r="AA526" s="33"/>
      <c r="AB526" s="33"/>
      <c r="AC526" s="33"/>
      <c r="AD526" s="33"/>
      <c r="AE526" s="33"/>
      <c r="AF526" s="33"/>
    </row>
    <row r="527" spans="1:32" ht="13" x14ac:dyDescent="0.15">
      <c r="A527" s="30">
        <v>17323</v>
      </c>
      <c r="B527" s="27" t="s">
        <v>6</v>
      </c>
      <c r="C527" s="27" t="s">
        <v>18</v>
      </c>
      <c r="D527" s="27" t="s">
        <v>2883</v>
      </c>
      <c r="E527" s="30" t="s">
        <v>2884</v>
      </c>
      <c r="F527" s="33"/>
      <c r="G527" s="33"/>
      <c r="H527" s="33"/>
      <c r="I527" s="33"/>
      <c r="J527" s="33"/>
      <c r="K527" s="33"/>
      <c r="L527" s="33"/>
      <c r="M527" s="33"/>
      <c r="N527" s="33"/>
      <c r="O527" s="33"/>
      <c r="P527" s="33"/>
      <c r="Q527" s="33"/>
      <c r="R527" s="33"/>
      <c r="S527" s="33"/>
      <c r="T527" s="42"/>
      <c r="U527" s="33"/>
      <c r="V527" s="33"/>
      <c r="W527" s="33"/>
      <c r="X527" s="33"/>
      <c r="Y527" s="33"/>
      <c r="Z527" s="33"/>
      <c r="AA527" s="33"/>
      <c r="AB527" s="33"/>
      <c r="AC527" s="33"/>
      <c r="AD527" s="33"/>
      <c r="AE527" s="33"/>
      <c r="AF527" s="33"/>
    </row>
    <row r="528" spans="1:32" ht="13" x14ac:dyDescent="0.15">
      <c r="A528" s="27">
        <v>17426</v>
      </c>
      <c r="B528" s="27" t="s">
        <v>6</v>
      </c>
      <c r="C528" s="27" t="s">
        <v>20</v>
      </c>
      <c r="D528" s="27" t="s">
        <v>2312</v>
      </c>
      <c r="E528" s="30" t="s">
        <v>2885</v>
      </c>
      <c r="F528" s="33"/>
      <c r="G528" s="33"/>
      <c r="H528" s="33"/>
      <c r="I528" s="33"/>
      <c r="J528" s="33"/>
      <c r="K528" s="33"/>
      <c r="L528" s="33"/>
      <c r="M528" s="33"/>
      <c r="N528" s="33"/>
      <c r="O528" s="33"/>
      <c r="P528" s="33"/>
      <c r="Q528" s="33"/>
      <c r="R528" s="33"/>
      <c r="S528" s="33"/>
      <c r="T528" s="42"/>
      <c r="U528" s="33"/>
      <c r="V528" s="33"/>
      <c r="W528" s="33"/>
      <c r="X528" s="33"/>
      <c r="Y528" s="33"/>
      <c r="Z528" s="33"/>
      <c r="AA528" s="33"/>
      <c r="AB528" s="33"/>
      <c r="AC528" s="33"/>
      <c r="AD528" s="33"/>
      <c r="AE528" s="33"/>
      <c r="AF528" s="33"/>
    </row>
    <row r="529" spans="1:32" ht="13" x14ac:dyDescent="0.15">
      <c r="A529" s="30">
        <v>17450</v>
      </c>
      <c r="B529" s="27" t="s">
        <v>6</v>
      </c>
      <c r="C529" s="27" t="s">
        <v>26</v>
      </c>
      <c r="D529" s="27" t="s">
        <v>2220</v>
      </c>
      <c r="E529" s="30" t="s">
        <v>2886</v>
      </c>
      <c r="F529" s="33"/>
      <c r="G529" s="33"/>
      <c r="H529" s="33"/>
      <c r="I529" s="33"/>
      <c r="J529" s="33"/>
      <c r="K529" s="33"/>
      <c r="L529" s="33"/>
      <c r="M529" s="33"/>
      <c r="N529" s="33"/>
      <c r="O529" s="33"/>
      <c r="P529" s="33"/>
      <c r="Q529" s="33"/>
      <c r="R529" s="33"/>
      <c r="S529" s="33"/>
      <c r="T529" s="42"/>
      <c r="U529" s="33"/>
      <c r="V529" s="33"/>
      <c r="W529" s="33"/>
      <c r="X529" s="33"/>
      <c r="Y529" s="33"/>
      <c r="Z529" s="33"/>
      <c r="AA529" s="33"/>
      <c r="AB529" s="33"/>
      <c r="AC529" s="33"/>
      <c r="AD529" s="33"/>
      <c r="AE529" s="33"/>
      <c r="AF529" s="33"/>
    </row>
    <row r="530" spans="1:32" ht="13" x14ac:dyDescent="0.15">
      <c r="A530" s="30">
        <v>17510</v>
      </c>
      <c r="B530" s="27" t="s">
        <v>6</v>
      </c>
      <c r="C530" s="27" t="s">
        <v>13</v>
      </c>
      <c r="D530" s="33" t="s">
        <v>2228</v>
      </c>
      <c r="E530" s="30" t="s">
        <v>2887</v>
      </c>
      <c r="F530" s="33"/>
      <c r="G530" s="33"/>
      <c r="H530" s="33"/>
      <c r="I530" s="33"/>
      <c r="J530" s="33"/>
      <c r="K530" s="33"/>
      <c r="L530" s="33"/>
      <c r="M530" s="33"/>
      <c r="N530" s="33"/>
      <c r="O530" s="33"/>
      <c r="P530" s="33"/>
      <c r="Q530" s="33"/>
      <c r="R530" s="33"/>
      <c r="S530" s="33"/>
      <c r="T530" s="42"/>
      <c r="U530" s="33"/>
      <c r="V530" s="33"/>
      <c r="W530" s="33"/>
      <c r="X530" s="33"/>
      <c r="Y530" s="33"/>
      <c r="Z530" s="33"/>
      <c r="AA530" s="33"/>
      <c r="AB530" s="33"/>
      <c r="AC530" s="33"/>
      <c r="AD530" s="33"/>
      <c r="AE530" s="33"/>
      <c r="AF530" s="33"/>
    </row>
    <row r="531" spans="1:32" ht="13" x14ac:dyDescent="0.15">
      <c r="A531" s="27">
        <v>17513</v>
      </c>
      <c r="B531" s="27" t="s">
        <v>6</v>
      </c>
      <c r="C531" s="27" t="s">
        <v>27</v>
      </c>
      <c r="D531" s="27" t="s">
        <v>1407</v>
      </c>
      <c r="E531" s="30" t="s">
        <v>2888</v>
      </c>
      <c r="F531" s="33"/>
      <c r="G531" s="33"/>
      <c r="H531" s="33"/>
      <c r="I531" s="33"/>
      <c r="J531" s="33"/>
      <c r="K531" s="33"/>
      <c r="L531" s="33"/>
      <c r="M531" s="33"/>
      <c r="N531" s="33"/>
      <c r="O531" s="33"/>
      <c r="P531" s="33"/>
      <c r="Q531" s="33"/>
      <c r="R531" s="33"/>
      <c r="S531" s="33"/>
      <c r="T531" s="42"/>
      <c r="U531" s="33"/>
      <c r="V531" s="33"/>
      <c r="W531" s="33"/>
      <c r="X531" s="33"/>
      <c r="Y531" s="33"/>
      <c r="Z531" s="33"/>
      <c r="AA531" s="33"/>
      <c r="AB531" s="33"/>
      <c r="AC531" s="33"/>
      <c r="AD531" s="33"/>
      <c r="AE531" s="33"/>
      <c r="AF531" s="33"/>
    </row>
    <row r="532" spans="1:32" ht="13" x14ac:dyDescent="0.15">
      <c r="A532" s="27">
        <v>17514</v>
      </c>
      <c r="B532" s="27" t="s">
        <v>6</v>
      </c>
      <c r="C532" s="27" t="s">
        <v>14</v>
      </c>
      <c r="D532" s="27" t="s">
        <v>211</v>
      </c>
      <c r="E532" s="30" t="s">
        <v>2889</v>
      </c>
      <c r="F532" s="33"/>
      <c r="G532" s="33"/>
      <c r="H532" s="33"/>
      <c r="I532" s="33"/>
      <c r="J532" s="33"/>
      <c r="K532" s="33"/>
      <c r="L532" s="33"/>
      <c r="M532" s="33"/>
      <c r="N532" s="33"/>
      <c r="O532" s="33"/>
      <c r="P532" s="33"/>
      <c r="Q532" s="33"/>
      <c r="R532" s="33"/>
      <c r="S532" s="33"/>
      <c r="T532" s="33"/>
      <c r="U532" s="33"/>
      <c r="V532" s="33"/>
      <c r="W532" s="33"/>
      <c r="X532" s="33"/>
      <c r="Y532" s="33"/>
      <c r="Z532" s="33"/>
      <c r="AA532" s="33"/>
      <c r="AB532" s="33"/>
      <c r="AC532" s="33"/>
      <c r="AD532" s="33"/>
      <c r="AE532" s="33"/>
      <c r="AF532" s="33"/>
    </row>
    <row r="533" spans="1:32" ht="13" x14ac:dyDescent="0.15">
      <c r="A533" s="27">
        <v>17564</v>
      </c>
      <c r="B533" s="27" t="s">
        <v>6</v>
      </c>
      <c r="C533" s="27" t="s">
        <v>27</v>
      </c>
      <c r="D533" s="27" t="s">
        <v>2365</v>
      </c>
      <c r="E533" s="27" t="s">
        <v>2890</v>
      </c>
      <c r="F533" s="33"/>
      <c r="G533" s="33"/>
      <c r="H533" s="33"/>
      <c r="I533" s="33"/>
      <c r="J533" s="33"/>
      <c r="K533" s="33"/>
      <c r="L533" s="33"/>
      <c r="M533" s="33"/>
      <c r="N533" s="33"/>
      <c r="O533" s="33"/>
      <c r="P533" s="33"/>
      <c r="Q533" s="33"/>
      <c r="R533" s="33"/>
      <c r="S533" s="33"/>
      <c r="T533" s="42"/>
      <c r="U533" s="33"/>
      <c r="V533" s="33"/>
      <c r="W533" s="33"/>
      <c r="X533" s="33"/>
      <c r="Y533" s="33"/>
      <c r="Z533" s="33"/>
      <c r="AA533" s="33"/>
      <c r="AB533" s="33"/>
      <c r="AC533" s="33"/>
      <c r="AD533" s="33"/>
      <c r="AE533" s="33"/>
      <c r="AF533" s="33"/>
    </row>
    <row r="534" spans="1:32" ht="13" x14ac:dyDescent="0.15">
      <c r="A534" s="27">
        <v>17566</v>
      </c>
      <c r="B534" s="27" t="s">
        <v>6</v>
      </c>
      <c r="C534" s="27" t="s">
        <v>9</v>
      </c>
      <c r="D534" s="27" t="s">
        <v>124</v>
      </c>
      <c r="E534" s="30" t="s">
        <v>2891</v>
      </c>
      <c r="F534" s="33"/>
      <c r="G534" s="33"/>
      <c r="H534" s="33"/>
      <c r="I534" s="33"/>
      <c r="J534" s="33"/>
      <c r="K534" s="33"/>
      <c r="L534" s="33"/>
      <c r="M534" s="33"/>
      <c r="N534" s="33"/>
      <c r="O534" s="33"/>
      <c r="P534" s="33"/>
      <c r="Q534" s="33"/>
      <c r="R534" s="33"/>
      <c r="S534" s="33"/>
      <c r="T534" s="42"/>
      <c r="U534" s="33"/>
      <c r="V534" s="33"/>
      <c r="W534" s="33"/>
      <c r="X534" s="33"/>
      <c r="Y534" s="33"/>
      <c r="Z534" s="33"/>
      <c r="AA534" s="33"/>
      <c r="AB534" s="33"/>
      <c r="AC534" s="33"/>
      <c r="AD534" s="33"/>
      <c r="AE534" s="33"/>
      <c r="AF534" s="33"/>
    </row>
    <row r="535" spans="1:32" ht="13" x14ac:dyDescent="0.15">
      <c r="A535" s="27">
        <v>17593</v>
      </c>
      <c r="B535" s="27" t="s">
        <v>6</v>
      </c>
      <c r="C535" s="27" t="s">
        <v>14</v>
      </c>
      <c r="D535" s="27" t="s">
        <v>2892</v>
      </c>
      <c r="E535" s="30" t="s">
        <v>2893</v>
      </c>
      <c r="F535" s="33"/>
      <c r="G535" s="33"/>
      <c r="H535" s="33"/>
      <c r="I535" s="33"/>
      <c r="J535" s="33"/>
      <c r="K535" s="33"/>
      <c r="L535" s="33"/>
      <c r="M535" s="33"/>
      <c r="N535" s="33"/>
      <c r="O535" s="33"/>
      <c r="P535" s="33"/>
      <c r="Q535" s="33"/>
      <c r="R535" s="33"/>
      <c r="S535" s="33"/>
      <c r="T535" s="42"/>
      <c r="U535" s="33"/>
      <c r="V535" s="33"/>
      <c r="W535" s="33"/>
      <c r="X535" s="33"/>
      <c r="Y535" s="33"/>
      <c r="Z535" s="33"/>
      <c r="AA535" s="33"/>
      <c r="AB535" s="33"/>
      <c r="AC535" s="33"/>
      <c r="AD535" s="33"/>
      <c r="AE535" s="33"/>
      <c r="AF535" s="33"/>
    </row>
    <row r="536" spans="1:32" ht="13" x14ac:dyDescent="0.15">
      <c r="A536" s="27">
        <v>17598</v>
      </c>
      <c r="B536" s="27" t="s">
        <v>6</v>
      </c>
      <c r="C536" s="27" t="s">
        <v>14</v>
      </c>
      <c r="D536" s="27" t="s">
        <v>2894</v>
      </c>
      <c r="E536" s="30" t="s">
        <v>2895</v>
      </c>
      <c r="F536" s="33"/>
      <c r="G536" s="33"/>
      <c r="H536" s="33"/>
      <c r="I536" s="33"/>
      <c r="J536" s="33"/>
      <c r="K536" s="33"/>
      <c r="L536" s="33"/>
      <c r="M536" s="33"/>
      <c r="N536" s="33"/>
      <c r="O536" s="33"/>
      <c r="P536" s="33"/>
      <c r="Q536" s="33"/>
      <c r="R536" s="33"/>
      <c r="S536" s="33"/>
      <c r="T536" s="42"/>
      <c r="U536" s="33"/>
      <c r="V536" s="33"/>
      <c r="W536" s="33"/>
      <c r="X536" s="33"/>
      <c r="Y536" s="33"/>
      <c r="Z536" s="33"/>
      <c r="AA536" s="33"/>
      <c r="AB536" s="33"/>
      <c r="AC536" s="33"/>
      <c r="AD536" s="33"/>
      <c r="AE536" s="33"/>
      <c r="AF536" s="33"/>
    </row>
    <row r="537" spans="1:32" ht="13" x14ac:dyDescent="0.15">
      <c r="A537" s="27">
        <v>17640</v>
      </c>
      <c r="B537" s="27" t="s">
        <v>6</v>
      </c>
      <c r="C537" s="27" t="s">
        <v>14</v>
      </c>
      <c r="D537" s="27" t="s">
        <v>2896</v>
      </c>
      <c r="E537" s="30" t="s">
        <v>2897</v>
      </c>
      <c r="F537" s="33"/>
      <c r="G537" s="33"/>
      <c r="H537" s="33"/>
      <c r="I537" s="33"/>
      <c r="J537" s="33"/>
      <c r="K537" s="33"/>
      <c r="L537" s="33"/>
      <c r="M537" s="33"/>
      <c r="N537" s="33"/>
      <c r="O537" s="33"/>
      <c r="P537" s="33"/>
      <c r="Q537" s="33"/>
      <c r="R537" s="33"/>
      <c r="S537" s="33"/>
      <c r="T537" s="42"/>
      <c r="U537" s="33"/>
      <c r="V537" s="33"/>
      <c r="W537" s="33"/>
      <c r="X537" s="33"/>
      <c r="Y537" s="33"/>
      <c r="Z537" s="33"/>
      <c r="AA537" s="33"/>
      <c r="AB537" s="33"/>
      <c r="AC537" s="33"/>
      <c r="AD537" s="33"/>
      <c r="AE537" s="33"/>
      <c r="AF537" s="33"/>
    </row>
    <row r="538" spans="1:32" ht="13" x14ac:dyDescent="0.15">
      <c r="A538" s="27">
        <v>17851</v>
      </c>
      <c r="B538" s="27" t="s">
        <v>6</v>
      </c>
      <c r="C538" s="27" t="s">
        <v>14</v>
      </c>
      <c r="D538" s="27" t="s">
        <v>1433</v>
      </c>
      <c r="E538" s="27" t="s">
        <v>2898</v>
      </c>
      <c r="F538" s="33"/>
      <c r="G538" s="33"/>
      <c r="H538" s="33"/>
      <c r="I538" s="33"/>
      <c r="J538" s="33"/>
      <c r="K538" s="33"/>
      <c r="L538" s="33"/>
      <c r="M538" s="33"/>
      <c r="N538" s="33"/>
      <c r="O538" s="33"/>
      <c r="P538" s="33"/>
      <c r="Q538" s="33"/>
      <c r="R538" s="33"/>
      <c r="S538" s="33"/>
      <c r="T538" s="33"/>
      <c r="U538" s="33"/>
      <c r="V538" s="33"/>
      <c r="W538" s="33"/>
      <c r="X538" s="33"/>
      <c r="Y538" s="33"/>
      <c r="Z538" s="33"/>
      <c r="AA538" s="33"/>
      <c r="AB538" s="33"/>
      <c r="AC538" s="33"/>
      <c r="AD538" s="33"/>
      <c r="AE538" s="33"/>
      <c r="AF538" s="33"/>
    </row>
    <row r="539" spans="1:32" ht="13" x14ac:dyDescent="0.15">
      <c r="A539" s="27">
        <v>17862</v>
      </c>
      <c r="B539" s="27" t="s">
        <v>6</v>
      </c>
      <c r="C539" s="27" t="s">
        <v>27</v>
      </c>
      <c r="D539" s="27" t="s">
        <v>2365</v>
      </c>
      <c r="E539" s="30" t="s">
        <v>2899</v>
      </c>
      <c r="F539" s="33"/>
      <c r="G539" s="33"/>
      <c r="H539" s="33"/>
      <c r="I539" s="33"/>
      <c r="J539" s="33"/>
      <c r="K539" s="33"/>
      <c r="L539" s="33"/>
      <c r="M539" s="33"/>
      <c r="N539" s="33"/>
      <c r="O539" s="33"/>
      <c r="P539" s="33"/>
      <c r="Q539" s="33"/>
      <c r="R539" s="33"/>
      <c r="S539" s="33"/>
      <c r="T539" s="42"/>
      <c r="U539" s="33"/>
      <c r="V539" s="33"/>
      <c r="W539" s="33"/>
      <c r="X539" s="33"/>
      <c r="Y539" s="33"/>
      <c r="Z539" s="33"/>
      <c r="AA539" s="33"/>
      <c r="AB539" s="33"/>
      <c r="AC539" s="33"/>
      <c r="AD539" s="33"/>
      <c r="AE539" s="33"/>
      <c r="AF539" s="33"/>
    </row>
    <row r="540" spans="1:32" ht="13" x14ac:dyDescent="0.15">
      <c r="A540" s="27">
        <v>17865</v>
      </c>
      <c r="B540" s="27" t="s">
        <v>6</v>
      </c>
      <c r="C540" s="27" t="s">
        <v>14</v>
      </c>
      <c r="D540" s="27" t="s">
        <v>1433</v>
      </c>
      <c r="E540" s="30" t="s">
        <v>2900</v>
      </c>
      <c r="F540" s="33"/>
      <c r="G540" s="33"/>
      <c r="H540" s="33"/>
      <c r="I540" s="33"/>
      <c r="J540" s="33"/>
      <c r="K540" s="33"/>
      <c r="L540" s="33"/>
      <c r="M540" s="33"/>
      <c r="N540" s="33"/>
      <c r="O540" s="33"/>
      <c r="P540" s="33"/>
      <c r="Q540" s="33"/>
      <c r="R540" s="33"/>
      <c r="S540" s="33"/>
      <c r="T540" s="42"/>
      <c r="U540" s="33"/>
      <c r="V540" s="33"/>
      <c r="W540" s="33"/>
      <c r="X540" s="33"/>
      <c r="Y540" s="33"/>
      <c r="Z540" s="33"/>
      <c r="AA540" s="33"/>
      <c r="AB540" s="33"/>
      <c r="AC540" s="33"/>
      <c r="AD540" s="33"/>
      <c r="AE540" s="33"/>
      <c r="AF540" s="33"/>
    </row>
    <row r="541" spans="1:32" ht="13" x14ac:dyDescent="0.15">
      <c r="A541" s="30">
        <v>17968</v>
      </c>
      <c r="B541" s="27" t="s">
        <v>6</v>
      </c>
      <c r="C541" s="27" t="s">
        <v>9</v>
      </c>
      <c r="D541" s="33" t="s">
        <v>304</v>
      </c>
      <c r="E541" s="30" t="s">
        <v>2901</v>
      </c>
      <c r="F541" s="33"/>
      <c r="G541" s="33"/>
      <c r="H541" s="33"/>
      <c r="I541" s="33"/>
      <c r="J541" s="33"/>
      <c r="K541" s="33"/>
      <c r="L541" s="33"/>
      <c r="M541" s="33"/>
      <c r="N541" s="33"/>
      <c r="O541" s="33"/>
      <c r="P541" s="33"/>
      <c r="Q541" s="33"/>
      <c r="R541" s="33"/>
      <c r="S541" s="33"/>
      <c r="T541" s="42"/>
      <c r="U541" s="33"/>
      <c r="V541" s="33"/>
      <c r="W541" s="33"/>
      <c r="X541" s="33"/>
      <c r="Y541" s="33"/>
      <c r="Z541" s="33"/>
      <c r="AA541" s="33"/>
      <c r="AB541" s="33"/>
      <c r="AC541" s="33"/>
      <c r="AD541" s="33"/>
      <c r="AE541" s="33"/>
      <c r="AF541" s="33"/>
    </row>
    <row r="542" spans="1:32" ht="13" x14ac:dyDescent="0.15">
      <c r="A542" s="27">
        <v>18052</v>
      </c>
      <c r="B542" s="27" t="s">
        <v>6</v>
      </c>
      <c r="C542" s="27" t="s">
        <v>14</v>
      </c>
      <c r="D542" s="27" t="s">
        <v>1430</v>
      </c>
      <c r="E542" s="30" t="s">
        <v>2902</v>
      </c>
      <c r="F542" s="33"/>
      <c r="G542" s="33"/>
      <c r="H542" s="33"/>
      <c r="I542" s="33"/>
      <c r="J542" s="33"/>
      <c r="K542" s="33"/>
      <c r="L542" s="33"/>
      <c r="M542" s="33"/>
      <c r="N542" s="33"/>
      <c r="O542" s="33"/>
      <c r="P542" s="33"/>
      <c r="Q542" s="33"/>
      <c r="R542" s="33"/>
      <c r="S542" s="33"/>
      <c r="T542" s="42"/>
      <c r="U542" s="33"/>
      <c r="V542" s="33"/>
      <c r="W542" s="33"/>
      <c r="X542" s="33"/>
      <c r="Y542" s="33"/>
      <c r="Z542" s="33"/>
      <c r="AA542" s="33"/>
      <c r="AB542" s="33"/>
      <c r="AC542" s="33"/>
      <c r="AD542" s="33"/>
      <c r="AE542" s="33"/>
      <c r="AF542" s="33"/>
    </row>
    <row r="543" spans="1:32" ht="13" x14ac:dyDescent="0.15">
      <c r="A543" s="27">
        <v>18053</v>
      </c>
      <c r="B543" s="27" t="s">
        <v>6</v>
      </c>
      <c r="C543" s="27" t="s">
        <v>14</v>
      </c>
      <c r="D543" s="27" t="s">
        <v>2903</v>
      </c>
      <c r="E543" s="30" t="s">
        <v>2904</v>
      </c>
      <c r="F543" s="33"/>
      <c r="G543" s="33"/>
      <c r="H543" s="33"/>
      <c r="I543" s="33"/>
      <c r="J543" s="33"/>
      <c r="K543" s="33"/>
      <c r="L543" s="33"/>
      <c r="M543" s="33"/>
      <c r="N543" s="33"/>
      <c r="O543" s="33"/>
      <c r="P543" s="33"/>
      <c r="Q543" s="33"/>
      <c r="R543" s="33"/>
      <c r="S543" s="33"/>
      <c r="T543" s="42"/>
      <c r="U543" s="33"/>
      <c r="V543" s="33"/>
      <c r="W543" s="33"/>
      <c r="X543" s="33"/>
      <c r="Y543" s="33"/>
      <c r="Z543" s="33"/>
      <c r="AA543" s="33"/>
      <c r="AB543" s="33"/>
      <c r="AC543" s="33"/>
      <c r="AD543" s="33"/>
      <c r="AE543" s="33"/>
      <c r="AF543" s="33"/>
    </row>
    <row r="544" spans="1:32" ht="13" x14ac:dyDescent="0.15">
      <c r="A544" s="30">
        <v>18171</v>
      </c>
      <c r="B544" s="27" t="s">
        <v>6</v>
      </c>
      <c r="C544" s="27" t="s">
        <v>12</v>
      </c>
      <c r="D544" s="27" t="s">
        <v>1832</v>
      </c>
      <c r="E544" s="30" t="s">
        <v>2905</v>
      </c>
      <c r="F544" s="33"/>
      <c r="G544" s="33"/>
      <c r="H544" s="33"/>
      <c r="I544" s="33"/>
      <c r="J544" s="33"/>
      <c r="K544" s="33"/>
      <c r="L544" s="33"/>
      <c r="M544" s="33"/>
      <c r="N544" s="33"/>
      <c r="O544" s="33"/>
      <c r="P544" s="33"/>
      <c r="Q544" s="33"/>
      <c r="R544" s="33"/>
      <c r="S544" s="33"/>
      <c r="T544" s="42"/>
      <c r="U544" s="33"/>
      <c r="V544" s="33"/>
      <c r="W544" s="33"/>
      <c r="X544" s="33"/>
      <c r="Y544" s="33"/>
      <c r="Z544" s="33"/>
      <c r="AA544" s="33"/>
      <c r="AB544" s="33"/>
      <c r="AC544" s="33"/>
      <c r="AD544" s="33"/>
      <c r="AE544" s="33"/>
      <c r="AF544" s="33"/>
    </row>
    <row r="545" spans="1:32" ht="13" x14ac:dyDescent="0.15">
      <c r="A545" s="27">
        <v>18312</v>
      </c>
      <c r="B545" s="27" t="s">
        <v>6</v>
      </c>
      <c r="C545" s="27" t="s">
        <v>20</v>
      </c>
      <c r="D545" s="27" t="s">
        <v>2312</v>
      </c>
      <c r="E545" s="30" t="s">
        <v>2906</v>
      </c>
      <c r="F545" s="33"/>
      <c r="G545" s="33"/>
      <c r="H545" s="33"/>
      <c r="I545" s="33"/>
      <c r="J545" s="33"/>
      <c r="K545" s="33"/>
      <c r="L545" s="33"/>
      <c r="M545" s="33"/>
      <c r="N545" s="33"/>
      <c r="O545" s="33"/>
      <c r="P545" s="33"/>
      <c r="Q545" s="33"/>
      <c r="R545" s="33"/>
      <c r="S545" s="33"/>
      <c r="T545" s="26"/>
      <c r="U545" s="33"/>
      <c r="V545" s="33"/>
      <c r="W545" s="33"/>
      <c r="X545" s="33"/>
      <c r="Y545" s="33"/>
      <c r="Z545" s="33"/>
      <c r="AA545" s="33"/>
      <c r="AB545" s="33"/>
      <c r="AC545" s="33"/>
      <c r="AD545" s="33"/>
      <c r="AE545" s="33"/>
      <c r="AF545" s="33"/>
    </row>
    <row r="546" spans="1:32" ht="13" x14ac:dyDescent="0.15">
      <c r="A546" s="30">
        <v>18316</v>
      </c>
      <c r="B546" s="27" t="s">
        <v>6</v>
      </c>
      <c r="C546" s="27" t="s">
        <v>12</v>
      </c>
      <c r="D546" s="27" t="s">
        <v>1215</v>
      </c>
      <c r="E546" s="30" t="s">
        <v>2907</v>
      </c>
      <c r="F546" s="33"/>
      <c r="G546" s="33"/>
      <c r="H546" s="33"/>
      <c r="I546" s="33"/>
      <c r="J546" s="33"/>
      <c r="K546" s="33"/>
      <c r="L546" s="33"/>
      <c r="M546" s="33"/>
      <c r="N546" s="33"/>
      <c r="O546" s="33"/>
      <c r="P546" s="33"/>
      <c r="Q546" s="33"/>
      <c r="R546" s="33"/>
      <c r="S546" s="33"/>
      <c r="T546" s="42"/>
      <c r="U546" s="33"/>
      <c r="V546" s="33"/>
      <c r="W546" s="33"/>
      <c r="X546" s="33"/>
      <c r="Y546" s="33"/>
      <c r="Z546" s="33"/>
      <c r="AA546" s="33"/>
      <c r="AB546" s="33"/>
      <c r="AC546" s="33"/>
      <c r="AD546" s="33"/>
      <c r="AE546" s="33"/>
      <c r="AF546" s="33"/>
    </row>
    <row r="547" spans="1:32" ht="13" x14ac:dyDescent="0.15">
      <c r="A547" s="30">
        <v>18323</v>
      </c>
      <c r="B547" s="27" t="s">
        <v>6</v>
      </c>
      <c r="C547" s="27" t="s">
        <v>17</v>
      </c>
      <c r="D547" s="27" t="s">
        <v>2567</v>
      </c>
      <c r="E547" s="30" t="s">
        <v>2908</v>
      </c>
      <c r="F547" s="33"/>
      <c r="G547" s="33"/>
      <c r="H547" s="33"/>
      <c r="I547" s="33"/>
      <c r="J547" s="33"/>
      <c r="K547" s="33"/>
      <c r="L547" s="33"/>
      <c r="M547" s="33"/>
      <c r="N547" s="33"/>
      <c r="O547" s="33"/>
      <c r="P547" s="33"/>
      <c r="Q547" s="33"/>
      <c r="R547" s="33"/>
      <c r="S547" s="33"/>
      <c r="T547" s="42"/>
      <c r="U547" s="33"/>
      <c r="V547" s="33"/>
      <c r="W547" s="33"/>
      <c r="X547" s="33"/>
      <c r="Y547" s="33"/>
      <c r="Z547" s="33"/>
      <c r="AA547" s="33"/>
      <c r="AB547" s="33"/>
      <c r="AC547" s="33"/>
      <c r="AD547" s="33"/>
      <c r="AE547" s="33"/>
      <c r="AF547" s="33"/>
    </row>
    <row r="548" spans="1:32" ht="13" x14ac:dyDescent="0.15">
      <c r="A548" s="27">
        <v>18394</v>
      </c>
      <c r="B548" s="27" t="s">
        <v>6</v>
      </c>
      <c r="C548" s="27" t="s">
        <v>9</v>
      </c>
      <c r="D548" s="27" t="s">
        <v>304</v>
      </c>
      <c r="E548" s="30" t="s">
        <v>2909</v>
      </c>
      <c r="F548" s="33"/>
      <c r="G548" s="33"/>
      <c r="H548" s="33"/>
      <c r="I548" s="33"/>
      <c r="J548" s="33"/>
      <c r="K548" s="33"/>
      <c r="L548" s="33"/>
      <c r="M548" s="33"/>
      <c r="N548" s="33"/>
      <c r="O548" s="33"/>
      <c r="P548" s="33"/>
      <c r="Q548" s="33"/>
      <c r="R548" s="33"/>
      <c r="S548" s="33"/>
      <c r="T548" s="42"/>
      <c r="U548" s="33"/>
      <c r="V548" s="33"/>
      <c r="W548" s="33"/>
      <c r="X548" s="33"/>
      <c r="Y548" s="33"/>
      <c r="Z548" s="33"/>
      <c r="AA548" s="33"/>
      <c r="AB548" s="33"/>
      <c r="AC548" s="33"/>
      <c r="AD548" s="33"/>
      <c r="AE548" s="33"/>
      <c r="AF548" s="33"/>
    </row>
    <row r="549" spans="1:32" ht="13" x14ac:dyDescent="0.15">
      <c r="A549" s="30">
        <v>18418</v>
      </c>
      <c r="B549" s="27" t="s">
        <v>6</v>
      </c>
      <c r="C549" s="27" t="s">
        <v>11</v>
      </c>
      <c r="D549" s="27" t="s">
        <v>2910</v>
      </c>
      <c r="E549" s="30" t="s">
        <v>2911</v>
      </c>
      <c r="F549" s="33"/>
      <c r="G549" s="33"/>
      <c r="H549" s="33"/>
      <c r="I549" s="33"/>
      <c r="J549" s="33"/>
      <c r="K549" s="33"/>
      <c r="L549" s="33"/>
      <c r="M549" s="33"/>
      <c r="N549" s="33"/>
      <c r="O549" s="33"/>
      <c r="P549" s="33"/>
      <c r="Q549" s="33"/>
      <c r="R549" s="33"/>
      <c r="S549" s="33"/>
      <c r="T549" s="42"/>
      <c r="U549" s="33"/>
      <c r="V549" s="33"/>
      <c r="W549" s="33"/>
      <c r="X549" s="33"/>
      <c r="Y549" s="33"/>
      <c r="Z549" s="33"/>
      <c r="AA549" s="33"/>
      <c r="AB549" s="33"/>
      <c r="AC549" s="33"/>
      <c r="AD549" s="33"/>
      <c r="AE549" s="33"/>
      <c r="AF549" s="33"/>
    </row>
    <row r="550" spans="1:32" ht="13" x14ac:dyDescent="0.15">
      <c r="A550" s="30">
        <v>18459</v>
      </c>
      <c r="B550" s="27" t="s">
        <v>6</v>
      </c>
      <c r="C550" s="27" t="s">
        <v>17</v>
      </c>
      <c r="D550" s="27" t="s">
        <v>2289</v>
      </c>
      <c r="E550" s="30" t="s">
        <v>2912</v>
      </c>
      <c r="F550" s="33"/>
      <c r="G550" s="33"/>
      <c r="H550" s="33"/>
      <c r="I550" s="33"/>
      <c r="J550" s="33"/>
      <c r="K550" s="33"/>
      <c r="L550" s="33"/>
      <c r="M550" s="33"/>
      <c r="N550" s="33"/>
      <c r="O550" s="33"/>
      <c r="P550" s="33"/>
      <c r="Q550" s="33"/>
      <c r="R550" s="33"/>
      <c r="S550" s="33"/>
      <c r="T550" s="42"/>
      <c r="U550" s="33"/>
      <c r="V550" s="33"/>
      <c r="W550" s="33"/>
      <c r="X550" s="33"/>
      <c r="Y550" s="33"/>
      <c r="Z550" s="33"/>
      <c r="AA550" s="33"/>
      <c r="AB550" s="33"/>
      <c r="AC550" s="33"/>
      <c r="AD550" s="33"/>
      <c r="AE550" s="33"/>
      <c r="AF550" s="33"/>
    </row>
    <row r="551" spans="1:32" ht="13" x14ac:dyDescent="0.15">
      <c r="A551" s="30">
        <v>18467</v>
      </c>
      <c r="B551" s="27" t="s">
        <v>6</v>
      </c>
      <c r="C551" s="27" t="s">
        <v>11</v>
      </c>
      <c r="D551" s="27" t="s">
        <v>1057</v>
      </c>
      <c r="E551" s="30" t="s">
        <v>2913</v>
      </c>
      <c r="F551" s="33"/>
      <c r="G551" s="33"/>
      <c r="H551" s="33"/>
      <c r="I551" s="33"/>
      <c r="J551" s="33"/>
      <c r="K551" s="33"/>
      <c r="L551" s="33"/>
      <c r="M551" s="33"/>
      <c r="N551" s="33"/>
      <c r="O551" s="33"/>
      <c r="P551" s="33"/>
      <c r="Q551" s="33"/>
      <c r="R551" s="33"/>
      <c r="S551" s="33"/>
      <c r="T551" s="42"/>
      <c r="U551" s="33"/>
      <c r="V551" s="33"/>
      <c r="W551" s="33"/>
      <c r="X551" s="33"/>
      <c r="Y551" s="33"/>
      <c r="Z551" s="33"/>
      <c r="AA551" s="33"/>
      <c r="AB551" s="33"/>
      <c r="AC551" s="33"/>
      <c r="AD551" s="33"/>
      <c r="AE551" s="33"/>
      <c r="AF551" s="33"/>
    </row>
    <row r="552" spans="1:32" ht="13" x14ac:dyDescent="0.15">
      <c r="A552" s="27">
        <v>18516</v>
      </c>
      <c r="B552" s="27" t="s">
        <v>6</v>
      </c>
      <c r="C552" s="27" t="s">
        <v>20</v>
      </c>
      <c r="D552" s="27" t="s">
        <v>289</v>
      </c>
      <c r="E552" s="30" t="s">
        <v>2914</v>
      </c>
      <c r="F552" s="33"/>
      <c r="G552" s="33"/>
      <c r="H552" s="33"/>
      <c r="I552" s="33"/>
      <c r="J552" s="33"/>
      <c r="K552" s="33"/>
      <c r="L552" s="33"/>
      <c r="M552" s="33"/>
      <c r="N552" s="33"/>
      <c r="O552" s="33"/>
      <c r="P552" s="33"/>
      <c r="Q552" s="33"/>
      <c r="R552" s="33"/>
      <c r="S552" s="33"/>
      <c r="T552" s="26"/>
      <c r="U552" s="33"/>
      <c r="V552" s="33"/>
      <c r="W552" s="33"/>
      <c r="X552" s="33"/>
      <c r="Y552" s="33"/>
      <c r="Z552" s="33"/>
      <c r="AA552" s="33"/>
      <c r="AB552" s="33"/>
      <c r="AC552" s="33"/>
      <c r="AD552" s="33"/>
      <c r="AE552" s="33"/>
      <c r="AF552" s="33"/>
    </row>
    <row r="553" spans="1:32" ht="13" x14ac:dyDescent="0.15">
      <c r="A553" s="30">
        <v>18539</v>
      </c>
      <c r="B553" s="27" t="s">
        <v>6</v>
      </c>
      <c r="C553" s="27" t="s">
        <v>12</v>
      </c>
      <c r="D553" s="27" t="s">
        <v>744</v>
      </c>
      <c r="E553" s="30" t="s">
        <v>2915</v>
      </c>
      <c r="F553" s="33"/>
      <c r="G553" s="33"/>
      <c r="H553" s="33"/>
      <c r="I553" s="33"/>
      <c r="J553" s="33"/>
      <c r="K553" s="33"/>
      <c r="L553" s="33"/>
      <c r="M553" s="33"/>
      <c r="N553" s="33"/>
      <c r="O553" s="33"/>
      <c r="P553" s="33"/>
      <c r="Q553" s="33"/>
      <c r="R553" s="33"/>
      <c r="S553" s="33"/>
      <c r="T553" s="42"/>
      <c r="U553" s="33"/>
      <c r="V553" s="33"/>
      <c r="W553" s="33"/>
      <c r="X553" s="33"/>
      <c r="Y553" s="33"/>
      <c r="Z553" s="33"/>
      <c r="AA553" s="33"/>
      <c r="AB553" s="33"/>
      <c r="AC553" s="33"/>
      <c r="AD553" s="33"/>
      <c r="AE553" s="33"/>
      <c r="AF553" s="33"/>
    </row>
    <row r="554" spans="1:32" ht="13" x14ac:dyDescent="0.15">
      <c r="A554" s="30">
        <v>18569</v>
      </c>
      <c r="B554" s="27" t="s">
        <v>6</v>
      </c>
      <c r="C554" s="27" t="s">
        <v>12</v>
      </c>
      <c r="D554" s="27" t="s">
        <v>1607</v>
      </c>
      <c r="E554" s="30" t="s">
        <v>2916</v>
      </c>
      <c r="F554" s="33"/>
      <c r="G554" s="33"/>
      <c r="H554" s="33"/>
      <c r="I554" s="33"/>
      <c r="J554" s="33"/>
      <c r="K554" s="33"/>
      <c r="L554" s="33"/>
      <c r="M554" s="33"/>
      <c r="N554" s="33"/>
      <c r="O554" s="33"/>
      <c r="P554" s="33"/>
      <c r="Q554" s="33"/>
      <c r="R554" s="33"/>
      <c r="S554" s="33"/>
      <c r="T554" s="42"/>
      <c r="U554" s="33"/>
      <c r="V554" s="33"/>
      <c r="W554" s="33"/>
      <c r="X554" s="33"/>
      <c r="Y554" s="33"/>
      <c r="Z554" s="33"/>
      <c r="AA554" s="33"/>
      <c r="AB554" s="33"/>
      <c r="AC554" s="33"/>
      <c r="AD554" s="33"/>
      <c r="AE554" s="33"/>
      <c r="AF554" s="33"/>
    </row>
    <row r="555" spans="1:32" ht="13" x14ac:dyDescent="0.15">
      <c r="A555" s="27">
        <v>18658</v>
      </c>
      <c r="B555" s="27" t="s">
        <v>6</v>
      </c>
      <c r="C555" s="27" t="s">
        <v>20</v>
      </c>
      <c r="D555" s="27" t="s">
        <v>2312</v>
      </c>
      <c r="E555" s="30" t="s">
        <v>2917</v>
      </c>
      <c r="F555" s="33"/>
      <c r="G555" s="27"/>
      <c r="H555" s="27"/>
      <c r="I555" s="27"/>
      <c r="J555" s="33"/>
      <c r="K555" s="33"/>
      <c r="L555" s="50"/>
      <c r="M555" s="33"/>
      <c r="N555" s="33"/>
      <c r="O555" s="33"/>
      <c r="P555" s="33"/>
      <c r="Q555" s="33"/>
      <c r="R555" s="33"/>
      <c r="S555" s="33"/>
      <c r="T555" s="33"/>
      <c r="U555" s="33"/>
      <c r="V555" s="33"/>
      <c r="W555" s="33"/>
      <c r="X555" s="33"/>
      <c r="Y555" s="33"/>
      <c r="Z555" s="33"/>
      <c r="AA555" s="33"/>
      <c r="AB555" s="33"/>
      <c r="AC555" s="33"/>
      <c r="AD555" s="33"/>
      <c r="AE555" s="33"/>
      <c r="AF555" s="33"/>
    </row>
    <row r="556" spans="1:32" ht="13" x14ac:dyDescent="0.15">
      <c r="A556" s="27">
        <v>18659</v>
      </c>
      <c r="B556" s="27" t="s">
        <v>6</v>
      </c>
      <c r="C556" s="27" t="s">
        <v>20</v>
      </c>
      <c r="D556" s="27" t="s">
        <v>2312</v>
      </c>
      <c r="E556" s="30" t="s">
        <v>2918</v>
      </c>
      <c r="F556" s="33"/>
      <c r="G556" s="33"/>
      <c r="H556" s="33"/>
      <c r="I556" s="33"/>
      <c r="J556" s="33"/>
      <c r="K556" s="33"/>
      <c r="L556" s="33"/>
      <c r="M556" s="33"/>
      <c r="N556" s="33"/>
      <c r="O556" s="33"/>
      <c r="P556" s="33"/>
      <c r="Q556" s="33"/>
      <c r="R556" s="33"/>
      <c r="S556" s="33"/>
      <c r="T556" s="42"/>
      <c r="U556" s="33"/>
      <c r="V556" s="33"/>
      <c r="W556" s="33"/>
      <c r="X556" s="33"/>
      <c r="Y556" s="33"/>
      <c r="Z556" s="33"/>
      <c r="AA556" s="33"/>
      <c r="AB556" s="33"/>
      <c r="AC556" s="33"/>
      <c r="AD556" s="33"/>
      <c r="AE556" s="33"/>
      <c r="AF556" s="33"/>
    </row>
    <row r="557" spans="1:32" ht="13" x14ac:dyDescent="0.15">
      <c r="A557" s="27">
        <v>18673</v>
      </c>
      <c r="B557" s="27" t="s">
        <v>6</v>
      </c>
      <c r="C557" s="27" t="s">
        <v>21</v>
      </c>
      <c r="D557" s="27" t="s">
        <v>406</v>
      </c>
      <c r="E557" s="30" t="s">
        <v>2919</v>
      </c>
      <c r="F557" s="33"/>
      <c r="G557" s="33"/>
      <c r="H557" s="33"/>
      <c r="I557" s="33"/>
      <c r="J557" s="33"/>
      <c r="K557" s="33"/>
      <c r="L557" s="33"/>
      <c r="M557" s="33"/>
      <c r="N557" s="33"/>
      <c r="O557" s="33"/>
      <c r="P557" s="33"/>
      <c r="Q557" s="33"/>
      <c r="R557" s="33"/>
      <c r="S557" s="33"/>
      <c r="T557" s="42"/>
      <c r="U557" s="33"/>
      <c r="V557" s="33"/>
      <c r="W557" s="33"/>
      <c r="X557" s="33"/>
      <c r="Y557" s="33"/>
      <c r="Z557" s="33"/>
      <c r="AA557" s="33"/>
      <c r="AB557" s="33"/>
      <c r="AC557" s="33"/>
      <c r="AD557" s="33"/>
      <c r="AE557" s="33"/>
      <c r="AF557" s="33"/>
    </row>
    <row r="558" spans="1:32" ht="13" x14ac:dyDescent="0.15">
      <c r="A558" s="30">
        <v>18712</v>
      </c>
      <c r="B558" s="27" t="s">
        <v>6</v>
      </c>
      <c r="C558" s="27" t="s">
        <v>17</v>
      </c>
      <c r="D558" s="27" t="s">
        <v>572</v>
      </c>
      <c r="E558" s="30" t="s">
        <v>2920</v>
      </c>
      <c r="F558" s="33"/>
      <c r="G558" s="33"/>
      <c r="H558" s="33"/>
      <c r="I558" s="33"/>
      <c r="J558" s="33"/>
      <c r="K558" s="33"/>
      <c r="L558" s="33"/>
      <c r="M558" s="33"/>
      <c r="N558" s="33"/>
      <c r="O558" s="33"/>
      <c r="P558" s="33"/>
      <c r="Q558" s="33"/>
      <c r="R558" s="33"/>
      <c r="S558" s="33"/>
      <c r="T558" s="42"/>
      <c r="U558" s="33"/>
      <c r="V558" s="33"/>
      <c r="W558" s="33"/>
      <c r="X558" s="33"/>
      <c r="Y558" s="33"/>
      <c r="Z558" s="33"/>
      <c r="AA558" s="33"/>
      <c r="AB558" s="33"/>
      <c r="AC558" s="33"/>
      <c r="AD558" s="33"/>
      <c r="AE558" s="33"/>
      <c r="AF558" s="33"/>
    </row>
    <row r="559" spans="1:32" ht="13" x14ac:dyDescent="0.15">
      <c r="A559" s="27">
        <v>18763</v>
      </c>
      <c r="B559" s="27" t="s">
        <v>6</v>
      </c>
      <c r="C559" s="27" t="s">
        <v>14</v>
      </c>
      <c r="D559" s="27" t="s">
        <v>470</v>
      </c>
      <c r="E559" s="27" t="s">
        <v>2921</v>
      </c>
      <c r="F559" s="33"/>
      <c r="G559" s="33"/>
      <c r="H559" s="33"/>
      <c r="I559" s="33"/>
      <c r="J559" s="33"/>
      <c r="K559" s="33"/>
      <c r="L559" s="33"/>
      <c r="M559" s="33"/>
      <c r="N559" s="33"/>
      <c r="O559" s="33"/>
      <c r="P559" s="33"/>
      <c r="Q559" s="33"/>
      <c r="R559" s="33"/>
      <c r="S559" s="33"/>
      <c r="T559" s="42"/>
      <c r="U559" s="33"/>
      <c r="V559" s="33"/>
      <c r="W559" s="33"/>
      <c r="X559" s="33"/>
      <c r="Y559" s="33"/>
      <c r="Z559" s="33"/>
      <c r="AA559" s="33"/>
      <c r="AB559" s="33"/>
      <c r="AC559" s="33"/>
      <c r="AD559" s="33"/>
      <c r="AE559" s="33"/>
      <c r="AF559" s="33"/>
    </row>
    <row r="560" spans="1:32" ht="13" x14ac:dyDescent="0.15">
      <c r="A560" s="27">
        <v>18768</v>
      </c>
      <c r="B560" s="27" t="s">
        <v>6</v>
      </c>
      <c r="C560" s="27" t="s">
        <v>14</v>
      </c>
      <c r="D560" s="27" t="s">
        <v>470</v>
      </c>
      <c r="E560" s="30" t="s">
        <v>2922</v>
      </c>
      <c r="F560" s="33"/>
      <c r="G560" s="33"/>
      <c r="H560" s="33"/>
      <c r="I560" s="33"/>
      <c r="J560" s="33"/>
      <c r="K560" s="33"/>
      <c r="L560" s="33"/>
      <c r="M560" s="33"/>
      <c r="N560" s="33"/>
      <c r="O560" s="33"/>
      <c r="P560" s="33"/>
      <c r="Q560" s="33"/>
      <c r="R560" s="33"/>
      <c r="S560" s="33"/>
      <c r="T560" s="42"/>
      <c r="U560" s="33"/>
      <c r="V560" s="33"/>
      <c r="W560" s="33"/>
      <c r="X560" s="33"/>
      <c r="Y560" s="33"/>
      <c r="Z560" s="33"/>
      <c r="AA560" s="33"/>
      <c r="AB560" s="33"/>
      <c r="AC560" s="33"/>
      <c r="AD560" s="33"/>
      <c r="AE560" s="33"/>
      <c r="AF560" s="33"/>
    </row>
    <row r="561" spans="1:32" ht="13" x14ac:dyDescent="0.15">
      <c r="A561" s="30">
        <v>18775</v>
      </c>
      <c r="B561" s="30" t="s">
        <v>6</v>
      </c>
      <c r="C561" s="30" t="s">
        <v>9</v>
      </c>
      <c r="D561" s="33" t="s">
        <v>106</v>
      </c>
      <c r="E561" s="30" t="s">
        <v>2923</v>
      </c>
      <c r="F561" s="30"/>
      <c r="G561" s="33"/>
      <c r="H561" s="33"/>
      <c r="I561" s="33"/>
      <c r="J561" s="33"/>
      <c r="K561" s="33"/>
      <c r="L561" s="33"/>
      <c r="M561" s="33"/>
      <c r="N561" s="33"/>
      <c r="O561" s="33"/>
      <c r="P561" s="33"/>
      <c r="Q561" s="33"/>
      <c r="R561" s="33"/>
      <c r="S561" s="33"/>
      <c r="T561" s="42"/>
      <c r="U561" s="33"/>
      <c r="V561" s="33"/>
      <c r="W561" s="33"/>
      <c r="X561" s="33"/>
      <c r="Y561" s="33"/>
      <c r="Z561" s="33"/>
      <c r="AA561" s="33"/>
      <c r="AB561" s="33"/>
      <c r="AC561" s="33"/>
      <c r="AD561" s="33"/>
      <c r="AE561" s="33"/>
      <c r="AF561" s="33"/>
    </row>
    <row r="562" spans="1:32" ht="13" x14ac:dyDescent="0.15">
      <c r="A562" s="27">
        <v>18792</v>
      </c>
      <c r="B562" s="27" t="s">
        <v>6</v>
      </c>
      <c r="C562" s="27" t="s">
        <v>14</v>
      </c>
      <c r="D562" s="27" t="s">
        <v>2837</v>
      </c>
      <c r="E562" s="30" t="s">
        <v>2924</v>
      </c>
      <c r="F562" s="33"/>
      <c r="G562" s="33"/>
      <c r="H562" s="33"/>
      <c r="I562" s="33"/>
      <c r="J562" s="33"/>
      <c r="K562" s="33"/>
      <c r="L562" s="33"/>
      <c r="M562" s="33"/>
      <c r="N562" s="33"/>
      <c r="O562" s="33"/>
      <c r="P562" s="52"/>
      <c r="Q562" s="33"/>
      <c r="R562" s="33"/>
      <c r="S562" s="33"/>
      <c r="T562" s="42"/>
      <c r="U562" s="33"/>
      <c r="V562" s="33"/>
      <c r="W562" s="33"/>
      <c r="X562" s="33"/>
      <c r="Y562" s="33"/>
      <c r="Z562" s="33"/>
      <c r="AA562" s="33"/>
      <c r="AB562" s="33"/>
      <c r="AC562" s="33"/>
      <c r="AD562" s="33"/>
      <c r="AE562" s="33"/>
      <c r="AF562" s="33"/>
    </row>
    <row r="563" spans="1:32" ht="13" x14ac:dyDescent="0.15">
      <c r="A563" s="27">
        <v>18793</v>
      </c>
      <c r="B563" s="27" t="s">
        <v>6</v>
      </c>
      <c r="C563" s="27" t="s">
        <v>14</v>
      </c>
      <c r="D563" s="27" t="s">
        <v>2837</v>
      </c>
      <c r="E563" s="27" t="s">
        <v>2925</v>
      </c>
      <c r="F563" s="33"/>
      <c r="G563" s="33"/>
      <c r="H563" s="33"/>
      <c r="I563" s="33"/>
      <c r="J563" s="33"/>
      <c r="K563" s="33"/>
      <c r="L563" s="33"/>
      <c r="M563" s="33"/>
      <c r="N563" s="33"/>
      <c r="O563" s="33"/>
      <c r="P563" s="33"/>
      <c r="Q563" s="33"/>
      <c r="R563" s="33"/>
      <c r="S563" s="33"/>
      <c r="T563" s="42"/>
      <c r="U563" s="33"/>
      <c r="V563" s="33"/>
      <c r="W563" s="33"/>
      <c r="X563" s="33"/>
      <c r="Y563" s="33"/>
      <c r="Z563" s="33"/>
      <c r="AA563" s="33"/>
      <c r="AB563" s="33"/>
      <c r="AC563" s="33"/>
      <c r="AD563" s="33"/>
      <c r="AE563" s="33"/>
      <c r="AF563" s="33"/>
    </row>
    <row r="564" spans="1:32" ht="13" x14ac:dyDescent="0.15">
      <c r="A564" s="30">
        <v>18882</v>
      </c>
      <c r="B564" s="27" t="s">
        <v>6</v>
      </c>
      <c r="C564" s="27" t="s">
        <v>26</v>
      </c>
      <c r="D564" s="27" t="s">
        <v>376</v>
      </c>
      <c r="E564" s="30" t="s">
        <v>2926</v>
      </c>
      <c r="F564" s="33"/>
      <c r="G564" s="33"/>
      <c r="H564" s="33"/>
      <c r="I564" s="33"/>
      <c r="J564" s="33"/>
      <c r="K564" s="33"/>
      <c r="L564" s="33"/>
      <c r="M564" s="33"/>
      <c r="N564" s="33"/>
      <c r="O564" s="33"/>
      <c r="P564" s="33"/>
      <c r="Q564" s="33"/>
      <c r="R564" s="33"/>
      <c r="S564" s="33"/>
      <c r="T564" s="26"/>
      <c r="U564" s="33"/>
      <c r="V564" s="33"/>
      <c r="W564" s="33"/>
      <c r="X564" s="33"/>
      <c r="Y564" s="33"/>
      <c r="Z564" s="33"/>
      <c r="AA564" s="33"/>
      <c r="AB564" s="33"/>
      <c r="AC564" s="33"/>
      <c r="AD564" s="33"/>
      <c r="AE564" s="33"/>
      <c r="AF564" s="33"/>
    </row>
    <row r="565" spans="1:32" ht="13" x14ac:dyDescent="0.15">
      <c r="A565" s="30">
        <v>18886</v>
      </c>
      <c r="B565" s="27" t="s">
        <v>6</v>
      </c>
      <c r="C565" s="27" t="s">
        <v>26</v>
      </c>
      <c r="D565" s="27" t="s">
        <v>387</v>
      </c>
      <c r="E565" s="30" t="s">
        <v>2927</v>
      </c>
      <c r="F565" s="33"/>
      <c r="G565" s="33"/>
      <c r="H565" s="33"/>
      <c r="I565" s="33"/>
      <c r="J565" s="33"/>
      <c r="K565" s="33"/>
      <c r="L565" s="33"/>
      <c r="M565" s="33"/>
      <c r="N565" s="33"/>
      <c r="O565" s="33"/>
      <c r="P565" s="33"/>
      <c r="Q565" s="33"/>
      <c r="R565" s="33"/>
      <c r="S565" s="33"/>
      <c r="T565" s="42"/>
      <c r="U565" s="33"/>
      <c r="V565" s="33"/>
      <c r="W565" s="33"/>
      <c r="X565" s="33"/>
      <c r="Y565" s="33"/>
      <c r="Z565" s="33"/>
      <c r="AA565" s="33"/>
      <c r="AB565" s="33"/>
      <c r="AC565" s="33"/>
      <c r="AD565" s="33"/>
      <c r="AE565" s="33"/>
      <c r="AF565" s="33"/>
    </row>
    <row r="566" spans="1:32" ht="13" x14ac:dyDescent="0.15">
      <c r="A566" s="27">
        <v>18890</v>
      </c>
      <c r="B566" s="27" t="s">
        <v>6</v>
      </c>
      <c r="C566" s="27" t="s">
        <v>25</v>
      </c>
      <c r="D566" s="27" t="s">
        <v>1394</v>
      </c>
      <c r="E566" s="30" t="s">
        <v>2928</v>
      </c>
      <c r="F566" s="33"/>
      <c r="G566" s="33"/>
      <c r="H566" s="33"/>
      <c r="I566" s="33"/>
      <c r="J566" s="33"/>
      <c r="K566" s="33"/>
      <c r="L566" s="33"/>
      <c r="M566" s="33"/>
      <c r="N566" s="33"/>
      <c r="O566" s="33"/>
      <c r="P566" s="33"/>
      <c r="Q566" s="33"/>
      <c r="R566" s="33"/>
      <c r="S566" s="33"/>
      <c r="T566" s="42"/>
      <c r="U566" s="33"/>
      <c r="V566" s="33"/>
      <c r="W566" s="33"/>
      <c r="X566" s="33"/>
      <c r="Y566" s="33"/>
      <c r="Z566" s="33"/>
      <c r="AA566" s="33"/>
      <c r="AB566" s="33"/>
      <c r="AC566" s="33"/>
      <c r="AD566" s="33"/>
      <c r="AE566" s="33"/>
      <c r="AF566" s="33"/>
    </row>
    <row r="567" spans="1:32" ht="13" x14ac:dyDescent="0.15">
      <c r="A567" s="27">
        <v>18934</v>
      </c>
      <c r="B567" s="27" t="s">
        <v>6</v>
      </c>
      <c r="C567" s="27" t="s">
        <v>21</v>
      </c>
      <c r="D567" s="27" t="s">
        <v>2264</v>
      </c>
      <c r="E567" s="30" t="s">
        <v>2929</v>
      </c>
      <c r="F567" s="33"/>
      <c r="G567" s="33"/>
      <c r="H567" s="33"/>
      <c r="I567" s="33"/>
      <c r="J567" s="33"/>
      <c r="K567" s="33"/>
      <c r="L567" s="33"/>
      <c r="M567" s="33"/>
      <c r="N567" s="33"/>
      <c r="O567" s="33"/>
      <c r="P567" s="33"/>
      <c r="Q567" s="33"/>
      <c r="R567" s="33"/>
      <c r="S567" s="33"/>
      <c r="T567" s="42"/>
      <c r="U567" s="33"/>
      <c r="V567" s="33"/>
      <c r="W567" s="33"/>
      <c r="X567" s="33"/>
      <c r="Y567" s="33"/>
      <c r="Z567" s="33"/>
      <c r="AA567" s="33"/>
      <c r="AB567" s="33"/>
      <c r="AC567" s="33"/>
      <c r="AD567" s="33"/>
      <c r="AE567" s="33"/>
      <c r="AF567" s="33"/>
    </row>
    <row r="568" spans="1:32" ht="13" x14ac:dyDescent="0.15">
      <c r="A568" s="30">
        <v>18942</v>
      </c>
      <c r="B568" s="27" t="s">
        <v>6</v>
      </c>
      <c r="C568" s="27" t="s">
        <v>20</v>
      </c>
      <c r="D568" s="27" t="s">
        <v>680</v>
      </c>
      <c r="E568" s="30" t="s">
        <v>2930</v>
      </c>
      <c r="F568" s="33"/>
      <c r="G568" s="33"/>
      <c r="H568" s="33"/>
      <c r="I568" s="33"/>
      <c r="J568" s="33"/>
      <c r="K568" s="33"/>
      <c r="L568" s="33"/>
      <c r="M568" s="33"/>
      <c r="N568" s="33"/>
      <c r="O568" s="33"/>
      <c r="P568" s="33"/>
      <c r="Q568" s="33"/>
      <c r="R568" s="33"/>
      <c r="S568" s="33"/>
      <c r="T568" s="42"/>
      <c r="U568" s="33"/>
      <c r="V568" s="33"/>
      <c r="W568" s="33"/>
      <c r="X568" s="33"/>
      <c r="Y568" s="33"/>
      <c r="Z568" s="33"/>
      <c r="AA568" s="33"/>
      <c r="AB568" s="33"/>
      <c r="AC568" s="33"/>
      <c r="AD568" s="33"/>
      <c r="AE568" s="33"/>
      <c r="AF568" s="33"/>
    </row>
    <row r="569" spans="1:32" ht="13" x14ac:dyDescent="0.15">
      <c r="A569" s="30">
        <v>18943</v>
      </c>
      <c r="B569" s="27" t="s">
        <v>6</v>
      </c>
      <c r="C569" s="27" t="s">
        <v>20</v>
      </c>
      <c r="D569" s="27" t="s">
        <v>680</v>
      </c>
      <c r="E569" s="30" t="s">
        <v>2931</v>
      </c>
      <c r="F569" s="33"/>
      <c r="G569" s="33"/>
      <c r="H569" s="33"/>
      <c r="I569" s="33"/>
      <c r="J569" s="33"/>
      <c r="K569" s="33"/>
      <c r="L569" s="33"/>
      <c r="M569" s="33"/>
      <c r="N569" s="33"/>
      <c r="O569" s="33"/>
      <c r="P569" s="33"/>
      <c r="Q569" s="33"/>
      <c r="R569" s="33"/>
      <c r="S569" s="33"/>
      <c r="T569" s="42"/>
      <c r="U569" s="33"/>
      <c r="V569" s="33"/>
      <c r="W569" s="33"/>
      <c r="X569" s="33"/>
      <c r="Y569" s="33"/>
      <c r="Z569" s="33"/>
      <c r="AA569" s="33"/>
      <c r="AB569" s="33"/>
      <c r="AC569" s="33"/>
      <c r="AD569" s="33"/>
      <c r="AE569" s="33"/>
      <c r="AF569" s="33"/>
    </row>
    <row r="570" spans="1:32" ht="13" x14ac:dyDescent="0.15">
      <c r="A570" s="27">
        <v>18997</v>
      </c>
      <c r="B570" s="27" t="s">
        <v>6</v>
      </c>
      <c r="C570" s="27" t="s">
        <v>14</v>
      </c>
      <c r="D570" s="27" t="s">
        <v>2053</v>
      </c>
      <c r="E570" s="27" t="s">
        <v>2932</v>
      </c>
      <c r="F570" s="33"/>
      <c r="G570" s="33"/>
      <c r="H570" s="33"/>
      <c r="I570" s="33"/>
      <c r="J570" s="33"/>
      <c r="K570" s="33"/>
      <c r="L570" s="33"/>
      <c r="M570" s="33"/>
      <c r="N570" s="33"/>
      <c r="O570" s="33"/>
      <c r="P570" s="33"/>
      <c r="Q570" s="33"/>
      <c r="R570" s="33"/>
      <c r="S570" s="33"/>
      <c r="T570" s="42"/>
      <c r="U570" s="33"/>
      <c r="V570" s="33"/>
      <c r="W570" s="33"/>
      <c r="X570" s="33"/>
      <c r="Y570" s="33"/>
      <c r="Z570" s="33"/>
      <c r="AA570" s="33"/>
      <c r="AB570" s="33"/>
      <c r="AC570" s="33"/>
      <c r="AD570" s="33"/>
      <c r="AE570" s="33"/>
      <c r="AF570" s="33"/>
    </row>
    <row r="571" spans="1:32" ht="13" x14ac:dyDescent="0.15">
      <c r="A571" s="30">
        <v>19024</v>
      </c>
      <c r="B571" s="27" t="s">
        <v>6</v>
      </c>
      <c r="C571" s="27" t="s">
        <v>20</v>
      </c>
      <c r="D571" s="27" t="s">
        <v>680</v>
      </c>
      <c r="E571" s="30" t="s">
        <v>2933</v>
      </c>
      <c r="F571" s="33"/>
      <c r="G571" s="33"/>
      <c r="H571" s="33"/>
      <c r="I571" s="33"/>
      <c r="J571" s="33"/>
      <c r="K571" s="33"/>
      <c r="L571" s="33"/>
      <c r="M571" s="33"/>
      <c r="N571" s="33"/>
      <c r="O571" s="33"/>
      <c r="P571" s="33"/>
      <c r="Q571" s="33"/>
      <c r="R571" s="33"/>
      <c r="S571" s="33"/>
      <c r="T571" s="42"/>
      <c r="U571" s="33"/>
      <c r="V571" s="33"/>
      <c r="W571" s="33"/>
      <c r="X571" s="33"/>
      <c r="Y571" s="33"/>
      <c r="Z571" s="33"/>
      <c r="AA571" s="33"/>
      <c r="AB571" s="33"/>
      <c r="AC571" s="33"/>
      <c r="AD571" s="33"/>
      <c r="AE571" s="33"/>
      <c r="AF571" s="33"/>
    </row>
    <row r="572" spans="1:32" ht="13" x14ac:dyDescent="0.15">
      <c r="A572" s="27">
        <v>19033</v>
      </c>
      <c r="B572" s="27" t="s">
        <v>6</v>
      </c>
      <c r="C572" s="27" t="s">
        <v>14</v>
      </c>
      <c r="D572" s="27" t="s">
        <v>2753</v>
      </c>
      <c r="E572" s="27" t="s">
        <v>2934</v>
      </c>
      <c r="F572" s="33"/>
      <c r="G572" s="33"/>
      <c r="H572" s="33"/>
      <c r="I572" s="33"/>
      <c r="J572" s="33"/>
      <c r="K572" s="33"/>
      <c r="L572" s="33"/>
      <c r="M572" s="33"/>
      <c r="N572" s="33"/>
      <c r="O572" s="33"/>
      <c r="P572" s="33"/>
      <c r="Q572" s="33"/>
      <c r="R572" s="33"/>
      <c r="S572" s="33"/>
      <c r="T572" s="42"/>
      <c r="U572" s="33"/>
      <c r="V572" s="33"/>
      <c r="W572" s="33"/>
      <c r="X572" s="33"/>
      <c r="Y572" s="33"/>
      <c r="Z572" s="33"/>
      <c r="AA572" s="33"/>
      <c r="AB572" s="33"/>
      <c r="AC572" s="33"/>
      <c r="AD572" s="33"/>
      <c r="AE572" s="33"/>
      <c r="AF572" s="33"/>
    </row>
    <row r="573" spans="1:32" ht="13" x14ac:dyDescent="0.15">
      <c r="A573" s="30">
        <v>19047</v>
      </c>
      <c r="B573" s="27" t="s">
        <v>6</v>
      </c>
      <c r="C573" s="27" t="s">
        <v>9</v>
      </c>
      <c r="D573" s="33" t="s">
        <v>1639</v>
      </c>
      <c r="E573" s="30" t="s">
        <v>2935</v>
      </c>
      <c r="F573" s="33"/>
      <c r="G573" s="33"/>
      <c r="H573" s="33"/>
      <c r="I573" s="33"/>
      <c r="J573" s="33"/>
      <c r="K573" s="33"/>
      <c r="L573" s="33"/>
      <c r="M573" s="33"/>
      <c r="N573" s="33"/>
      <c r="O573" s="33"/>
      <c r="P573" s="33"/>
      <c r="Q573" s="33"/>
      <c r="R573" s="33"/>
      <c r="S573" s="33"/>
      <c r="T573" s="42"/>
      <c r="U573" s="33"/>
      <c r="V573" s="33"/>
      <c r="W573" s="33"/>
      <c r="X573" s="33"/>
      <c r="Y573" s="33"/>
      <c r="Z573" s="33"/>
      <c r="AA573" s="33"/>
      <c r="AB573" s="33"/>
      <c r="AC573" s="33"/>
      <c r="AD573" s="33"/>
      <c r="AE573" s="33"/>
      <c r="AF573" s="33"/>
    </row>
    <row r="574" spans="1:32" ht="13" x14ac:dyDescent="0.15">
      <c r="A574" s="27">
        <v>19048</v>
      </c>
      <c r="B574" s="27" t="s">
        <v>6</v>
      </c>
      <c r="C574" s="27" t="s">
        <v>28</v>
      </c>
      <c r="D574" s="27" t="s">
        <v>805</v>
      </c>
      <c r="E574" s="30" t="s">
        <v>2936</v>
      </c>
      <c r="F574" s="33"/>
      <c r="G574" s="33"/>
      <c r="H574" s="33"/>
      <c r="I574" s="33"/>
      <c r="J574" s="33"/>
      <c r="K574" s="33"/>
      <c r="L574" s="33"/>
      <c r="M574" s="33"/>
      <c r="N574" s="33"/>
      <c r="O574" s="33"/>
      <c r="P574" s="33"/>
      <c r="Q574" s="33"/>
      <c r="R574" s="33"/>
      <c r="S574" s="33"/>
      <c r="T574" s="42"/>
      <c r="U574" s="33"/>
      <c r="V574" s="33"/>
      <c r="W574" s="33"/>
      <c r="X574" s="33"/>
      <c r="Y574" s="33"/>
      <c r="Z574" s="33"/>
      <c r="AA574" s="33"/>
      <c r="AB574" s="33"/>
      <c r="AC574" s="33"/>
      <c r="AD574" s="33"/>
      <c r="AE574" s="33"/>
      <c r="AF574" s="33"/>
    </row>
    <row r="575" spans="1:32" ht="13" x14ac:dyDescent="0.15">
      <c r="A575" s="27">
        <v>19060</v>
      </c>
      <c r="B575" s="27" t="s">
        <v>6</v>
      </c>
      <c r="C575" s="27" t="s">
        <v>28</v>
      </c>
      <c r="D575" s="27" t="s">
        <v>1639</v>
      </c>
      <c r="E575" s="30" t="s">
        <v>2937</v>
      </c>
      <c r="F575" s="33"/>
      <c r="G575" s="33"/>
      <c r="H575" s="33"/>
      <c r="I575" s="33"/>
      <c r="J575" s="33"/>
      <c r="K575" s="33"/>
      <c r="L575" s="33"/>
      <c r="M575" s="33"/>
      <c r="N575" s="33"/>
      <c r="O575" s="33"/>
      <c r="P575" s="33"/>
      <c r="Q575" s="33"/>
      <c r="R575" s="33"/>
      <c r="S575" s="33"/>
      <c r="T575" s="42"/>
      <c r="U575" s="33"/>
      <c r="V575" s="33"/>
      <c r="W575" s="33"/>
      <c r="X575" s="33"/>
      <c r="Y575" s="33"/>
      <c r="Z575" s="33"/>
      <c r="AA575" s="33"/>
      <c r="AB575" s="33"/>
      <c r="AC575" s="33"/>
      <c r="AD575" s="33"/>
      <c r="AE575" s="33"/>
      <c r="AF575" s="33"/>
    </row>
    <row r="576" spans="1:32" ht="13" x14ac:dyDescent="0.15">
      <c r="A576" s="27">
        <v>19110</v>
      </c>
      <c r="B576" s="27" t="s">
        <v>6</v>
      </c>
      <c r="C576" s="27" t="s">
        <v>28</v>
      </c>
      <c r="D576" s="27" t="s">
        <v>1639</v>
      </c>
      <c r="E576" s="30" t="s">
        <v>2938</v>
      </c>
      <c r="F576" s="33"/>
      <c r="G576" s="33"/>
      <c r="H576" s="33"/>
      <c r="I576" s="33"/>
      <c r="J576" s="33"/>
      <c r="K576" s="33"/>
      <c r="L576" s="33"/>
      <c r="M576" s="33"/>
      <c r="N576" s="33"/>
      <c r="O576" s="33"/>
      <c r="P576" s="33"/>
      <c r="Q576" s="33"/>
      <c r="R576" s="33"/>
      <c r="S576" s="33"/>
      <c r="T576" s="42"/>
      <c r="U576" s="33"/>
      <c r="V576" s="33"/>
      <c r="W576" s="33"/>
      <c r="X576" s="33"/>
      <c r="Y576" s="33"/>
      <c r="Z576" s="33"/>
      <c r="AA576" s="33"/>
      <c r="AB576" s="33"/>
      <c r="AC576" s="33"/>
      <c r="AD576" s="33"/>
      <c r="AE576" s="33"/>
      <c r="AF576" s="33"/>
    </row>
    <row r="577" spans="1:32" ht="13" x14ac:dyDescent="0.15">
      <c r="A577" s="30">
        <v>19119</v>
      </c>
      <c r="B577" s="27" t="s">
        <v>6</v>
      </c>
      <c r="C577" s="27" t="s">
        <v>17</v>
      </c>
      <c r="D577" s="27" t="s">
        <v>1459</v>
      </c>
      <c r="E577" s="30" t="s">
        <v>2939</v>
      </c>
      <c r="F577" s="33"/>
      <c r="G577" s="33"/>
      <c r="H577" s="33"/>
      <c r="I577" s="33"/>
      <c r="J577" s="33"/>
      <c r="K577" s="33"/>
      <c r="L577" s="33"/>
      <c r="M577" s="33"/>
      <c r="N577" s="33"/>
      <c r="O577" s="33"/>
      <c r="P577" s="33"/>
      <c r="Q577" s="33"/>
      <c r="R577" s="33"/>
      <c r="S577" s="33"/>
      <c r="T577" s="42"/>
      <c r="U577" s="33"/>
      <c r="V577" s="33"/>
      <c r="W577" s="33"/>
      <c r="X577" s="33"/>
      <c r="Y577" s="33"/>
      <c r="Z577" s="33"/>
      <c r="AA577" s="33"/>
      <c r="AB577" s="33"/>
      <c r="AC577" s="33"/>
      <c r="AD577" s="33"/>
      <c r="AE577" s="33"/>
      <c r="AF577" s="33"/>
    </row>
    <row r="578" spans="1:32" ht="13" x14ac:dyDescent="0.15">
      <c r="A578" s="27">
        <v>19161</v>
      </c>
      <c r="B578" s="27" t="s">
        <v>6</v>
      </c>
      <c r="C578" s="27" t="s">
        <v>14</v>
      </c>
      <c r="D578" s="27" t="s">
        <v>211</v>
      </c>
      <c r="E578" s="30" t="s">
        <v>2940</v>
      </c>
      <c r="F578" s="33"/>
      <c r="G578" s="33"/>
      <c r="H578" s="33"/>
      <c r="I578" s="33"/>
      <c r="J578" s="33"/>
      <c r="K578" s="33"/>
      <c r="L578" s="33"/>
      <c r="M578" s="33"/>
      <c r="N578" s="33"/>
      <c r="O578" s="33"/>
      <c r="P578" s="33"/>
      <c r="Q578" s="33"/>
      <c r="R578" s="33"/>
      <c r="S578" s="33"/>
      <c r="T578" s="42"/>
      <c r="U578" s="33"/>
      <c r="V578" s="33"/>
      <c r="W578" s="33"/>
      <c r="X578" s="33"/>
      <c r="Y578" s="33"/>
      <c r="Z578" s="33"/>
      <c r="AA578" s="33"/>
      <c r="AB578" s="33"/>
      <c r="AC578" s="33"/>
      <c r="AD578" s="33"/>
      <c r="AE578" s="33"/>
      <c r="AF578" s="33"/>
    </row>
    <row r="579" spans="1:32" ht="13" x14ac:dyDescent="0.15">
      <c r="A579" s="27">
        <v>19163</v>
      </c>
      <c r="B579" s="27" t="s">
        <v>6</v>
      </c>
      <c r="C579" s="27" t="s">
        <v>14</v>
      </c>
      <c r="D579" s="27" t="s">
        <v>2941</v>
      </c>
      <c r="E579" s="27" t="s">
        <v>2942</v>
      </c>
      <c r="F579" s="33"/>
      <c r="G579" s="33"/>
      <c r="H579" s="33"/>
      <c r="I579" s="33"/>
      <c r="J579" s="33"/>
      <c r="K579" s="33"/>
      <c r="L579" s="33"/>
      <c r="M579" s="33"/>
      <c r="N579" s="33"/>
      <c r="O579" s="33"/>
      <c r="P579" s="33"/>
      <c r="Q579" s="33"/>
      <c r="R579" s="33"/>
      <c r="S579" s="33"/>
      <c r="T579" s="42"/>
      <c r="U579" s="33"/>
      <c r="V579" s="33"/>
      <c r="W579" s="33"/>
      <c r="X579" s="33"/>
      <c r="Y579" s="33"/>
      <c r="Z579" s="33"/>
      <c r="AA579" s="33"/>
      <c r="AB579" s="33"/>
      <c r="AC579" s="33"/>
      <c r="AD579" s="33"/>
      <c r="AE579" s="33"/>
      <c r="AF579" s="33"/>
    </row>
    <row r="580" spans="1:32" ht="13" x14ac:dyDescent="0.15">
      <c r="A580" s="27">
        <v>19164</v>
      </c>
      <c r="B580" s="27" t="s">
        <v>6</v>
      </c>
      <c r="C580" s="27" t="s">
        <v>14</v>
      </c>
      <c r="D580" s="27" t="s">
        <v>2685</v>
      </c>
      <c r="E580" s="30" t="s">
        <v>2943</v>
      </c>
      <c r="F580" s="33"/>
      <c r="G580" s="33"/>
      <c r="H580" s="33"/>
      <c r="I580" s="33"/>
      <c r="J580" s="33"/>
      <c r="K580" s="33"/>
      <c r="L580" s="33"/>
      <c r="M580" s="33"/>
      <c r="N580" s="33"/>
      <c r="O580" s="33"/>
      <c r="P580" s="33"/>
      <c r="Q580" s="33"/>
      <c r="R580" s="33"/>
      <c r="S580" s="33"/>
      <c r="T580" s="42"/>
      <c r="U580" s="33"/>
      <c r="V580" s="33"/>
      <c r="W580" s="33"/>
      <c r="X580" s="33"/>
      <c r="Y580" s="33"/>
      <c r="Z580" s="33"/>
      <c r="AA580" s="33"/>
      <c r="AB580" s="33"/>
      <c r="AC580" s="33"/>
      <c r="AD580" s="33"/>
      <c r="AE580" s="33"/>
      <c r="AF580" s="33"/>
    </row>
    <row r="581" spans="1:32" ht="13" x14ac:dyDescent="0.15">
      <c r="A581" s="27">
        <v>19168</v>
      </c>
      <c r="B581" s="27" t="s">
        <v>6</v>
      </c>
      <c r="C581" s="27" t="s">
        <v>14</v>
      </c>
      <c r="D581" s="27" t="s">
        <v>2944</v>
      </c>
      <c r="E581" s="27" t="s">
        <v>2945</v>
      </c>
      <c r="F581" s="33"/>
      <c r="G581" s="33"/>
      <c r="H581" s="33"/>
      <c r="I581" s="33"/>
      <c r="J581" s="33"/>
      <c r="K581" s="33"/>
      <c r="L581" s="33"/>
      <c r="M581" s="33"/>
      <c r="N581" s="33"/>
      <c r="O581" s="33"/>
      <c r="P581" s="33"/>
      <c r="Q581" s="33"/>
      <c r="R581" s="33"/>
      <c r="S581" s="33"/>
      <c r="T581" s="42"/>
      <c r="U581" s="33"/>
      <c r="V581" s="33"/>
      <c r="W581" s="33"/>
      <c r="X581" s="33"/>
      <c r="Y581" s="33"/>
      <c r="Z581" s="33"/>
      <c r="AA581" s="33"/>
      <c r="AB581" s="33"/>
      <c r="AC581" s="33"/>
      <c r="AD581" s="33"/>
      <c r="AE581" s="33"/>
      <c r="AF581" s="33"/>
    </row>
    <row r="582" spans="1:32" ht="13" x14ac:dyDescent="0.15">
      <c r="A582" s="30">
        <v>19246</v>
      </c>
      <c r="B582" s="27" t="s">
        <v>6</v>
      </c>
      <c r="C582" s="27" t="s">
        <v>17</v>
      </c>
      <c r="D582" s="27" t="s">
        <v>2326</v>
      </c>
      <c r="E582" s="30" t="s">
        <v>2946</v>
      </c>
      <c r="F582" s="33"/>
      <c r="G582" s="33"/>
      <c r="H582" s="33"/>
      <c r="I582" s="33"/>
      <c r="J582" s="33"/>
      <c r="K582" s="33"/>
      <c r="L582" s="33"/>
      <c r="M582" s="33"/>
      <c r="N582" s="33"/>
      <c r="O582" s="33"/>
      <c r="P582" s="33"/>
      <c r="Q582" s="33"/>
      <c r="R582" s="33"/>
      <c r="S582" s="33"/>
      <c r="T582" s="42"/>
      <c r="U582" s="33"/>
      <c r="V582" s="33"/>
      <c r="W582" s="33"/>
      <c r="X582" s="33"/>
      <c r="Y582" s="33"/>
      <c r="Z582" s="33"/>
      <c r="AA582" s="33"/>
      <c r="AB582" s="33"/>
      <c r="AC582" s="33"/>
      <c r="AD582" s="33"/>
      <c r="AE582" s="33"/>
      <c r="AF582" s="33"/>
    </row>
    <row r="583" spans="1:32" ht="13" x14ac:dyDescent="0.15">
      <c r="A583" s="30">
        <v>19255</v>
      </c>
      <c r="B583" s="27" t="s">
        <v>6</v>
      </c>
      <c r="C583" s="27" t="s">
        <v>17</v>
      </c>
      <c r="D583" s="27" t="s">
        <v>2326</v>
      </c>
      <c r="E583" s="27" t="s">
        <v>2947</v>
      </c>
      <c r="F583" s="33"/>
      <c r="G583" s="33"/>
      <c r="H583" s="33"/>
      <c r="I583" s="33"/>
      <c r="J583" s="33"/>
      <c r="K583" s="33"/>
      <c r="L583" s="33"/>
      <c r="M583" s="33"/>
      <c r="N583" s="33"/>
      <c r="O583" s="33"/>
      <c r="P583" s="33"/>
      <c r="Q583" s="33"/>
      <c r="R583" s="33"/>
      <c r="S583" s="33"/>
      <c r="T583" s="42"/>
      <c r="U583" s="33"/>
      <c r="V583" s="33"/>
      <c r="W583" s="33"/>
      <c r="X583" s="33"/>
      <c r="Y583" s="33"/>
      <c r="Z583" s="33"/>
      <c r="AA583" s="33"/>
      <c r="AB583" s="33"/>
      <c r="AC583" s="33"/>
      <c r="AD583" s="33"/>
      <c r="AE583" s="33"/>
      <c r="AF583" s="33"/>
    </row>
    <row r="584" spans="1:32" ht="13" x14ac:dyDescent="0.15">
      <c r="A584" s="30">
        <v>19256</v>
      </c>
      <c r="B584" s="27" t="s">
        <v>6</v>
      </c>
      <c r="C584" s="27" t="s">
        <v>17</v>
      </c>
      <c r="D584" s="27" t="s">
        <v>2326</v>
      </c>
      <c r="E584" s="27" t="s">
        <v>2948</v>
      </c>
      <c r="F584" s="33"/>
      <c r="G584" s="27"/>
      <c r="H584" s="27"/>
      <c r="I584" s="27"/>
      <c r="J584" s="33"/>
      <c r="K584" s="33"/>
      <c r="L584" s="50"/>
      <c r="M584" s="33"/>
      <c r="N584" s="33"/>
      <c r="O584" s="33"/>
      <c r="P584" s="33"/>
      <c r="Q584" s="33"/>
      <c r="R584" s="33"/>
      <c r="S584" s="33"/>
      <c r="T584" s="33"/>
      <c r="U584" s="33"/>
      <c r="V584" s="33"/>
      <c r="W584" s="33"/>
      <c r="X584" s="33"/>
      <c r="Y584" s="33"/>
      <c r="Z584" s="33"/>
      <c r="AA584" s="33"/>
      <c r="AB584" s="33"/>
      <c r="AC584" s="33"/>
      <c r="AD584" s="33"/>
      <c r="AE584" s="33"/>
      <c r="AF584" s="33"/>
    </row>
    <row r="585" spans="1:32" ht="13" x14ac:dyDescent="0.15">
      <c r="A585" s="27">
        <v>19257</v>
      </c>
      <c r="B585" s="27" t="s">
        <v>6</v>
      </c>
      <c r="C585" s="27" t="s">
        <v>14</v>
      </c>
      <c r="D585" s="27" t="s">
        <v>2326</v>
      </c>
      <c r="E585" s="30" t="s">
        <v>2949</v>
      </c>
      <c r="F585" s="33"/>
      <c r="G585" s="33"/>
      <c r="H585" s="33"/>
      <c r="I585" s="33"/>
      <c r="J585" s="33"/>
      <c r="K585" s="33"/>
      <c r="L585" s="33"/>
      <c r="M585" s="33"/>
      <c r="N585" s="33"/>
      <c r="O585" s="33"/>
      <c r="P585" s="33"/>
      <c r="Q585" s="33"/>
      <c r="R585" s="33"/>
      <c r="S585" s="33"/>
      <c r="T585" s="42"/>
      <c r="U585" s="33"/>
      <c r="V585" s="33"/>
      <c r="W585" s="33"/>
      <c r="X585" s="33"/>
      <c r="Y585" s="33"/>
      <c r="Z585" s="33"/>
      <c r="AA585" s="33"/>
      <c r="AB585" s="33"/>
      <c r="AC585" s="33"/>
      <c r="AD585" s="33"/>
      <c r="AE585" s="33"/>
      <c r="AF585" s="33"/>
    </row>
    <row r="586" spans="1:32" ht="13" x14ac:dyDescent="0.15">
      <c r="A586" s="30">
        <v>19258</v>
      </c>
      <c r="B586" s="27" t="s">
        <v>6</v>
      </c>
      <c r="C586" s="27" t="s">
        <v>10</v>
      </c>
      <c r="D586" s="33" t="s">
        <v>2326</v>
      </c>
      <c r="E586" s="30" t="s">
        <v>2950</v>
      </c>
      <c r="F586" s="33"/>
      <c r="G586" s="33"/>
      <c r="H586" s="33"/>
      <c r="I586" s="33"/>
      <c r="J586" s="33"/>
      <c r="K586" s="33"/>
      <c r="L586" s="33"/>
      <c r="M586" s="33"/>
      <c r="N586" s="33"/>
      <c r="O586" s="33"/>
      <c r="P586" s="33"/>
      <c r="Q586" s="33"/>
      <c r="R586" s="33"/>
      <c r="S586" s="33"/>
      <c r="T586" s="42"/>
      <c r="U586" s="33"/>
      <c r="V586" s="33"/>
      <c r="W586" s="33"/>
      <c r="X586" s="33"/>
      <c r="Y586" s="33"/>
      <c r="Z586" s="33"/>
      <c r="AA586" s="33"/>
      <c r="AB586" s="33"/>
      <c r="AC586" s="33"/>
      <c r="AD586" s="33"/>
      <c r="AE586" s="33"/>
      <c r="AF586" s="33"/>
    </row>
    <row r="587" spans="1:32" ht="13" x14ac:dyDescent="0.15">
      <c r="A587" s="30">
        <v>19263</v>
      </c>
      <c r="B587" s="27" t="s">
        <v>6</v>
      </c>
      <c r="C587" s="27" t="s">
        <v>22</v>
      </c>
      <c r="D587" s="27" t="s">
        <v>2951</v>
      </c>
      <c r="E587" s="30" t="s">
        <v>2952</v>
      </c>
      <c r="F587" s="33"/>
      <c r="G587" s="33"/>
      <c r="H587" s="33"/>
      <c r="I587" s="33"/>
      <c r="J587" s="33"/>
      <c r="K587" s="33"/>
      <c r="L587" s="33"/>
      <c r="M587" s="33"/>
      <c r="N587" s="33"/>
      <c r="O587" s="33"/>
      <c r="P587" s="33"/>
      <c r="Q587" s="33"/>
      <c r="R587" s="33"/>
      <c r="S587" s="33"/>
      <c r="T587" s="42"/>
      <c r="U587" s="33"/>
      <c r="V587" s="33"/>
      <c r="W587" s="33"/>
      <c r="X587" s="33"/>
      <c r="Y587" s="33"/>
      <c r="Z587" s="33"/>
      <c r="AA587" s="33"/>
      <c r="AB587" s="33"/>
      <c r="AC587" s="33"/>
      <c r="AD587" s="33"/>
      <c r="AE587" s="33"/>
      <c r="AF587" s="33"/>
    </row>
    <row r="588" spans="1:32" ht="13" x14ac:dyDescent="0.15">
      <c r="A588" s="30">
        <v>19271</v>
      </c>
      <c r="B588" s="27" t="s">
        <v>6</v>
      </c>
      <c r="C588" s="27" t="s">
        <v>20</v>
      </c>
      <c r="D588" s="27" t="s">
        <v>2312</v>
      </c>
      <c r="E588" s="30" t="s">
        <v>2953</v>
      </c>
      <c r="F588" s="33"/>
      <c r="G588" s="33"/>
      <c r="H588" s="33"/>
      <c r="I588" s="33"/>
      <c r="J588" s="33"/>
      <c r="K588" s="33"/>
      <c r="L588" s="33"/>
      <c r="M588" s="33"/>
      <c r="N588" s="33"/>
      <c r="O588" s="33"/>
      <c r="P588" s="33"/>
      <c r="Q588" s="33"/>
      <c r="R588" s="33"/>
      <c r="S588" s="33"/>
      <c r="T588" s="26"/>
      <c r="U588" s="33"/>
      <c r="V588" s="33"/>
      <c r="W588" s="33"/>
      <c r="X588" s="33"/>
      <c r="Y588" s="33"/>
      <c r="Z588" s="33"/>
      <c r="AA588" s="33"/>
      <c r="AB588" s="33"/>
      <c r="AC588" s="33"/>
      <c r="AD588" s="33"/>
      <c r="AE588" s="33"/>
      <c r="AF588" s="33"/>
    </row>
    <row r="589" spans="1:32" ht="13" x14ac:dyDescent="0.15">
      <c r="A589" s="30">
        <v>19283</v>
      </c>
      <c r="B589" s="27" t="s">
        <v>6</v>
      </c>
      <c r="C589" s="27" t="s">
        <v>17</v>
      </c>
      <c r="D589" s="27" t="s">
        <v>1177</v>
      </c>
      <c r="E589" s="30" t="s">
        <v>2954</v>
      </c>
      <c r="F589" s="33"/>
      <c r="G589" s="33"/>
      <c r="H589" s="33"/>
      <c r="I589" s="33"/>
      <c r="J589" s="33"/>
      <c r="K589" s="33"/>
      <c r="L589" s="33"/>
      <c r="M589" s="33"/>
      <c r="N589" s="33"/>
      <c r="O589" s="33"/>
      <c r="P589" s="33"/>
      <c r="Q589" s="33"/>
      <c r="R589" s="33"/>
      <c r="S589" s="33"/>
      <c r="T589" s="42"/>
      <c r="U589" s="33"/>
      <c r="V589" s="33"/>
      <c r="W589" s="33"/>
      <c r="X589" s="33"/>
      <c r="Y589" s="33"/>
      <c r="Z589" s="33"/>
      <c r="AA589" s="33"/>
      <c r="AB589" s="33"/>
      <c r="AC589" s="33"/>
      <c r="AD589" s="33"/>
      <c r="AE589" s="33"/>
      <c r="AF589" s="33"/>
    </row>
    <row r="590" spans="1:32" ht="13" x14ac:dyDescent="0.15">
      <c r="A590" s="27">
        <v>19288</v>
      </c>
      <c r="B590" s="27" t="s">
        <v>6</v>
      </c>
      <c r="C590" s="27" t="s">
        <v>25</v>
      </c>
      <c r="D590" s="27" t="s">
        <v>2955</v>
      </c>
      <c r="E590" s="27" t="s">
        <v>2956</v>
      </c>
      <c r="F590" s="33"/>
      <c r="G590" s="33"/>
      <c r="H590" s="33"/>
      <c r="I590" s="33"/>
      <c r="J590" s="33"/>
      <c r="K590" s="33"/>
      <c r="L590" s="33"/>
      <c r="M590" s="33"/>
      <c r="N590" s="33"/>
      <c r="O590" s="33"/>
      <c r="P590" s="33"/>
      <c r="Q590" s="33"/>
      <c r="R590" s="33"/>
      <c r="S590" s="33"/>
      <c r="T590" s="42"/>
      <c r="U590" s="33"/>
      <c r="V590" s="33"/>
      <c r="W590" s="33"/>
      <c r="X590" s="33"/>
      <c r="Y590" s="33"/>
      <c r="Z590" s="33"/>
      <c r="AA590" s="33"/>
      <c r="AB590" s="33"/>
      <c r="AC590" s="33"/>
      <c r="AD590" s="33"/>
      <c r="AE590" s="33"/>
      <c r="AF590" s="33"/>
    </row>
    <row r="591" spans="1:32" ht="13" x14ac:dyDescent="0.15">
      <c r="A591" s="30">
        <v>19290</v>
      </c>
      <c r="B591" s="27" t="s">
        <v>6</v>
      </c>
      <c r="C591" s="27" t="s">
        <v>13</v>
      </c>
      <c r="D591" s="33" t="s">
        <v>238</v>
      </c>
      <c r="E591" s="30" t="s">
        <v>2957</v>
      </c>
      <c r="F591" s="33"/>
      <c r="G591" s="33"/>
      <c r="H591" s="33"/>
      <c r="I591" s="33"/>
      <c r="J591" s="33"/>
      <c r="K591" s="33"/>
      <c r="L591" s="33"/>
      <c r="M591" s="33"/>
      <c r="N591" s="33"/>
      <c r="O591" s="33"/>
      <c r="P591" s="33"/>
      <c r="Q591" s="33"/>
      <c r="R591" s="33"/>
      <c r="S591" s="33"/>
      <c r="T591" s="42"/>
      <c r="U591" s="33"/>
      <c r="V591" s="33"/>
      <c r="W591" s="33"/>
      <c r="X591" s="33"/>
      <c r="Y591" s="33"/>
      <c r="Z591" s="33"/>
      <c r="AA591" s="33"/>
      <c r="AB591" s="33"/>
      <c r="AC591" s="33"/>
      <c r="AD591" s="33"/>
      <c r="AE591" s="33"/>
      <c r="AF591" s="33"/>
    </row>
    <row r="592" spans="1:32" ht="13" x14ac:dyDescent="0.15">
      <c r="A592" s="27">
        <v>19293</v>
      </c>
      <c r="B592" s="27" t="s">
        <v>6</v>
      </c>
      <c r="C592" s="27" t="s">
        <v>25</v>
      </c>
      <c r="D592" s="27" t="s">
        <v>2955</v>
      </c>
      <c r="E592" s="27" t="s">
        <v>2958</v>
      </c>
      <c r="F592" s="33"/>
      <c r="G592" s="33"/>
      <c r="H592" s="33"/>
      <c r="I592" s="33"/>
      <c r="J592" s="33"/>
      <c r="K592" s="33"/>
      <c r="L592" s="33"/>
      <c r="M592" s="33"/>
      <c r="N592" s="33"/>
      <c r="O592" s="33"/>
      <c r="P592" s="33"/>
      <c r="Q592" s="33"/>
      <c r="R592" s="33"/>
      <c r="S592" s="33"/>
      <c r="T592" s="33"/>
      <c r="U592" s="33"/>
      <c r="V592" s="33"/>
      <c r="W592" s="33"/>
      <c r="X592" s="33"/>
      <c r="Y592" s="33"/>
      <c r="Z592" s="33"/>
      <c r="AA592" s="33"/>
      <c r="AB592" s="33"/>
      <c r="AC592" s="33"/>
      <c r="AD592" s="33"/>
      <c r="AE592" s="33"/>
      <c r="AF592" s="33"/>
    </row>
    <row r="593" spans="1:32" ht="13" x14ac:dyDescent="0.15">
      <c r="A593" s="30">
        <v>19320</v>
      </c>
      <c r="B593" s="27" t="s">
        <v>6</v>
      </c>
      <c r="C593" s="27" t="s">
        <v>20</v>
      </c>
      <c r="D593" s="27" t="s">
        <v>2038</v>
      </c>
      <c r="E593" s="30" t="s">
        <v>2959</v>
      </c>
      <c r="F593" s="33"/>
      <c r="G593" s="33"/>
      <c r="H593" s="33"/>
      <c r="I593" s="33"/>
      <c r="J593" s="33"/>
      <c r="K593" s="33"/>
      <c r="L593" s="33"/>
      <c r="M593" s="33"/>
      <c r="N593" s="33"/>
      <c r="O593" s="33"/>
      <c r="P593" s="33"/>
      <c r="Q593" s="33"/>
      <c r="R593" s="33"/>
      <c r="S593" s="33"/>
      <c r="T593" s="42"/>
      <c r="U593" s="33"/>
      <c r="V593" s="33"/>
      <c r="W593" s="33"/>
      <c r="X593" s="33"/>
      <c r="Y593" s="33"/>
      <c r="Z593" s="33"/>
      <c r="AA593" s="33"/>
      <c r="AB593" s="33"/>
      <c r="AC593" s="33"/>
      <c r="AD593" s="33"/>
      <c r="AE593" s="33"/>
      <c r="AF593" s="33"/>
    </row>
    <row r="594" spans="1:32" ht="13" x14ac:dyDescent="0.15">
      <c r="A594" s="30">
        <v>19321</v>
      </c>
      <c r="B594" s="27" t="s">
        <v>6</v>
      </c>
      <c r="C594" s="27" t="s">
        <v>20</v>
      </c>
      <c r="D594" s="27" t="s">
        <v>2038</v>
      </c>
      <c r="E594" s="30" t="s">
        <v>2960</v>
      </c>
      <c r="F594" s="33"/>
      <c r="G594" s="33"/>
      <c r="H594" s="33"/>
      <c r="I594" s="33"/>
      <c r="J594" s="33"/>
      <c r="K594" s="33"/>
      <c r="L594" s="33"/>
      <c r="M594" s="33"/>
      <c r="N594" s="33"/>
      <c r="O594" s="33"/>
      <c r="P594" s="33"/>
      <c r="Q594" s="33"/>
      <c r="R594" s="33"/>
      <c r="S594" s="33"/>
      <c r="T594" s="42"/>
      <c r="U594" s="33"/>
      <c r="V594" s="33"/>
      <c r="W594" s="33"/>
      <c r="X594" s="33"/>
      <c r="Y594" s="33"/>
      <c r="Z594" s="33"/>
      <c r="AA594" s="33"/>
      <c r="AB594" s="33"/>
      <c r="AC594" s="33"/>
      <c r="AD594" s="33"/>
      <c r="AE594" s="33"/>
      <c r="AF594" s="33"/>
    </row>
    <row r="595" spans="1:32" ht="13" x14ac:dyDescent="0.15">
      <c r="A595" s="30">
        <v>19322</v>
      </c>
      <c r="B595" s="27" t="s">
        <v>6</v>
      </c>
      <c r="C595" s="27" t="s">
        <v>20</v>
      </c>
      <c r="D595" s="27" t="s">
        <v>1824</v>
      </c>
      <c r="E595" s="30" t="s">
        <v>2961</v>
      </c>
      <c r="F595" s="33"/>
      <c r="G595" s="33"/>
      <c r="H595" s="33"/>
      <c r="I595" s="33"/>
      <c r="J595" s="33"/>
      <c r="K595" s="33"/>
      <c r="L595" s="33"/>
      <c r="M595" s="33"/>
      <c r="N595" s="33"/>
      <c r="O595" s="33"/>
      <c r="P595" s="33"/>
      <c r="Q595" s="33"/>
      <c r="R595" s="33"/>
      <c r="S595" s="33"/>
      <c r="T595" s="42"/>
      <c r="U595" s="33"/>
      <c r="V595" s="33"/>
      <c r="W595" s="33"/>
      <c r="X595" s="33"/>
      <c r="Y595" s="33"/>
      <c r="Z595" s="33"/>
      <c r="AA595" s="33"/>
      <c r="AB595" s="33"/>
      <c r="AC595" s="33"/>
      <c r="AD595" s="33"/>
      <c r="AE595" s="33"/>
      <c r="AF595" s="33"/>
    </row>
    <row r="596" spans="1:32" ht="13" x14ac:dyDescent="0.15">
      <c r="A596" s="30">
        <v>19411</v>
      </c>
      <c r="B596" s="27" t="s">
        <v>6</v>
      </c>
      <c r="C596" s="27" t="s">
        <v>13</v>
      </c>
      <c r="D596" s="33" t="s">
        <v>238</v>
      </c>
      <c r="E596" s="30" t="s">
        <v>2962</v>
      </c>
      <c r="F596" s="33"/>
      <c r="G596" s="33"/>
      <c r="H596" s="33"/>
      <c r="I596" s="33"/>
      <c r="J596" s="33"/>
      <c r="K596" s="33"/>
      <c r="L596" s="33"/>
      <c r="M596" s="33"/>
      <c r="N596" s="33"/>
      <c r="O596" s="33"/>
      <c r="P596" s="33"/>
      <c r="Q596" s="33"/>
      <c r="R596" s="33"/>
      <c r="S596" s="33"/>
      <c r="T596" s="42"/>
      <c r="U596" s="33"/>
      <c r="V596" s="33"/>
      <c r="W596" s="33"/>
      <c r="X596" s="33"/>
      <c r="Y596" s="33"/>
      <c r="Z596" s="33"/>
      <c r="AA596" s="33"/>
      <c r="AB596" s="33"/>
      <c r="AC596" s="33"/>
      <c r="AD596" s="33"/>
      <c r="AE596" s="33"/>
      <c r="AF596" s="33"/>
    </row>
    <row r="597" spans="1:32" ht="13" x14ac:dyDescent="0.15">
      <c r="A597" s="27">
        <v>19432</v>
      </c>
      <c r="B597" s="27" t="s">
        <v>6</v>
      </c>
      <c r="C597" s="27" t="s">
        <v>16</v>
      </c>
      <c r="D597" s="27" t="s">
        <v>2228</v>
      </c>
      <c r="E597" s="36" t="s">
        <v>2963</v>
      </c>
      <c r="F597" s="33"/>
      <c r="G597" s="33"/>
      <c r="H597" s="33"/>
      <c r="I597" s="33"/>
      <c r="J597" s="33"/>
      <c r="K597" s="33"/>
      <c r="L597" s="33"/>
      <c r="M597" s="33"/>
      <c r="N597" s="33"/>
      <c r="O597" s="33"/>
      <c r="P597" s="33"/>
      <c r="Q597" s="33"/>
      <c r="R597" s="33"/>
      <c r="S597" s="33"/>
      <c r="T597" s="42"/>
      <c r="U597" s="33"/>
      <c r="V597" s="33"/>
      <c r="W597" s="33"/>
      <c r="X597" s="33"/>
      <c r="Y597" s="33"/>
      <c r="Z597" s="33"/>
      <c r="AA597" s="33"/>
      <c r="AB597" s="33"/>
      <c r="AC597" s="33"/>
      <c r="AD597" s="33"/>
      <c r="AE597" s="33"/>
      <c r="AF597" s="33"/>
    </row>
    <row r="598" spans="1:32" ht="13" x14ac:dyDescent="0.15">
      <c r="A598" s="27">
        <v>19449</v>
      </c>
      <c r="B598" s="27" t="s">
        <v>6</v>
      </c>
      <c r="C598" s="27" t="s">
        <v>14</v>
      </c>
      <c r="D598" s="27" t="s">
        <v>786</v>
      </c>
      <c r="E598" s="27" t="s">
        <v>2964</v>
      </c>
      <c r="F598" s="33"/>
      <c r="G598" s="33"/>
      <c r="H598" s="33"/>
      <c r="I598" s="33"/>
      <c r="J598" s="33"/>
      <c r="K598" s="33"/>
      <c r="L598" s="33"/>
      <c r="M598" s="33"/>
      <c r="N598" s="33"/>
      <c r="O598" s="33"/>
      <c r="P598" s="33"/>
      <c r="Q598" s="33"/>
      <c r="R598" s="33"/>
      <c r="S598" s="33"/>
      <c r="T598" s="42"/>
      <c r="U598" s="33"/>
      <c r="V598" s="33"/>
      <c r="W598" s="33"/>
      <c r="X598" s="33"/>
      <c r="Y598" s="33"/>
      <c r="Z598" s="33"/>
      <c r="AA598" s="33"/>
      <c r="AB598" s="33"/>
      <c r="AC598" s="33"/>
      <c r="AD598" s="33"/>
      <c r="AE598" s="33"/>
      <c r="AF598" s="33"/>
    </row>
    <row r="599" spans="1:32" ht="13" x14ac:dyDescent="0.15">
      <c r="A599" s="30">
        <v>19469</v>
      </c>
      <c r="B599" s="27" t="s">
        <v>6</v>
      </c>
      <c r="C599" s="27" t="s">
        <v>13</v>
      </c>
      <c r="D599" s="33" t="s">
        <v>2965</v>
      </c>
      <c r="E599" s="30" t="s">
        <v>2966</v>
      </c>
      <c r="F599" s="33"/>
      <c r="G599" s="33"/>
      <c r="H599" s="33"/>
      <c r="I599" s="33"/>
      <c r="J599" s="33"/>
      <c r="K599" s="33"/>
      <c r="L599" s="33"/>
      <c r="M599" s="33"/>
      <c r="N599" s="33"/>
      <c r="O599" s="33"/>
      <c r="P599" s="33"/>
      <c r="Q599" s="33"/>
      <c r="R599" s="33"/>
      <c r="S599" s="33"/>
      <c r="T599" s="42"/>
      <c r="U599" s="33"/>
      <c r="V599" s="33"/>
      <c r="W599" s="33"/>
      <c r="X599" s="33"/>
      <c r="Y599" s="33"/>
      <c r="Z599" s="33"/>
      <c r="AA599" s="33"/>
      <c r="AB599" s="33"/>
      <c r="AC599" s="33"/>
      <c r="AD599" s="33"/>
      <c r="AE599" s="33"/>
      <c r="AF599" s="33"/>
    </row>
    <row r="600" spans="1:32" ht="13" x14ac:dyDescent="0.15">
      <c r="A600" s="27">
        <v>19676</v>
      </c>
      <c r="B600" s="27" t="s">
        <v>6</v>
      </c>
      <c r="C600" s="27" t="s">
        <v>27</v>
      </c>
      <c r="D600" s="27" t="s">
        <v>2967</v>
      </c>
      <c r="E600" s="27" t="s">
        <v>2968</v>
      </c>
      <c r="F600" s="33"/>
      <c r="G600" s="33"/>
      <c r="H600" s="33"/>
      <c r="I600" s="33"/>
      <c r="J600" s="33"/>
      <c r="K600" s="33"/>
      <c r="L600" s="33"/>
      <c r="M600" s="33"/>
      <c r="N600" s="33"/>
      <c r="O600" s="33"/>
      <c r="P600" s="33"/>
      <c r="Q600" s="33"/>
      <c r="R600" s="33"/>
      <c r="S600" s="33"/>
      <c r="T600" s="26"/>
      <c r="U600" s="33"/>
      <c r="V600" s="33"/>
      <c r="W600" s="33"/>
      <c r="X600" s="33"/>
      <c r="Y600" s="33"/>
      <c r="Z600" s="33"/>
      <c r="AA600" s="33"/>
      <c r="AB600" s="33"/>
      <c r="AC600" s="33"/>
      <c r="AD600" s="33"/>
      <c r="AE600" s="33"/>
      <c r="AF600" s="33"/>
    </row>
    <row r="601" spans="1:32" ht="13" x14ac:dyDescent="0.15">
      <c r="A601" s="27">
        <v>19681</v>
      </c>
      <c r="B601" s="27" t="s">
        <v>6</v>
      </c>
      <c r="C601" s="27" t="s">
        <v>28</v>
      </c>
      <c r="D601" s="27" t="s">
        <v>2065</v>
      </c>
      <c r="E601" s="30" t="s">
        <v>2969</v>
      </c>
      <c r="F601" s="33"/>
      <c r="G601" s="33"/>
      <c r="H601" s="33"/>
      <c r="I601" s="33"/>
      <c r="J601" s="33"/>
      <c r="K601" s="33"/>
      <c r="L601" s="33"/>
      <c r="M601" s="33"/>
      <c r="N601" s="33"/>
      <c r="O601" s="33"/>
      <c r="P601" s="33"/>
      <c r="Q601" s="33"/>
      <c r="R601" s="33"/>
      <c r="S601" s="33"/>
      <c r="T601" s="42"/>
      <c r="U601" s="33"/>
      <c r="V601" s="33"/>
      <c r="W601" s="33"/>
      <c r="X601" s="33"/>
      <c r="Y601" s="33"/>
      <c r="Z601" s="33"/>
      <c r="AA601" s="33"/>
      <c r="AB601" s="33"/>
      <c r="AC601" s="33"/>
      <c r="AD601" s="33"/>
      <c r="AE601" s="33"/>
      <c r="AF601" s="33"/>
    </row>
    <row r="602" spans="1:32" ht="13" x14ac:dyDescent="0.15">
      <c r="A602" s="30">
        <v>19696</v>
      </c>
      <c r="B602" s="27" t="s">
        <v>6</v>
      </c>
      <c r="C602" s="27" t="s">
        <v>18</v>
      </c>
      <c r="D602" s="27" t="s">
        <v>950</v>
      </c>
      <c r="E602" s="30" t="s">
        <v>2970</v>
      </c>
      <c r="F602" s="33"/>
      <c r="G602" s="33"/>
      <c r="H602" s="33"/>
      <c r="I602" s="33"/>
      <c r="J602" s="33"/>
      <c r="K602" s="33"/>
      <c r="L602" s="33"/>
      <c r="M602" s="33"/>
      <c r="N602" s="33"/>
      <c r="O602" s="33"/>
      <c r="P602" s="33"/>
      <c r="Q602" s="33"/>
      <c r="R602" s="33"/>
      <c r="S602" s="33"/>
      <c r="T602" s="42"/>
      <c r="U602" s="33"/>
      <c r="V602" s="33"/>
      <c r="W602" s="33"/>
      <c r="X602" s="33"/>
      <c r="Y602" s="33"/>
      <c r="Z602" s="33"/>
      <c r="AA602" s="33"/>
      <c r="AB602" s="33"/>
      <c r="AC602" s="33"/>
      <c r="AD602" s="33"/>
      <c r="AE602" s="33"/>
      <c r="AF602" s="33"/>
    </row>
    <row r="603" spans="1:32" ht="13" x14ac:dyDescent="0.15">
      <c r="A603" s="30">
        <v>19706</v>
      </c>
      <c r="B603" s="27" t="s">
        <v>6</v>
      </c>
      <c r="C603" s="27" t="s">
        <v>18</v>
      </c>
      <c r="D603" s="27" t="s">
        <v>950</v>
      </c>
      <c r="E603" s="30" t="s">
        <v>2971</v>
      </c>
      <c r="F603" s="33"/>
      <c r="G603" s="33"/>
      <c r="H603" s="33"/>
      <c r="I603" s="33"/>
      <c r="J603" s="33"/>
      <c r="K603" s="33"/>
      <c r="L603" s="33"/>
      <c r="M603" s="33"/>
      <c r="N603" s="33"/>
      <c r="O603" s="33"/>
      <c r="P603" s="33"/>
      <c r="Q603" s="33"/>
      <c r="R603" s="33"/>
      <c r="S603" s="33"/>
      <c r="T603" s="42"/>
      <c r="U603" s="33"/>
      <c r="V603" s="33"/>
      <c r="W603" s="33"/>
      <c r="X603" s="33"/>
      <c r="Y603" s="33"/>
      <c r="Z603" s="33"/>
      <c r="AA603" s="33"/>
      <c r="AB603" s="33"/>
      <c r="AC603" s="33"/>
      <c r="AD603" s="33"/>
      <c r="AE603" s="33"/>
      <c r="AF603" s="33"/>
    </row>
    <row r="604" spans="1:32" ht="13" x14ac:dyDescent="0.15">
      <c r="A604" s="27">
        <v>19718</v>
      </c>
      <c r="B604" s="27" t="s">
        <v>6</v>
      </c>
      <c r="C604" s="27" t="s">
        <v>28</v>
      </c>
      <c r="D604" s="27" t="s">
        <v>2065</v>
      </c>
      <c r="E604" s="30" t="s">
        <v>2972</v>
      </c>
      <c r="F604" s="33"/>
      <c r="G604" s="33"/>
      <c r="H604" s="33"/>
      <c r="I604" s="33"/>
      <c r="J604" s="33"/>
      <c r="K604" s="33"/>
      <c r="L604" s="33"/>
      <c r="M604" s="33"/>
      <c r="N604" s="33"/>
      <c r="O604" s="33"/>
      <c r="P604" s="33"/>
      <c r="Q604" s="33"/>
      <c r="R604" s="33"/>
      <c r="S604" s="33"/>
      <c r="T604" s="42"/>
      <c r="U604" s="33"/>
      <c r="V604" s="33"/>
      <c r="W604" s="33"/>
      <c r="X604" s="33"/>
      <c r="Y604" s="33"/>
      <c r="Z604" s="33"/>
      <c r="AA604" s="33"/>
      <c r="AB604" s="33"/>
      <c r="AC604" s="33"/>
      <c r="AD604" s="33"/>
      <c r="AE604" s="33"/>
      <c r="AF604" s="33"/>
    </row>
    <row r="605" spans="1:32" ht="13" x14ac:dyDescent="0.15">
      <c r="A605" s="27">
        <v>19738</v>
      </c>
      <c r="B605" s="27" t="s">
        <v>6</v>
      </c>
      <c r="C605" s="27" t="s">
        <v>28</v>
      </c>
      <c r="D605" s="27" t="s">
        <v>2065</v>
      </c>
      <c r="E605" s="30" t="s">
        <v>2973</v>
      </c>
      <c r="F605" s="33"/>
      <c r="G605" s="33"/>
      <c r="H605" s="33"/>
      <c r="I605" s="33"/>
      <c r="J605" s="33"/>
      <c r="K605" s="33"/>
      <c r="L605" s="33"/>
      <c r="M605" s="33"/>
      <c r="N605" s="33"/>
      <c r="O605" s="33"/>
      <c r="P605" s="33"/>
      <c r="Q605" s="33"/>
      <c r="R605" s="33"/>
      <c r="S605" s="33"/>
      <c r="T605" s="42"/>
      <c r="U605" s="33"/>
      <c r="V605" s="33"/>
      <c r="W605" s="33"/>
      <c r="X605" s="33"/>
      <c r="Y605" s="33"/>
      <c r="Z605" s="33"/>
      <c r="AA605" s="33"/>
      <c r="AB605" s="33"/>
      <c r="AC605" s="33"/>
      <c r="AD605" s="33"/>
      <c r="AE605" s="33"/>
      <c r="AF605" s="33"/>
    </row>
    <row r="606" spans="1:32" ht="13" x14ac:dyDescent="0.15">
      <c r="A606" s="27">
        <v>19776</v>
      </c>
      <c r="B606" s="27" t="s">
        <v>6</v>
      </c>
      <c r="C606" s="27" t="s">
        <v>27</v>
      </c>
      <c r="D606" s="27" t="s">
        <v>2738</v>
      </c>
      <c r="E606" s="30" t="s">
        <v>2974</v>
      </c>
      <c r="F606" s="33"/>
      <c r="G606" s="33"/>
      <c r="H606" s="33"/>
      <c r="I606" s="33"/>
      <c r="J606" s="33"/>
      <c r="K606" s="33"/>
      <c r="L606" s="33"/>
      <c r="M606" s="33"/>
      <c r="N606" s="33"/>
      <c r="O606" s="33"/>
      <c r="P606" s="33"/>
      <c r="Q606" s="33"/>
      <c r="R606" s="33"/>
      <c r="S606" s="33"/>
      <c r="T606" s="42"/>
      <c r="U606" s="33"/>
      <c r="V606" s="33"/>
      <c r="W606" s="33"/>
      <c r="X606" s="33"/>
      <c r="Y606" s="33"/>
      <c r="Z606" s="33"/>
      <c r="AA606" s="33"/>
      <c r="AB606" s="33"/>
      <c r="AC606" s="33"/>
      <c r="AD606" s="33"/>
      <c r="AE606" s="33"/>
      <c r="AF606" s="33"/>
    </row>
    <row r="607" spans="1:32" ht="13" x14ac:dyDescent="0.15">
      <c r="A607" s="27">
        <v>19790</v>
      </c>
      <c r="B607" s="27" t="s">
        <v>6</v>
      </c>
      <c r="C607" s="27" t="s">
        <v>22</v>
      </c>
      <c r="D607" s="27" t="s">
        <v>2125</v>
      </c>
      <c r="E607" s="30" t="s">
        <v>2975</v>
      </c>
      <c r="F607" s="28"/>
      <c r="G607" s="28"/>
      <c r="H607" s="28"/>
      <c r="I607" s="28"/>
      <c r="J607" s="28"/>
      <c r="K607" s="28"/>
      <c r="L607" s="28"/>
      <c r="M607" s="28"/>
      <c r="N607" s="28"/>
      <c r="O607" s="28"/>
      <c r="P607" s="28"/>
      <c r="Q607" s="28"/>
      <c r="R607" s="28"/>
      <c r="S607" s="28"/>
      <c r="T607" s="32"/>
      <c r="U607" s="28"/>
      <c r="V607" s="28"/>
      <c r="W607" s="28"/>
      <c r="X607" s="28"/>
      <c r="Y607" s="28"/>
      <c r="Z607" s="28"/>
      <c r="AA607" s="28"/>
      <c r="AB607" s="28"/>
      <c r="AC607" s="28"/>
      <c r="AD607" s="28"/>
      <c r="AE607" s="28"/>
      <c r="AF607" s="28"/>
    </row>
    <row r="608" spans="1:32" ht="13" x14ac:dyDescent="0.15">
      <c r="A608" s="27">
        <v>19793</v>
      </c>
      <c r="B608" s="27" t="s">
        <v>6</v>
      </c>
      <c r="C608" s="27" t="s">
        <v>27</v>
      </c>
      <c r="D608" s="27" t="s">
        <v>209</v>
      </c>
      <c r="E608" s="27" t="s">
        <v>2976</v>
      </c>
      <c r="F608" s="33"/>
      <c r="G608" s="33"/>
      <c r="H608" s="33"/>
      <c r="I608" s="33"/>
      <c r="J608" s="33"/>
      <c r="K608" s="33"/>
      <c r="L608" s="33"/>
      <c r="M608" s="33"/>
      <c r="N608" s="33"/>
      <c r="O608" s="33"/>
      <c r="P608" s="33"/>
      <c r="Q608" s="33"/>
      <c r="R608" s="33"/>
      <c r="S608" s="33"/>
      <c r="T608" s="42"/>
      <c r="U608" s="33"/>
      <c r="V608" s="33"/>
      <c r="W608" s="33"/>
      <c r="X608" s="33"/>
      <c r="Y608" s="33"/>
      <c r="Z608" s="33"/>
      <c r="AA608" s="33"/>
      <c r="AB608" s="33"/>
      <c r="AC608" s="33"/>
      <c r="AD608" s="33"/>
      <c r="AE608" s="33"/>
      <c r="AF608" s="33"/>
    </row>
    <row r="609" spans="1:32" ht="13" x14ac:dyDescent="0.15">
      <c r="A609" s="27">
        <v>19830</v>
      </c>
      <c r="B609" s="27" t="s">
        <v>6</v>
      </c>
      <c r="C609" s="27" t="s">
        <v>27</v>
      </c>
      <c r="D609" s="27" t="s">
        <v>2977</v>
      </c>
      <c r="E609" s="27" t="s">
        <v>2978</v>
      </c>
      <c r="F609" s="33"/>
      <c r="G609" s="33"/>
      <c r="H609" s="33"/>
      <c r="I609" s="33"/>
      <c r="J609" s="33"/>
      <c r="K609" s="33"/>
      <c r="L609" s="33"/>
      <c r="M609" s="33"/>
      <c r="N609" s="33"/>
      <c r="O609" s="33"/>
      <c r="P609" s="33"/>
      <c r="Q609" s="33"/>
      <c r="R609" s="33"/>
      <c r="S609" s="33"/>
      <c r="T609" s="42"/>
      <c r="U609" s="33"/>
      <c r="V609" s="33"/>
      <c r="W609" s="33"/>
      <c r="X609" s="33"/>
      <c r="Y609" s="33"/>
      <c r="Z609" s="33"/>
      <c r="AA609" s="33"/>
      <c r="AB609" s="33"/>
      <c r="AC609" s="33"/>
      <c r="AD609" s="33"/>
      <c r="AE609" s="33"/>
      <c r="AF609" s="33"/>
    </row>
    <row r="610" spans="1:32" ht="13" x14ac:dyDescent="0.15">
      <c r="A610" s="27">
        <v>19845</v>
      </c>
      <c r="B610" s="27" t="s">
        <v>6</v>
      </c>
      <c r="C610" s="27" t="s">
        <v>27</v>
      </c>
      <c r="D610" s="27" t="s">
        <v>2139</v>
      </c>
      <c r="E610" s="30" t="s">
        <v>2979</v>
      </c>
      <c r="F610" s="33"/>
      <c r="G610" s="33"/>
      <c r="H610" s="33"/>
      <c r="I610" s="33"/>
      <c r="J610" s="33"/>
      <c r="K610" s="33"/>
      <c r="L610" s="33"/>
      <c r="M610" s="33"/>
      <c r="N610" s="33"/>
      <c r="O610" s="33"/>
      <c r="P610" s="33"/>
      <c r="Q610" s="33"/>
      <c r="R610" s="33"/>
      <c r="S610" s="33"/>
      <c r="T610" s="42"/>
      <c r="U610" s="33"/>
      <c r="V610" s="33"/>
      <c r="W610" s="33"/>
      <c r="X610" s="33"/>
      <c r="Y610" s="33"/>
      <c r="Z610" s="33"/>
      <c r="AA610" s="33"/>
      <c r="AB610" s="33"/>
      <c r="AC610" s="33"/>
      <c r="AD610" s="33"/>
      <c r="AE610" s="33"/>
      <c r="AF610" s="33"/>
    </row>
    <row r="611" spans="1:32" ht="13" x14ac:dyDescent="0.15">
      <c r="A611" s="30">
        <v>19889</v>
      </c>
      <c r="B611" s="30" t="s">
        <v>6</v>
      </c>
      <c r="C611" s="30" t="s">
        <v>9</v>
      </c>
      <c r="D611" s="33" t="s">
        <v>2355</v>
      </c>
      <c r="E611" s="30" t="s">
        <v>2980</v>
      </c>
      <c r="F611" s="30"/>
      <c r="G611" s="33"/>
      <c r="H611" s="33"/>
      <c r="I611" s="33"/>
      <c r="J611" s="33"/>
      <c r="K611" s="33"/>
      <c r="L611" s="33"/>
      <c r="M611" s="33"/>
      <c r="N611" s="33"/>
      <c r="O611" s="33"/>
      <c r="P611" s="33"/>
      <c r="Q611" s="33"/>
      <c r="R611" s="33"/>
      <c r="S611" s="33"/>
      <c r="T611" s="42"/>
      <c r="U611" s="33"/>
      <c r="V611" s="33"/>
      <c r="W611" s="33"/>
      <c r="X611" s="33"/>
      <c r="Y611" s="33"/>
      <c r="Z611" s="33"/>
      <c r="AA611" s="33"/>
      <c r="AB611" s="33"/>
      <c r="AC611" s="33"/>
      <c r="AD611" s="33"/>
      <c r="AE611" s="33"/>
      <c r="AF611" s="33"/>
    </row>
    <row r="612" spans="1:32" ht="13" x14ac:dyDescent="0.15">
      <c r="A612" s="27">
        <v>19896</v>
      </c>
      <c r="B612" s="27" t="s">
        <v>6</v>
      </c>
      <c r="C612" s="27" t="s">
        <v>14</v>
      </c>
      <c r="D612" s="27" t="s">
        <v>1177</v>
      </c>
      <c r="E612" s="27" t="s">
        <v>2981</v>
      </c>
      <c r="F612" s="33"/>
      <c r="G612" s="33"/>
      <c r="H612" s="33"/>
      <c r="I612" s="33"/>
      <c r="J612" s="33"/>
      <c r="K612" s="33"/>
      <c r="L612" s="33"/>
      <c r="M612" s="33"/>
      <c r="N612" s="33"/>
      <c r="O612" s="33"/>
      <c r="P612" s="33"/>
      <c r="Q612" s="33"/>
      <c r="R612" s="33"/>
      <c r="S612" s="33"/>
      <c r="T612" s="26"/>
      <c r="U612" s="33"/>
      <c r="V612" s="33"/>
      <c r="W612" s="33"/>
      <c r="X612" s="33"/>
      <c r="Y612" s="33"/>
      <c r="Z612" s="33"/>
      <c r="AA612" s="33"/>
      <c r="AB612" s="33"/>
      <c r="AC612" s="33"/>
      <c r="AD612" s="33"/>
      <c r="AE612" s="33"/>
      <c r="AF612" s="33"/>
    </row>
    <row r="613" spans="1:32" ht="13" x14ac:dyDescent="0.15">
      <c r="A613" s="27">
        <v>19897</v>
      </c>
      <c r="B613" s="27" t="s">
        <v>6</v>
      </c>
      <c r="C613" s="27" t="s">
        <v>14</v>
      </c>
      <c r="D613" s="27" t="s">
        <v>478</v>
      </c>
      <c r="E613" s="27" t="s">
        <v>2982</v>
      </c>
      <c r="F613" s="33"/>
      <c r="G613" s="33"/>
      <c r="H613" s="33"/>
      <c r="I613" s="33"/>
      <c r="J613" s="33"/>
      <c r="K613" s="33"/>
      <c r="L613" s="33"/>
      <c r="M613" s="33"/>
      <c r="N613" s="33"/>
      <c r="O613" s="33"/>
      <c r="P613" s="33"/>
      <c r="Q613" s="33"/>
      <c r="R613" s="33"/>
      <c r="S613" s="33"/>
      <c r="T613" s="33"/>
      <c r="U613" s="33"/>
      <c r="V613" s="33"/>
      <c r="W613" s="33"/>
      <c r="X613" s="33"/>
      <c r="Y613" s="33"/>
      <c r="Z613" s="33"/>
      <c r="AA613" s="33"/>
      <c r="AB613" s="33"/>
      <c r="AC613" s="33"/>
      <c r="AD613" s="33"/>
      <c r="AE613" s="33"/>
      <c r="AF613" s="33"/>
    </row>
    <row r="614" spans="1:32" ht="13" x14ac:dyDescent="0.15">
      <c r="A614" s="27">
        <v>19905</v>
      </c>
      <c r="B614" s="27" t="s">
        <v>6</v>
      </c>
      <c r="C614" s="27" t="s">
        <v>27</v>
      </c>
      <c r="D614" s="27" t="s">
        <v>2233</v>
      </c>
      <c r="E614" s="30" t="s">
        <v>2983</v>
      </c>
      <c r="F614" s="33"/>
      <c r="G614" s="33"/>
      <c r="H614" s="33"/>
      <c r="I614" s="33"/>
      <c r="J614" s="33"/>
      <c r="K614" s="33"/>
      <c r="L614" s="33"/>
      <c r="M614" s="33"/>
      <c r="N614" s="33"/>
      <c r="O614" s="33"/>
      <c r="P614" s="33"/>
      <c r="Q614" s="33"/>
      <c r="R614" s="33"/>
      <c r="S614" s="33"/>
      <c r="T614" s="42"/>
      <c r="U614" s="33"/>
      <c r="V614" s="33"/>
      <c r="W614" s="33"/>
      <c r="X614" s="33"/>
      <c r="Y614" s="33"/>
      <c r="Z614" s="33"/>
      <c r="AA614" s="33"/>
      <c r="AB614" s="33"/>
      <c r="AC614" s="33"/>
      <c r="AD614" s="33"/>
      <c r="AE614" s="33"/>
      <c r="AF614" s="33"/>
    </row>
    <row r="615" spans="1:32" ht="13" x14ac:dyDescent="0.15">
      <c r="A615" s="27">
        <v>19906</v>
      </c>
      <c r="B615" s="27" t="s">
        <v>6</v>
      </c>
      <c r="C615" s="27" t="s">
        <v>27</v>
      </c>
      <c r="D615" s="27" t="s">
        <v>2233</v>
      </c>
      <c r="E615" s="27" t="s">
        <v>2984</v>
      </c>
      <c r="F615" s="33"/>
      <c r="G615" s="33"/>
      <c r="H615" s="33"/>
      <c r="I615" s="33"/>
      <c r="J615" s="33"/>
      <c r="K615" s="33"/>
      <c r="L615" s="33"/>
      <c r="M615" s="33"/>
      <c r="N615" s="33"/>
      <c r="O615" s="33"/>
      <c r="P615" s="33"/>
      <c r="Q615" s="33"/>
      <c r="R615" s="33"/>
      <c r="S615" s="33"/>
      <c r="T615" s="42"/>
      <c r="U615" s="33"/>
      <c r="V615" s="33"/>
      <c r="W615" s="33"/>
      <c r="X615" s="33"/>
      <c r="Y615" s="33"/>
      <c r="Z615" s="33"/>
      <c r="AA615" s="33"/>
      <c r="AB615" s="33"/>
      <c r="AC615" s="33"/>
      <c r="AD615" s="33"/>
      <c r="AE615" s="33"/>
      <c r="AF615" s="33"/>
    </row>
    <row r="616" spans="1:32" ht="13" x14ac:dyDescent="0.15">
      <c r="A616" s="30">
        <v>19907</v>
      </c>
      <c r="B616" s="27" t="s">
        <v>6</v>
      </c>
      <c r="C616" s="27" t="s">
        <v>27</v>
      </c>
      <c r="D616" s="27" t="s">
        <v>2034</v>
      </c>
      <c r="E616" s="30" t="s">
        <v>2985</v>
      </c>
      <c r="F616" s="33"/>
      <c r="G616" s="33"/>
      <c r="H616" s="33"/>
      <c r="I616" s="33"/>
      <c r="J616" s="33"/>
      <c r="K616" s="33"/>
      <c r="L616" s="33"/>
      <c r="M616" s="33"/>
      <c r="N616" s="33"/>
      <c r="O616" s="33"/>
      <c r="P616" s="33"/>
      <c r="Q616" s="33"/>
      <c r="R616" s="33"/>
      <c r="S616" s="33"/>
      <c r="T616" s="42"/>
      <c r="U616" s="33"/>
      <c r="V616" s="33"/>
      <c r="W616" s="33"/>
      <c r="X616" s="33"/>
      <c r="Y616" s="33"/>
      <c r="Z616" s="33"/>
      <c r="AA616" s="33"/>
      <c r="AB616" s="33"/>
      <c r="AC616" s="33"/>
      <c r="AD616" s="33"/>
      <c r="AE616" s="33"/>
      <c r="AF616" s="33"/>
    </row>
    <row r="617" spans="1:32" ht="13" x14ac:dyDescent="0.15">
      <c r="A617" s="27">
        <v>19908</v>
      </c>
      <c r="B617" s="27" t="s">
        <v>6</v>
      </c>
      <c r="C617" s="27" t="s">
        <v>27</v>
      </c>
      <c r="D617" s="27" t="s">
        <v>2986</v>
      </c>
      <c r="E617" s="27" t="s">
        <v>2987</v>
      </c>
      <c r="F617" s="33"/>
      <c r="G617" s="33"/>
      <c r="H617" s="33"/>
      <c r="I617" s="33"/>
      <c r="J617" s="33"/>
      <c r="K617" s="33"/>
      <c r="L617" s="33"/>
      <c r="M617" s="33"/>
      <c r="N617" s="33"/>
      <c r="O617" s="33"/>
      <c r="P617" s="33"/>
      <c r="Q617" s="33"/>
      <c r="R617" s="33"/>
      <c r="S617" s="33"/>
      <c r="T617" s="42"/>
      <c r="U617" s="33"/>
      <c r="V617" s="33"/>
      <c r="W617" s="33"/>
      <c r="X617" s="33"/>
      <c r="Y617" s="33"/>
      <c r="Z617" s="33"/>
      <c r="AA617" s="33"/>
      <c r="AB617" s="33"/>
      <c r="AC617" s="33"/>
      <c r="AD617" s="33"/>
      <c r="AE617" s="33"/>
      <c r="AF617" s="33"/>
    </row>
    <row r="618" spans="1:32" ht="13" x14ac:dyDescent="0.15">
      <c r="A618" s="27">
        <v>19910</v>
      </c>
      <c r="B618" s="27" t="s">
        <v>6</v>
      </c>
      <c r="C618" s="27" t="s">
        <v>27</v>
      </c>
      <c r="D618" s="27" t="s">
        <v>2988</v>
      </c>
      <c r="E618" s="30" t="s">
        <v>2989</v>
      </c>
      <c r="F618" s="33"/>
      <c r="G618" s="33"/>
      <c r="H618" s="33"/>
      <c r="I618" s="33"/>
      <c r="J618" s="33"/>
      <c r="K618" s="33"/>
      <c r="L618" s="33"/>
      <c r="M618" s="33"/>
      <c r="N618" s="33"/>
      <c r="O618" s="33"/>
      <c r="P618" s="33"/>
      <c r="Q618" s="33"/>
      <c r="R618" s="33"/>
      <c r="S618" s="33"/>
      <c r="T618" s="42"/>
      <c r="U618" s="33"/>
      <c r="V618" s="33"/>
      <c r="W618" s="33"/>
      <c r="X618" s="33"/>
      <c r="Y618" s="33"/>
      <c r="Z618" s="33"/>
      <c r="AA618" s="33"/>
      <c r="AB618" s="33"/>
      <c r="AC618" s="33"/>
      <c r="AD618" s="33"/>
      <c r="AE618" s="33"/>
      <c r="AF618" s="33"/>
    </row>
    <row r="619" spans="1:32" ht="13" x14ac:dyDescent="0.15">
      <c r="A619" s="27">
        <v>19921</v>
      </c>
      <c r="B619" s="27" t="s">
        <v>6</v>
      </c>
      <c r="C619" s="27" t="s">
        <v>19</v>
      </c>
      <c r="D619" s="27" t="s">
        <v>2220</v>
      </c>
      <c r="E619" s="36" t="s">
        <v>2990</v>
      </c>
      <c r="F619" s="33"/>
      <c r="G619" s="33"/>
      <c r="H619" s="33"/>
      <c r="I619" s="33"/>
      <c r="J619" s="33"/>
      <c r="K619" s="33"/>
      <c r="L619" s="33"/>
      <c r="M619" s="33"/>
      <c r="N619" s="33"/>
      <c r="O619" s="33"/>
      <c r="P619" s="33"/>
      <c r="Q619" s="33"/>
      <c r="R619" s="33"/>
      <c r="S619" s="33"/>
      <c r="T619" s="42"/>
      <c r="U619" s="33"/>
      <c r="V619" s="33"/>
      <c r="W619" s="33"/>
      <c r="X619" s="33"/>
      <c r="Y619" s="33"/>
      <c r="Z619" s="33"/>
      <c r="AA619" s="33"/>
      <c r="AB619" s="33"/>
      <c r="AC619" s="33"/>
      <c r="AD619" s="33"/>
      <c r="AE619" s="33"/>
      <c r="AF619" s="33"/>
    </row>
    <row r="620" spans="1:32" ht="13" x14ac:dyDescent="0.15">
      <c r="A620" s="27">
        <v>19922</v>
      </c>
      <c r="B620" s="53" t="s">
        <v>6</v>
      </c>
      <c r="C620" s="46" t="s">
        <v>25</v>
      </c>
      <c r="D620" s="27" t="s">
        <v>118</v>
      </c>
      <c r="E620" s="30" t="s">
        <v>2991</v>
      </c>
      <c r="F620" s="28"/>
      <c r="G620" s="28"/>
      <c r="H620" s="28"/>
      <c r="I620" s="28"/>
      <c r="J620" s="28"/>
      <c r="K620" s="28"/>
      <c r="L620" s="28"/>
      <c r="M620" s="28"/>
      <c r="N620" s="28"/>
      <c r="O620" s="28"/>
      <c r="P620" s="28"/>
      <c r="Q620" s="28"/>
      <c r="R620" s="28"/>
      <c r="S620" s="28"/>
      <c r="T620" s="32"/>
      <c r="U620" s="28"/>
      <c r="V620" s="28"/>
      <c r="W620" s="28"/>
      <c r="X620" s="28"/>
      <c r="Y620" s="28"/>
      <c r="Z620" s="28"/>
      <c r="AA620" s="28"/>
      <c r="AB620" s="28"/>
      <c r="AC620" s="28"/>
      <c r="AD620" s="28"/>
      <c r="AE620" s="28"/>
      <c r="AF620" s="28"/>
    </row>
    <row r="621" spans="1:32" ht="13" x14ac:dyDescent="0.15">
      <c r="A621" s="27">
        <v>19924</v>
      </c>
      <c r="B621" s="27" t="s">
        <v>6</v>
      </c>
      <c r="C621" s="27" t="s">
        <v>25</v>
      </c>
      <c r="D621" s="27" t="s">
        <v>118</v>
      </c>
      <c r="E621" s="36" t="s">
        <v>2992</v>
      </c>
      <c r="F621" s="28"/>
      <c r="G621" s="28"/>
      <c r="H621" s="28"/>
      <c r="I621" s="28"/>
      <c r="J621" s="28"/>
      <c r="K621" s="28"/>
      <c r="L621" s="28"/>
      <c r="M621" s="28"/>
      <c r="N621" s="28"/>
      <c r="O621" s="28"/>
      <c r="P621" s="28"/>
      <c r="Q621" s="28"/>
      <c r="R621" s="28"/>
      <c r="S621" s="28"/>
      <c r="T621" s="32"/>
      <c r="U621" s="28"/>
      <c r="V621" s="28"/>
      <c r="W621" s="28"/>
      <c r="X621" s="28"/>
      <c r="Y621" s="28"/>
      <c r="Z621" s="28"/>
      <c r="AA621" s="28"/>
      <c r="AB621" s="28"/>
      <c r="AC621" s="28"/>
      <c r="AD621" s="28"/>
      <c r="AE621" s="28"/>
      <c r="AF621" s="28"/>
    </row>
    <row r="622" spans="1:32" ht="13" x14ac:dyDescent="0.15">
      <c r="A622" s="30">
        <v>19927</v>
      </c>
      <c r="B622" s="27" t="s">
        <v>6</v>
      </c>
      <c r="C622" s="27" t="s">
        <v>27</v>
      </c>
      <c r="D622" s="27" t="s">
        <v>2993</v>
      </c>
      <c r="E622" s="30" t="s">
        <v>2994</v>
      </c>
      <c r="F622" s="33"/>
      <c r="G622" s="33"/>
      <c r="H622" s="33"/>
      <c r="I622" s="33"/>
      <c r="J622" s="33"/>
      <c r="K622" s="33"/>
      <c r="L622" s="33"/>
      <c r="M622" s="33"/>
      <c r="N622" s="33"/>
      <c r="O622" s="33"/>
      <c r="P622" s="33"/>
      <c r="Q622" s="33"/>
      <c r="R622" s="33"/>
      <c r="S622" s="33"/>
      <c r="T622" s="42"/>
      <c r="U622" s="33"/>
      <c r="V622" s="33"/>
      <c r="W622" s="33"/>
      <c r="X622" s="33"/>
      <c r="Y622" s="33"/>
      <c r="Z622" s="33"/>
      <c r="AA622" s="33"/>
      <c r="AB622" s="33"/>
      <c r="AC622" s="33"/>
      <c r="AD622" s="33"/>
      <c r="AE622" s="33"/>
      <c r="AF622" s="33"/>
    </row>
    <row r="623" spans="1:32" ht="13" x14ac:dyDescent="0.15">
      <c r="A623" s="27">
        <v>19928</v>
      </c>
      <c r="B623" s="27" t="s">
        <v>6</v>
      </c>
      <c r="C623" s="27" t="s">
        <v>27</v>
      </c>
      <c r="D623" s="27" t="s">
        <v>2365</v>
      </c>
      <c r="E623" s="30" t="s">
        <v>2995</v>
      </c>
      <c r="F623" s="33"/>
      <c r="G623" s="33"/>
      <c r="H623" s="33"/>
      <c r="I623" s="33"/>
      <c r="J623" s="33"/>
      <c r="K623" s="33"/>
      <c r="L623" s="33"/>
      <c r="M623" s="33"/>
      <c r="N623" s="33"/>
      <c r="O623" s="33"/>
      <c r="P623" s="33"/>
      <c r="Q623" s="33"/>
      <c r="R623" s="33"/>
      <c r="S623" s="33"/>
      <c r="T623" s="42"/>
      <c r="U623" s="33"/>
      <c r="V623" s="33"/>
      <c r="W623" s="33"/>
      <c r="X623" s="33"/>
      <c r="Y623" s="33"/>
      <c r="Z623" s="33"/>
      <c r="AA623" s="33"/>
      <c r="AB623" s="33"/>
      <c r="AC623" s="33"/>
      <c r="AD623" s="33"/>
      <c r="AE623" s="33"/>
      <c r="AF623" s="33"/>
    </row>
    <row r="624" spans="1:32" ht="13" x14ac:dyDescent="0.15">
      <c r="A624" s="27">
        <v>19930</v>
      </c>
      <c r="B624" s="27" t="s">
        <v>6</v>
      </c>
      <c r="C624" s="27" t="s">
        <v>27</v>
      </c>
      <c r="D624" s="27" t="s">
        <v>1682</v>
      </c>
      <c r="E624" s="30" t="s">
        <v>2996</v>
      </c>
      <c r="F624" s="33"/>
      <c r="G624" s="33"/>
      <c r="H624" s="33"/>
      <c r="I624" s="33"/>
      <c r="J624" s="33"/>
      <c r="K624" s="33"/>
      <c r="L624" s="33"/>
      <c r="M624" s="33"/>
      <c r="N624" s="33"/>
      <c r="O624" s="33"/>
      <c r="P624" s="33"/>
      <c r="Q624" s="33"/>
      <c r="R624" s="33"/>
      <c r="S624" s="33"/>
      <c r="T624" s="26"/>
      <c r="U624" s="33"/>
      <c r="V624" s="33"/>
      <c r="W624" s="33"/>
      <c r="X624" s="33"/>
      <c r="Y624" s="33"/>
      <c r="Z624" s="33"/>
      <c r="AA624" s="33"/>
      <c r="AB624" s="33"/>
      <c r="AC624" s="33"/>
      <c r="AD624" s="33"/>
      <c r="AE624" s="33"/>
      <c r="AF624" s="33"/>
    </row>
    <row r="625" spans="1:32" ht="13" x14ac:dyDescent="0.15">
      <c r="A625" s="30">
        <v>19957</v>
      </c>
      <c r="B625" s="30" t="s">
        <v>6</v>
      </c>
      <c r="C625" s="30" t="s">
        <v>16</v>
      </c>
      <c r="D625" s="33" t="s">
        <v>2997</v>
      </c>
      <c r="E625" s="30" t="s">
        <v>2998</v>
      </c>
      <c r="F625" s="30"/>
      <c r="G625" s="33"/>
      <c r="H625" s="33"/>
      <c r="I625" s="33"/>
      <c r="J625" s="33"/>
      <c r="K625" s="33"/>
      <c r="L625" s="33"/>
      <c r="M625" s="33"/>
      <c r="N625" s="33"/>
      <c r="O625" s="33"/>
      <c r="P625" s="33"/>
      <c r="Q625" s="33"/>
      <c r="R625" s="33"/>
      <c r="S625" s="33"/>
      <c r="T625" s="42"/>
      <c r="U625" s="33"/>
      <c r="V625" s="33"/>
      <c r="W625" s="33"/>
      <c r="X625" s="33"/>
      <c r="Y625" s="33"/>
      <c r="Z625" s="33"/>
      <c r="AA625" s="33"/>
      <c r="AB625" s="33"/>
      <c r="AC625" s="33"/>
      <c r="AD625" s="33"/>
      <c r="AE625" s="33"/>
      <c r="AF625" s="33"/>
    </row>
    <row r="626" spans="1:32" ht="13" x14ac:dyDescent="0.15">
      <c r="A626" s="27">
        <v>19960</v>
      </c>
      <c r="B626" s="27" t="s">
        <v>6</v>
      </c>
      <c r="C626" s="27" t="s">
        <v>14</v>
      </c>
      <c r="D626" s="27" t="s">
        <v>2342</v>
      </c>
      <c r="E626" s="30" t="s">
        <v>2999</v>
      </c>
      <c r="F626" s="33"/>
      <c r="G626" s="33"/>
      <c r="H626" s="33"/>
      <c r="I626" s="33"/>
      <c r="J626" s="33"/>
      <c r="K626" s="33"/>
      <c r="L626" s="33"/>
      <c r="M626" s="33"/>
      <c r="N626" s="33"/>
      <c r="O626" s="33"/>
      <c r="P626" s="33"/>
      <c r="Q626" s="33"/>
      <c r="R626" s="33"/>
      <c r="S626" s="33"/>
      <c r="T626" s="42"/>
      <c r="U626" s="33"/>
      <c r="V626" s="33"/>
      <c r="W626" s="33"/>
      <c r="X626" s="33"/>
      <c r="Y626" s="33"/>
      <c r="Z626" s="33"/>
      <c r="AA626" s="33"/>
      <c r="AB626" s="33"/>
      <c r="AC626" s="33"/>
      <c r="AD626" s="33"/>
      <c r="AE626" s="33"/>
      <c r="AF626" s="33"/>
    </row>
    <row r="627" spans="1:32" ht="13" x14ac:dyDescent="0.15">
      <c r="A627" s="27">
        <v>19966</v>
      </c>
      <c r="B627" s="27" t="s">
        <v>6</v>
      </c>
      <c r="C627" s="27" t="s">
        <v>27</v>
      </c>
      <c r="D627" s="27" t="s">
        <v>2362</v>
      </c>
      <c r="E627" s="30" t="s">
        <v>3000</v>
      </c>
      <c r="F627" s="28"/>
      <c r="G627" s="28"/>
      <c r="H627" s="28"/>
      <c r="I627" s="28"/>
      <c r="J627" s="28"/>
      <c r="K627" s="28"/>
      <c r="L627" s="28"/>
      <c r="M627" s="28"/>
      <c r="N627" s="28"/>
      <c r="O627" s="28"/>
      <c r="P627" s="28"/>
      <c r="Q627" s="28"/>
      <c r="R627" s="28"/>
      <c r="S627" s="28"/>
      <c r="T627" s="32"/>
      <c r="U627" s="28"/>
      <c r="V627" s="28"/>
      <c r="W627" s="28"/>
      <c r="X627" s="28"/>
      <c r="Y627" s="28"/>
      <c r="Z627" s="28"/>
      <c r="AA627" s="28"/>
      <c r="AB627" s="28"/>
      <c r="AC627" s="28"/>
      <c r="AD627" s="28"/>
      <c r="AE627" s="28"/>
      <c r="AF627" s="28"/>
    </row>
    <row r="628" spans="1:32" ht="13" x14ac:dyDescent="0.15">
      <c r="A628" s="27">
        <v>20001</v>
      </c>
      <c r="B628" s="27" t="s">
        <v>6</v>
      </c>
      <c r="C628" s="27" t="s">
        <v>16</v>
      </c>
      <c r="D628" s="27" t="s">
        <v>2997</v>
      </c>
      <c r="E628" s="36" t="s">
        <v>3001</v>
      </c>
      <c r="F628" s="33"/>
      <c r="G628" s="33"/>
      <c r="H628" s="33"/>
      <c r="I628" s="33"/>
      <c r="J628" s="33"/>
      <c r="K628" s="33"/>
      <c r="L628" s="33"/>
      <c r="M628" s="33"/>
      <c r="N628" s="33"/>
      <c r="O628" s="33"/>
      <c r="P628" s="33"/>
      <c r="Q628" s="33"/>
      <c r="R628" s="33"/>
      <c r="S628" s="33"/>
      <c r="T628" s="26"/>
      <c r="U628" s="33"/>
      <c r="V628" s="33"/>
      <c r="W628" s="33"/>
      <c r="X628" s="33"/>
      <c r="Y628" s="33"/>
      <c r="Z628" s="33"/>
      <c r="AA628" s="33"/>
      <c r="AB628" s="33"/>
      <c r="AC628" s="33"/>
      <c r="AD628" s="33"/>
      <c r="AE628" s="33"/>
      <c r="AF628" s="33"/>
    </row>
    <row r="629" spans="1:32" ht="13" x14ac:dyDescent="0.15">
      <c r="A629" s="27">
        <v>20002</v>
      </c>
      <c r="B629" s="27" t="s">
        <v>6</v>
      </c>
      <c r="C629" s="27" t="s">
        <v>16</v>
      </c>
      <c r="D629" s="27" t="s">
        <v>1129</v>
      </c>
      <c r="E629" s="36" t="s">
        <v>3002</v>
      </c>
      <c r="F629" s="33"/>
      <c r="G629" s="33"/>
      <c r="H629" s="33"/>
      <c r="I629" s="33"/>
      <c r="J629" s="33"/>
      <c r="K629" s="33"/>
      <c r="L629" s="33"/>
      <c r="M629" s="33"/>
      <c r="N629" s="33"/>
      <c r="O629" s="33"/>
      <c r="P629" s="33"/>
      <c r="Q629" s="33"/>
      <c r="R629" s="33"/>
      <c r="S629" s="33"/>
      <c r="T629" s="42"/>
      <c r="U629" s="33"/>
      <c r="V629" s="33"/>
      <c r="W629" s="33"/>
      <c r="X629" s="33"/>
      <c r="Y629" s="33"/>
      <c r="Z629" s="33"/>
      <c r="AA629" s="33"/>
      <c r="AB629" s="33"/>
      <c r="AC629" s="33"/>
      <c r="AD629" s="33"/>
      <c r="AE629" s="33"/>
      <c r="AF629" s="33"/>
    </row>
    <row r="630" spans="1:32" ht="13" x14ac:dyDescent="0.15">
      <c r="A630" s="27">
        <v>20034</v>
      </c>
      <c r="B630" s="27" t="s">
        <v>6</v>
      </c>
      <c r="C630" s="27" t="s">
        <v>27</v>
      </c>
      <c r="D630" s="27" t="s">
        <v>2365</v>
      </c>
      <c r="E630" s="30" t="s">
        <v>3003</v>
      </c>
      <c r="F630" s="33"/>
      <c r="G630" s="33"/>
      <c r="H630" s="33"/>
      <c r="I630" s="33"/>
      <c r="J630" s="33"/>
      <c r="K630" s="33"/>
      <c r="L630" s="33"/>
      <c r="M630" s="33"/>
      <c r="N630" s="33"/>
      <c r="O630" s="33"/>
      <c r="P630" s="33"/>
      <c r="Q630" s="33"/>
      <c r="R630" s="33"/>
      <c r="S630" s="33"/>
      <c r="T630" s="42"/>
      <c r="U630" s="33"/>
      <c r="V630" s="33"/>
      <c r="W630" s="33"/>
      <c r="X630" s="33"/>
      <c r="Y630" s="33"/>
      <c r="Z630" s="33"/>
      <c r="AA630" s="33"/>
      <c r="AB630" s="33"/>
      <c r="AC630" s="33"/>
      <c r="AD630" s="33"/>
      <c r="AE630" s="33"/>
      <c r="AF630" s="33"/>
    </row>
    <row r="631" spans="1:32" ht="13" x14ac:dyDescent="0.15">
      <c r="A631" s="30">
        <v>20068</v>
      </c>
      <c r="B631" s="27" t="s">
        <v>6</v>
      </c>
      <c r="C631" s="27" t="s">
        <v>22</v>
      </c>
      <c r="D631" s="27" t="s">
        <v>2161</v>
      </c>
      <c r="E631" s="27" t="s">
        <v>3004</v>
      </c>
      <c r="F631" s="33"/>
      <c r="G631" s="33"/>
      <c r="H631" s="33"/>
      <c r="I631" s="33"/>
      <c r="J631" s="33"/>
      <c r="K631" s="33"/>
      <c r="L631" s="33"/>
      <c r="M631" s="33"/>
      <c r="N631" s="33"/>
      <c r="O631" s="33"/>
      <c r="P631" s="33"/>
      <c r="Q631" s="33"/>
      <c r="R631" s="33"/>
      <c r="S631" s="33"/>
      <c r="T631" s="42"/>
      <c r="U631" s="33"/>
      <c r="V631" s="33"/>
      <c r="W631" s="33"/>
      <c r="X631" s="33"/>
      <c r="Y631" s="33"/>
      <c r="Z631" s="33"/>
      <c r="AA631" s="33"/>
      <c r="AB631" s="33"/>
      <c r="AC631" s="33"/>
      <c r="AD631" s="33"/>
      <c r="AE631" s="33"/>
      <c r="AF631" s="33"/>
    </row>
    <row r="632" spans="1:32" ht="13" x14ac:dyDescent="0.15">
      <c r="A632" s="27">
        <v>20071</v>
      </c>
      <c r="B632" s="27" t="s">
        <v>6</v>
      </c>
      <c r="C632" s="27" t="s">
        <v>14</v>
      </c>
      <c r="D632" s="27" t="s">
        <v>953</v>
      </c>
      <c r="E632" s="27" t="s">
        <v>3005</v>
      </c>
      <c r="F632" s="33"/>
      <c r="G632" s="33"/>
      <c r="H632" s="33"/>
      <c r="I632" s="33"/>
      <c r="J632" s="33"/>
      <c r="K632" s="33"/>
      <c r="L632" s="33"/>
      <c r="M632" s="33"/>
      <c r="N632" s="33"/>
      <c r="O632" s="33"/>
      <c r="P632" s="33"/>
      <c r="Q632" s="33"/>
      <c r="R632" s="33"/>
      <c r="S632" s="33"/>
      <c r="T632" s="42"/>
      <c r="U632" s="33"/>
      <c r="V632" s="33"/>
      <c r="W632" s="33"/>
      <c r="X632" s="33"/>
      <c r="Y632" s="33"/>
      <c r="Z632" s="33"/>
      <c r="AA632" s="33"/>
      <c r="AB632" s="33"/>
      <c r="AC632" s="33"/>
      <c r="AD632" s="33"/>
      <c r="AE632" s="33"/>
      <c r="AF632" s="33"/>
    </row>
    <row r="633" spans="1:32" ht="13" x14ac:dyDescent="0.15">
      <c r="A633" s="27">
        <v>20072</v>
      </c>
      <c r="B633" s="27" t="s">
        <v>6</v>
      </c>
      <c r="C633" s="27" t="s">
        <v>14</v>
      </c>
      <c r="D633" s="27" t="s">
        <v>1376</v>
      </c>
      <c r="E633" s="27" t="s">
        <v>3006</v>
      </c>
      <c r="F633" s="33"/>
      <c r="G633" s="33"/>
      <c r="H633" s="33"/>
      <c r="I633" s="33"/>
      <c r="J633" s="33"/>
      <c r="K633" s="33"/>
      <c r="L633" s="33"/>
      <c r="M633" s="33"/>
      <c r="N633" s="33"/>
      <c r="O633" s="33"/>
      <c r="P633" s="33"/>
      <c r="Q633" s="33"/>
      <c r="R633" s="33"/>
      <c r="S633" s="33"/>
      <c r="T633" s="42"/>
      <c r="U633" s="33"/>
      <c r="V633" s="33"/>
      <c r="W633" s="33"/>
      <c r="X633" s="33"/>
      <c r="Y633" s="33"/>
      <c r="Z633" s="33"/>
      <c r="AA633" s="33"/>
      <c r="AB633" s="33"/>
      <c r="AC633" s="33"/>
      <c r="AD633" s="33"/>
      <c r="AE633" s="33"/>
      <c r="AF633" s="33"/>
    </row>
    <row r="634" spans="1:32" ht="13" x14ac:dyDescent="0.15">
      <c r="A634" s="27">
        <v>20073</v>
      </c>
      <c r="B634" s="27" t="s">
        <v>6</v>
      </c>
      <c r="C634" s="27" t="s">
        <v>14</v>
      </c>
      <c r="D634" s="27" t="s">
        <v>1376</v>
      </c>
      <c r="E634" s="27" t="s">
        <v>3007</v>
      </c>
      <c r="F634" s="33"/>
      <c r="G634" s="33"/>
      <c r="H634" s="33"/>
      <c r="I634" s="33"/>
      <c r="J634" s="33"/>
      <c r="K634" s="33"/>
      <c r="L634" s="33"/>
      <c r="M634" s="33"/>
      <c r="N634" s="33"/>
      <c r="O634" s="33"/>
      <c r="P634" s="33"/>
      <c r="Q634" s="33"/>
      <c r="R634" s="33"/>
      <c r="S634" s="33"/>
      <c r="T634" s="42"/>
      <c r="U634" s="33"/>
      <c r="V634" s="33"/>
      <c r="W634" s="33"/>
      <c r="X634" s="33"/>
      <c r="Y634" s="33"/>
      <c r="Z634" s="33"/>
      <c r="AA634" s="33"/>
      <c r="AB634" s="33"/>
      <c r="AC634" s="33"/>
      <c r="AD634" s="33"/>
      <c r="AE634" s="33"/>
      <c r="AF634" s="33"/>
    </row>
    <row r="635" spans="1:32" ht="13" x14ac:dyDescent="0.15">
      <c r="A635" s="27">
        <v>20074</v>
      </c>
      <c r="B635" s="27" t="s">
        <v>6</v>
      </c>
      <c r="C635" s="27" t="s">
        <v>14</v>
      </c>
      <c r="D635" s="27" t="s">
        <v>953</v>
      </c>
      <c r="E635" s="27" t="s">
        <v>3008</v>
      </c>
      <c r="F635" s="33"/>
      <c r="G635" s="33"/>
      <c r="H635" s="33"/>
      <c r="I635" s="33"/>
      <c r="J635" s="33"/>
      <c r="K635" s="33"/>
      <c r="L635" s="33"/>
      <c r="M635" s="33"/>
      <c r="N635" s="33"/>
      <c r="O635" s="33"/>
      <c r="P635" s="33"/>
      <c r="Q635" s="33"/>
      <c r="R635" s="33"/>
      <c r="S635" s="33"/>
      <c r="T635" s="26"/>
      <c r="U635" s="33"/>
      <c r="V635" s="33"/>
      <c r="W635" s="33"/>
      <c r="X635" s="33"/>
      <c r="Y635" s="33"/>
      <c r="Z635" s="33"/>
      <c r="AA635" s="33"/>
      <c r="AB635" s="33"/>
      <c r="AC635" s="33"/>
      <c r="AD635" s="33"/>
      <c r="AE635" s="33"/>
      <c r="AF635" s="33"/>
    </row>
    <row r="636" spans="1:32" ht="13" x14ac:dyDescent="0.15">
      <c r="A636" s="27">
        <v>20075</v>
      </c>
      <c r="B636" s="27" t="s">
        <v>6</v>
      </c>
      <c r="C636" s="27" t="s">
        <v>14</v>
      </c>
      <c r="D636" s="27" t="s">
        <v>953</v>
      </c>
      <c r="E636" s="27" t="s">
        <v>3009</v>
      </c>
      <c r="F636" s="33"/>
      <c r="G636" s="33"/>
      <c r="H636" s="33"/>
      <c r="I636" s="33"/>
      <c r="J636" s="33"/>
      <c r="K636" s="33"/>
      <c r="L636" s="33"/>
      <c r="M636" s="33"/>
      <c r="N636" s="33"/>
      <c r="O636" s="33"/>
      <c r="P636" s="33"/>
      <c r="Q636" s="33"/>
      <c r="R636" s="33"/>
      <c r="S636" s="33"/>
      <c r="T636" s="42"/>
      <c r="U636" s="33"/>
      <c r="V636" s="33"/>
      <c r="W636" s="33"/>
      <c r="X636" s="33"/>
      <c r="Y636" s="33"/>
      <c r="Z636" s="33"/>
      <c r="AA636" s="33"/>
      <c r="AB636" s="33"/>
      <c r="AC636" s="33"/>
      <c r="AD636" s="33"/>
      <c r="AE636" s="33"/>
      <c r="AF636" s="33"/>
    </row>
    <row r="637" spans="1:32" ht="13" x14ac:dyDescent="0.15">
      <c r="A637" s="27">
        <v>20098</v>
      </c>
      <c r="B637" s="27" t="s">
        <v>6</v>
      </c>
      <c r="C637" s="27" t="s">
        <v>25</v>
      </c>
      <c r="D637" s="27" t="s">
        <v>2400</v>
      </c>
      <c r="E637" s="27" t="s">
        <v>3010</v>
      </c>
      <c r="F637" s="33"/>
      <c r="G637" s="33"/>
      <c r="H637" s="33"/>
      <c r="I637" s="33"/>
      <c r="J637" s="33"/>
      <c r="K637" s="33"/>
      <c r="L637" s="33"/>
      <c r="M637" s="33"/>
      <c r="N637" s="33"/>
      <c r="O637" s="33"/>
      <c r="P637" s="33"/>
      <c r="Q637" s="33"/>
      <c r="R637" s="33"/>
      <c r="S637" s="33"/>
      <c r="T637" s="42"/>
      <c r="U637" s="33"/>
      <c r="V637" s="33"/>
      <c r="W637" s="33"/>
      <c r="X637" s="33"/>
      <c r="Y637" s="33"/>
      <c r="Z637" s="33"/>
      <c r="AA637" s="33"/>
      <c r="AB637" s="33"/>
      <c r="AC637" s="33"/>
      <c r="AD637" s="33"/>
      <c r="AE637" s="33"/>
      <c r="AF637" s="33"/>
    </row>
    <row r="638" spans="1:32" ht="13" x14ac:dyDescent="0.15">
      <c r="A638" s="27">
        <v>20107</v>
      </c>
      <c r="B638" s="27" t="s">
        <v>6</v>
      </c>
      <c r="C638" s="27" t="s">
        <v>25</v>
      </c>
      <c r="D638" s="27" t="s">
        <v>1455</v>
      </c>
      <c r="E638" s="27" t="s">
        <v>3011</v>
      </c>
      <c r="F638" s="33"/>
      <c r="G638" s="27"/>
      <c r="H638" s="27"/>
      <c r="I638" s="27"/>
      <c r="J638" s="33"/>
      <c r="K638" s="33"/>
      <c r="L638" s="50"/>
      <c r="M638" s="33"/>
      <c r="N638" s="33"/>
      <c r="O638" s="33"/>
      <c r="P638" s="33"/>
      <c r="Q638" s="33"/>
      <c r="R638" s="33"/>
      <c r="S638" s="33"/>
      <c r="T638" s="33"/>
      <c r="U638" s="33"/>
      <c r="V638" s="33"/>
      <c r="W638" s="33"/>
      <c r="X638" s="33"/>
      <c r="Y638" s="33"/>
      <c r="Z638" s="33"/>
      <c r="AA638" s="33"/>
      <c r="AB638" s="33"/>
      <c r="AC638" s="33"/>
      <c r="AD638" s="33"/>
      <c r="AE638" s="33"/>
      <c r="AF638" s="33"/>
    </row>
    <row r="639" spans="1:32" ht="13" x14ac:dyDescent="0.15">
      <c r="A639" s="27">
        <v>20111</v>
      </c>
      <c r="B639" s="27" t="s">
        <v>6</v>
      </c>
      <c r="C639" s="27" t="s">
        <v>25</v>
      </c>
      <c r="D639" s="27" t="s">
        <v>1455</v>
      </c>
      <c r="E639" s="30" t="s">
        <v>3012</v>
      </c>
      <c r="F639" s="33"/>
      <c r="G639" s="33"/>
      <c r="H639" s="33"/>
      <c r="I639" s="33"/>
      <c r="J639" s="33"/>
      <c r="K639" s="33"/>
      <c r="L639" s="33"/>
      <c r="M639" s="33"/>
      <c r="N639" s="33"/>
      <c r="O639" s="33"/>
      <c r="P639" s="33"/>
      <c r="Q639" s="33"/>
      <c r="R639" s="33"/>
      <c r="S639" s="33"/>
      <c r="T639" s="42"/>
      <c r="U639" s="33"/>
      <c r="V639" s="33"/>
      <c r="W639" s="33"/>
      <c r="X639" s="33"/>
      <c r="Y639" s="33"/>
      <c r="Z639" s="33"/>
      <c r="AA639" s="33"/>
      <c r="AB639" s="33"/>
      <c r="AC639" s="33"/>
      <c r="AD639" s="33"/>
      <c r="AE639" s="33"/>
      <c r="AF639" s="33"/>
    </row>
    <row r="640" spans="1:32" ht="13" x14ac:dyDescent="0.15">
      <c r="A640" s="27">
        <v>20114</v>
      </c>
      <c r="B640" s="27" t="s">
        <v>6</v>
      </c>
      <c r="C640" s="27" t="s">
        <v>27</v>
      </c>
      <c r="D640" s="27" t="s">
        <v>684</v>
      </c>
      <c r="E640" s="27" t="s">
        <v>3013</v>
      </c>
      <c r="F640" s="33"/>
      <c r="G640" s="33"/>
      <c r="H640" s="33"/>
      <c r="I640" s="33"/>
      <c r="J640" s="33"/>
      <c r="K640" s="33"/>
      <c r="L640" s="33"/>
      <c r="M640" s="33"/>
      <c r="N640" s="33"/>
      <c r="O640" s="33"/>
      <c r="P640" s="33"/>
      <c r="Q640" s="33"/>
      <c r="R640" s="33"/>
      <c r="S640" s="33"/>
      <c r="T640" s="42"/>
      <c r="U640" s="33"/>
      <c r="V640" s="33"/>
      <c r="W640" s="33"/>
      <c r="X640" s="33"/>
      <c r="Y640" s="33"/>
      <c r="Z640" s="33"/>
      <c r="AA640" s="33"/>
      <c r="AB640" s="33"/>
      <c r="AC640" s="33"/>
      <c r="AD640" s="33"/>
      <c r="AE640" s="33"/>
      <c r="AF640" s="33"/>
    </row>
    <row r="641" spans="1:32" ht="13" x14ac:dyDescent="0.15">
      <c r="A641" s="30">
        <v>20117</v>
      </c>
      <c r="B641" s="30" t="s">
        <v>6</v>
      </c>
      <c r="C641" s="30" t="s">
        <v>27</v>
      </c>
      <c r="D641" s="33" t="s">
        <v>2785</v>
      </c>
      <c r="E641" s="30" t="s">
        <v>3014</v>
      </c>
      <c r="F641" s="30"/>
      <c r="G641" s="33"/>
      <c r="H641" s="33"/>
      <c r="I641" s="33"/>
      <c r="J641" s="33"/>
      <c r="K641" s="33"/>
      <c r="L641" s="33"/>
      <c r="M641" s="33"/>
      <c r="N641" s="33"/>
      <c r="O641" s="33"/>
      <c r="P641" s="33"/>
      <c r="Q641" s="33"/>
      <c r="R641" s="33"/>
      <c r="S641" s="33"/>
      <c r="T641" s="42"/>
      <c r="U641" s="33"/>
      <c r="V641" s="33"/>
      <c r="W641" s="33"/>
      <c r="X641" s="33"/>
      <c r="Y641" s="33"/>
      <c r="Z641" s="33"/>
      <c r="AA641" s="33"/>
      <c r="AB641" s="33"/>
      <c r="AC641" s="33"/>
      <c r="AD641" s="33"/>
      <c r="AE641" s="33"/>
      <c r="AF641" s="33"/>
    </row>
    <row r="642" spans="1:32" ht="13" x14ac:dyDescent="0.15">
      <c r="A642" s="27">
        <v>20191</v>
      </c>
      <c r="B642" s="27" t="s">
        <v>6</v>
      </c>
      <c r="C642" s="27" t="s">
        <v>27</v>
      </c>
      <c r="D642" s="54" t="s">
        <v>684</v>
      </c>
      <c r="E642" s="55" t="s">
        <v>3015</v>
      </c>
      <c r="F642" s="33"/>
      <c r="G642" s="33"/>
      <c r="H642" s="33"/>
      <c r="I642" s="33"/>
      <c r="J642" s="33"/>
      <c r="K642" s="33"/>
      <c r="L642" s="33"/>
      <c r="M642" s="33"/>
      <c r="N642" s="33"/>
      <c r="O642" s="33"/>
      <c r="P642" s="33"/>
      <c r="Q642" s="33"/>
      <c r="R642" s="33"/>
      <c r="S642" s="33"/>
      <c r="T642" s="42"/>
      <c r="U642" s="33"/>
      <c r="V642" s="33"/>
      <c r="W642" s="33"/>
      <c r="X642" s="33"/>
      <c r="Y642" s="33"/>
      <c r="Z642" s="33"/>
      <c r="AA642" s="33"/>
      <c r="AB642" s="33"/>
      <c r="AC642" s="33"/>
      <c r="AD642" s="33"/>
      <c r="AE642" s="33"/>
      <c r="AF642" s="33"/>
    </row>
    <row r="643" spans="1:32" ht="13" x14ac:dyDescent="0.15">
      <c r="A643" s="27">
        <v>20224</v>
      </c>
      <c r="B643" s="27" t="s">
        <v>6</v>
      </c>
      <c r="C643" s="27" t="s">
        <v>27</v>
      </c>
      <c r="D643" s="27" t="s">
        <v>684</v>
      </c>
      <c r="E643" s="27" t="s">
        <v>3016</v>
      </c>
      <c r="F643" s="33"/>
      <c r="G643" s="33"/>
      <c r="H643" s="33"/>
      <c r="I643" s="33"/>
      <c r="J643" s="33"/>
      <c r="K643" s="33"/>
      <c r="L643" s="33"/>
      <c r="M643" s="33"/>
      <c r="N643" s="33"/>
      <c r="O643" s="33"/>
      <c r="P643" s="33"/>
      <c r="Q643" s="33"/>
      <c r="R643" s="33"/>
      <c r="S643" s="33"/>
      <c r="T643" s="26"/>
      <c r="U643" s="33"/>
      <c r="V643" s="33"/>
      <c r="W643" s="33"/>
      <c r="X643" s="33"/>
      <c r="Y643" s="33"/>
      <c r="Z643" s="33"/>
      <c r="AA643" s="33"/>
      <c r="AB643" s="33"/>
      <c r="AC643" s="33"/>
      <c r="AD643" s="33"/>
      <c r="AE643" s="33"/>
      <c r="AF643" s="33"/>
    </row>
    <row r="644" spans="1:32" ht="13" x14ac:dyDescent="0.15">
      <c r="A644" s="30">
        <v>20261</v>
      </c>
      <c r="B644" s="27" t="s">
        <v>6</v>
      </c>
      <c r="C644" s="27" t="s">
        <v>9</v>
      </c>
      <c r="D644" s="33" t="s">
        <v>324</v>
      </c>
      <c r="E644" s="30" t="s">
        <v>3017</v>
      </c>
      <c r="F644" s="33"/>
      <c r="G644" s="33"/>
      <c r="H644" s="33"/>
      <c r="I644" s="33"/>
      <c r="J644" s="33"/>
      <c r="K644" s="33"/>
      <c r="L644" s="33"/>
      <c r="M644" s="33"/>
      <c r="N644" s="33"/>
      <c r="O644" s="33"/>
      <c r="P644" s="33"/>
      <c r="Q644" s="33"/>
      <c r="R644" s="33"/>
      <c r="S644" s="33"/>
      <c r="T644" s="42"/>
      <c r="U644" s="33"/>
      <c r="V644" s="33"/>
      <c r="W644" s="33"/>
      <c r="X644" s="33"/>
      <c r="Y644" s="33"/>
      <c r="Z644" s="33"/>
      <c r="AA644" s="33"/>
      <c r="AB644" s="33"/>
      <c r="AC644" s="33"/>
      <c r="AD644" s="33"/>
      <c r="AE644" s="33"/>
      <c r="AF644" s="33"/>
    </row>
    <row r="645" spans="1:32" ht="13" x14ac:dyDescent="0.15">
      <c r="A645" s="30">
        <v>20263</v>
      </c>
      <c r="B645" s="27" t="s">
        <v>6</v>
      </c>
      <c r="C645" s="27" t="s">
        <v>9</v>
      </c>
      <c r="D645" s="33" t="s">
        <v>1287</v>
      </c>
      <c r="E645" s="30" t="s">
        <v>3018</v>
      </c>
      <c r="F645" s="33"/>
      <c r="G645" s="33"/>
      <c r="H645" s="33"/>
      <c r="I645" s="33"/>
      <c r="J645" s="33"/>
      <c r="K645" s="33"/>
      <c r="L645" s="33"/>
      <c r="M645" s="33"/>
      <c r="N645" s="33"/>
      <c r="O645" s="33"/>
      <c r="P645" s="33"/>
      <c r="Q645" s="33"/>
      <c r="R645" s="33"/>
      <c r="S645" s="33"/>
      <c r="T645" s="42"/>
      <c r="U645" s="33"/>
      <c r="V645" s="33"/>
      <c r="W645" s="33"/>
      <c r="X645" s="33"/>
      <c r="Y645" s="33"/>
      <c r="Z645" s="33"/>
      <c r="AA645" s="33"/>
      <c r="AB645" s="33"/>
      <c r="AC645" s="33"/>
      <c r="AD645" s="33"/>
      <c r="AE645" s="33"/>
      <c r="AF645" s="33"/>
    </row>
    <row r="646" spans="1:32" ht="13" x14ac:dyDescent="0.15">
      <c r="A646" s="30">
        <v>20314</v>
      </c>
      <c r="B646" s="27" t="s">
        <v>6</v>
      </c>
      <c r="C646" s="27" t="s">
        <v>11</v>
      </c>
      <c r="D646" s="27" t="s">
        <v>2910</v>
      </c>
      <c r="E646" s="30" t="s">
        <v>3019</v>
      </c>
      <c r="F646" s="33"/>
      <c r="G646" s="33"/>
      <c r="H646" s="33"/>
      <c r="I646" s="33"/>
      <c r="J646" s="33"/>
      <c r="K646" s="33"/>
      <c r="L646" s="33"/>
      <c r="M646" s="33"/>
      <c r="N646" s="33"/>
      <c r="O646" s="33"/>
      <c r="P646" s="33"/>
      <c r="Q646" s="33"/>
      <c r="R646" s="33"/>
      <c r="S646" s="33"/>
      <c r="T646" s="42"/>
      <c r="U646" s="33"/>
      <c r="V646" s="33"/>
      <c r="W646" s="33"/>
      <c r="X646" s="33"/>
      <c r="Y646" s="33"/>
      <c r="Z646" s="33"/>
      <c r="AA646" s="33"/>
      <c r="AB646" s="33"/>
      <c r="AC646" s="33"/>
      <c r="AD646" s="33"/>
      <c r="AE646" s="33"/>
      <c r="AF646" s="33"/>
    </row>
    <row r="647" spans="1:32" ht="13" x14ac:dyDescent="0.15">
      <c r="A647" s="27">
        <v>20330</v>
      </c>
      <c r="B647" s="27" t="s">
        <v>6</v>
      </c>
      <c r="C647" s="27" t="s">
        <v>11</v>
      </c>
      <c r="D647" s="27" t="s">
        <v>3020</v>
      </c>
      <c r="E647" s="30" t="s">
        <v>3021</v>
      </c>
      <c r="F647" s="28"/>
      <c r="G647" s="28"/>
      <c r="H647" s="28"/>
      <c r="I647" s="28"/>
      <c r="J647" s="28"/>
      <c r="K647" s="28"/>
      <c r="L647" s="28"/>
      <c r="M647" s="28"/>
      <c r="N647" s="28"/>
      <c r="O647" s="28"/>
      <c r="P647" s="28"/>
      <c r="Q647" s="28"/>
      <c r="R647" s="28"/>
      <c r="S647" s="28"/>
      <c r="T647" s="32"/>
      <c r="U647" s="28"/>
      <c r="V647" s="28"/>
      <c r="W647" s="28"/>
      <c r="X647" s="28"/>
      <c r="Y647" s="28"/>
      <c r="Z647" s="28"/>
      <c r="AA647" s="28"/>
      <c r="AB647" s="28"/>
      <c r="AC647" s="28"/>
      <c r="AD647" s="28"/>
      <c r="AE647" s="28"/>
      <c r="AF647" s="28"/>
    </row>
    <row r="652" spans="1:32" ht="13" x14ac:dyDescent="0.15">
      <c r="A652" s="33"/>
      <c r="B652" s="33"/>
      <c r="C652" s="33"/>
      <c r="D652" s="33"/>
      <c r="E652" s="33"/>
      <c r="F652" s="30"/>
      <c r="G652" s="33"/>
      <c r="H652" s="33"/>
      <c r="I652" s="33"/>
      <c r="J652" s="33"/>
      <c r="K652" s="33"/>
      <c r="L652" s="33"/>
      <c r="M652" s="33"/>
      <c r="N652" s="33"/>
      <c r="O652" s="33"/>
      <c r="P652" s="33"/>
      <c r="Q652" s="33"/>
      <c r="R652" s="33"/>
      <c r="S652" s="33"/>
      <c r="T652" s="42"/>
      <c r="U652" s="33"/>
      <c r="V652" s="33"/>
      <c r="W652" s="33"/>
      <c r="X652" s="33"/>
      <c r="Y652" s="33"/>
      <c r="Z652" s="33"/>
      <c r="AA652" s="33"/>
      <c r="AB652" s="33"/>
      <c r="AC652" s="33"/>
      <c r="AD652" s="33"/>
      <c r="AE652" s="33"/>
      <c r="AF652" s="33"/>
    </row>
    <row r="653" spans="1:32" ht="13" x14ac:dyDescent="0.15">
      <c r="A653" s="33"/>
      <c r="B653" s="33"/>
      <c r="C653" s="33"/>
      <c r="D653" s="33"/>
      <c r="E653" s="33"/>
      <c r="F653" s="30"/>
      <c r="G653" s="33"/>
      <c r="H653" s="33"/>
      <c r="I653" s="33"/>
      <c r="J653" s="33"/>
      <c r="K653" s="33"/>
      <c r="L653" s="33"/>
      <c r="M653" s="33"/>
      <c r="N653" s="33"/>
      <c r="O653" s="33"/>
      <c r="P653" s="33"/>
      <c r="Q653" s="33"/>
      <c r="R653" s="33"/>
      <c r="S653" s="33"/>
      <c r="T653" s="42"/>
      <c r="U653" s="33"/>
      <c r="V653" s="33"/>
      <c r="W653" s="33"/>
      <c r="X653" s="33"/>
      <c r="Y653" s="33"/>
      <c r="Z653" s="33"/>
      <c r="AA653" s="33"/>
      <c r="AB653" s="33"/>
      <c r="AC653" s="33"/>
      <c r="AD653" s="33"/>
      <c r="AE653" s="33"/>
      <c r="AF653" s="33"/>
    </row>
    <row r="654" spans="1:32" ht="13" x14ac:dyDescent="0.15">
      <c r="A654" s="33"/>
      <c r="B654" s="33"/>
      <c r="C654" s="33"/>
      <c r="D654" s="33"/>
      <c r="E654" s="33"/>
      <c r="F654" s="30"/>
      <c r="G654" s="33"/>
      <c r="H654" s="33"/>
      <c r="I654" s="33"/>
      <c r="J654" s="33"/>
      <c r="K654" s="33"/>
      <c r="L654" s="33"/>
      <c r="M654" s="33"/>
      <c r="N654" s="33"/>
      <c r="O654" s="33"/>
      <c r="P654" s="33"/>
      <c r="Q654" s="33"/>
      <c r="R654" s="33"/>
      <c r="S654" s="33"/>
      <c r="T654" s="42"/>
      <c r="U654" s="33"/>
      <c r="V654" s="33"/>
      <c r="W654" s="33"/>
      <c r="X654" s="33"/>
      <c r="Y654" s="33"/>
      <c r="Z654" s="33"/>
      <c r="AA654" s="33"/>
      <c r="AB654" s="33"/>
      <c r="AC654" s="33"/>
      <c r="AD654" s="33"/>
      <c r="AE654" s="33"/>
      <c r="AF654" s="33"/>
    </row>
    <row r="655" spans="1:32" ht="13" x14ac:dyDescent="0.15">
      <c r="A655" s="33"/>
      <c r="B655" s="33"/>
      <c r="C655" s="33"/>
      <c r="D655" s="33"/>
      <c r="E655" s="33"/>
      <c r="F655" s="30"/>
      <c r="G655" s="33"/>
      <c r="H655" s="33"/>
      <c r="I655" s="33"/>
      <c r="J655" s="33"/>
      <c r="K655" s="33"/>
      <c r="L655" s="33"/>
      <c r="M655" s="33"/>
      <c r="N655" s="33"/>
      <c r="O655" s="33"/>
      <c r="P655" s="33"/>
      <c r="Q655" s="33"/>
      <c r="R655" s="33"/>
      <c r="S655" s="33"/>
      <c r="T655" s="42"/>
      <c r="U655" s="33"/>
      <c r="V655" s="33"/>
      <c r="W655" s="33"/>
      <c r="X655" s="33"/>
      <c r="Y655" s="33"/>
      <c r="Z655" s="33"/>
      <c r="AA655" s="33"/>
      <c r="AB655" s="33"/>
      <c r="AC655" s="33"/>
      <c r="AD655" s="33"/>
      <c r="AE655" s="33"/>
      <c r="AF655" s="33"/>
    </row>
    <row r="656" spans="1:32" ht="13" x14ac:dyDescent="0.15">
      <c r="A656" s="33"/>
      <c r="B656" s="33"/>
      <c r="C656" s="33"/>
      <c r="D656" s="33"/>
      <c r="E656" s="33"/>
      <c r="F656" s="30"/>
      <c r="G656" s="33"/>
      <c r="H656" s="33"/>
      <c r="I656" s="33"/>
      <c r="J656" s="33"/>
      <c r="K656" s="33"/>
      <c r="L656" s="33"/>
      <c r="M656" s="33"/>
      <c r="N656" s="33"/>
      <c r="O656" s="33"/>
      <c r="P656" s="33"/>
      <c r="Q656" s="33"/>
      <c r="R656" s="33"/>
      <c r="S656" s="33"/>
      <c r="T656" s="42"/>
      <c r="U656" s="33"/>
      <c r="V656" s="33"/>
      <c r="W656" s="33"/>
      <c r="X656" s="33"/>
      <c r="Y656" s="33"/>
      <c r="Z656" s="33"/>
      <c r="AA656" s="33"/>
      <c r="AB656" s="33"/>
      <c r="AC656" s="33"/>
      <c r="AD656" s="33"/>
      <c r="AE656" s="33"/>
      <c r="AF656" s="33"/>
    </row>
    <row r="657" spans="1:32" ht="13" x14ac:dyDescent="0.15">
      <c r="A657" s="33"/>
      <c r="B657" s="33"/>
      <c r="C657" s="33"/>
      <c r="D657" s="33"/>
      <c r="E657" s="33"/>
      <c r="F657" s="30"/>
      <c r="G657" s="33"/>
      <c r="H657" s="33"/>
      <c r="I657" s="33"/>
      <c r="J657" s="33"/>
      <c r="K657" s="33"/>
      <c r="L657" s="33"/>
      <c r="M657" s="33"/>
      <c r="N657" s="33"/>
      <c r="O657" s="33"/>
      <c r="P657" s="33"/>
      <c r="Q657" s="33"/>
      <c r="R657" s="33"/>
      <c r="S657" s="33"/>
      <c r="T657" s="42"/>
      <c r="U657" s="33"/>
      <c r="V657" s="33"/>
      <c r="W657" s="33"/>
      <c r="X657" s="33"/>
      <c r="Y657" s="33"/>
      <c r="Z657" s="33"/>
      <c r="AA657" s="33"/>
      <c r="AB657" s="33"/>
      <c r="AC657" s="33"/>
      <c r="AD657" s="33"/>
      <c r="AE657" s="33"/>
      <c r="AF657" s="33"/>
    </row>
    <row r="658" spans="1:32" ht="13" x14ac:dyDescent="0.15">
      <c r="A658" s="33"/>
      <c r="B658" s="33"/>
      <c r="C658" s="33"/>
      <c r="D658" s="33"/>
      <c r="E658" s="33"/>
      <c r="F658" s="30"/>
      <c r="G658" s="33"/>
      <c r="H658" s="33"/>
      <c r="I658" s="33"/>
      <c r="J658" s="33"/>
      <c r="K658" s="33"/>
      <c r="L658" s="33"/>
      <c r="M658" s="33"/>
      <c r="N658" s="33"/>
      <c r="O658" s="33"/>
      <c r="P658" s="33"/>
      <c r="Q658" s="33"/>
      <c r="R658" s="33"/>
      <c r="S658" s="33"/>
      <c r="T658" s="42"/>
      <c r="U658" s="33"/>
      <c r="V658" s="33"/>
      <c r="W658" s="33"/>
      <c r="X658" s="33"/>
      <c r="Y658" s="33"/>
      <c r="Z658" s="33"/>
      <c r="AA658" s="33"/>
      <c r="AB658" s="33"/>
      <c r="AC658" s="33"/>
      <c r="AD658" s="33"/>
      <c r="AE658" s="33"/>
      <c r="AF658" s="33"/>
    </row>
    <row r="659" spans="1:32" ht="13" x14ac:dyDescent="0.15">
      <c r="A659" s="33"/>
      <c r="B659" s="33"/>
      <c r="C659" s="33"/>
      <c r="D659" s="33"/>
      <c r="E659" s="33"/>
      <c r="F659" s="30"/>
      <c r="G659" s="33"/>
      <c r="H659" s="33"/>
      <c r="I659" s="33"/>
      <c r="J659" s="33"/>
      <c r="K659" s="33"/>
      <c r="L659" s="33"/>
      <c r="M659" s="33"/>
      <c r="N659" s="33"/>
      <c r="O659" s="33"/>
      <c r="P659" s="33"/>
      <c r="Q659" s="33"/>
      <c r="R659" s="33"/>
      <c r="S659" s="33"/>
      <c r="T659" s="42"/>
      <c r="U659" s="33"/>
      <c r="V659" s="33"/>
      <c r="W659" s="33"/>
      <c r="X659" s="33"/>
      <c r="Y659" s="33"/>
      <c r="Z659" s="33"/>
      <c r="AA659" s="33"/>
      <c r="AB659" s="33"/>
      <c r="AC659" s="33"/>
      <c r="AD659" s="33"/>
      <c r="AE659" s="33"/>
      <c r="AF659" s="33"/>
    </row>
    <row r="660" spans="1:32" ht="13" x14ac:dyDescent="0.15">
      <c r="A660" s="33"/>
      <c r="B660" s="33"/>
      <c r="C660" s="33"/>
      <c r="D660" s="33"/>
      <c r="E660" s="33"/>
      <c r="F660" s="30"/>
      <c r="G660" s="33"/>
      <c r="H660" s="33"/>
      <c r="I660" s="33"/>
      <c r="J660" s="33"/>
      <c r="K660" s="33"/>
      <c r="L660" s="33"/>
      <c r="M660" s="33"/>
      <c r="N660" s="33"/>
      <c r="O660" s="33"/>
      <c r="P660" s="33"/>
      <c r="Q660" s="33"/>
      <c r="R660" s="33"/>
      <c r="S660" s="33"/>
      <c r="T660" s="42"/>
      <c r="U660" s="33"/>
      <c r="V660" s="33"/>
      <c r="W660" s="33"/>
      <c r="X660" s="33"/>
      <c r="Y660" s="33"/>
      <c r="Z660" s="33"/>
      <c r="AA660" s="33"/>
      <c r="AB660" s="33"/>
      <c r="AC660" s="33"/>
      <c r="AD660" s="33"/>
      <c r="AE660" s="33"/>
      <c r="AF660" s="33"/>
    </row>
    <row r="661" spans="1:32" ht="13" x14ac:dyDescent="0.15">
      <c r="A661" s="33"/>
      <c r="B661" s="33"/>
      <c r="C661" s="33"/>
      <c r="D661" s="33"/>
      <c r="E661" s="33"/>
      <c r="F661" s="30"/>
      <c r="G661" s="33"/>
      <c r="H661" s="33"/>
      <c r="I661" s="33"/>
      <c r="J661" s="33"/>
      <c r="K661" s="33"/>
      <c r="L661" s="33"/>
      <c r="M661" s="33"/>
      <c r="N661" s="33"/>
      <c r="O661" s="33"/>
      <c r="P661" s="33"/>
      <c r="Q661" s="33"/>
      <c r="R661" s="33"/>
      <c r="S661" s="33"/>
      <c r="T661" s="42"/>
      <c r="U661" s="33"/>
      <c r="V661" s="33"/>
      <c r="W661" s="33"/>
      <c r="X661" s="33"/>
      <c r="Y661" s="33"/>
      <c r="Z661" s="33"/>
      <c r="AA661" s="33"/>
      <c r="AB661" s="33"/>
      <c r="AC661" s="33"/>
      <c r="AD661" s="33"/>
      <c r="AE661" s="33"/>
      <c r="AF661" s="33"/>
    </row>
    <row r="662" spans="1:32" ht="13" x14ac:dyDescent="0.15">
      <c r="A662" s="33"/>
      <c r="B662" s="33"/>
      <c r="C662" s="33"/>
      <c r="D662" s="33"/>
      <c r="E662" s="33"/>
      <c r="F662" s="30"/>
      <c r="G662" s="33"/>
      <c r="H662" s="33"/>
      <c r="I662" s="33"/>
      <c r="J662" s="33"/>
      <c r="K662" s="33"/>
      <c r="L662" s="33"/>
      <c r="M662" s="33"/>
      <c r="N662" s="33"/>
      <c r="O662" s="33"/>
      <c r="P662" s="33"/>
      <c r="Q662" s="33"/>
      <c r="R662" s="33"/>
      <c r="S662" s="33"/>
      <c r="T662" s="42"/>
      <c r="U662" s="33"/>
      <c r="V662" s="33"/>
      <c r="W662" s="33"/>
      <c r="X662" s="33"/>
      <c r="Y662" s="33"/>
      <c r="Z662" s="33"/>
      <c r="AA662" s="33"/>
      <c r="AB662" s="33"/>
      <c r="AC662" s="33"/>
      <c r="AD662" s="33"/>
      <c r="AE662" s="33"/>
      <c r="AF662" s="33"/>
    </row>
    <row r="663" spans="1:32" ht="13" x14ac:dyDescent="0.15">
      <c r="A663" s="33"/>
      <c r="B663" s="33"/>
      <c r="C663" s="33"/>
      <c r="D663" s="33"/>
      <c r="E663" s="33"/>
      <c r="F663" s="30"/>
      <c r="G663" s="33"/>
      <c r="H663" s="33"/>
      <c r="I663" s="33"/>
      <c r="J663" s="33"/>
      <c r="K663" s="33"/>
      <c r="L663" s="33"/>
      <c r="M663" s="33"/>
      <c r="N663" s="33"/>
      <c r="O663" s="33"/>
      <c r="P663" s="33"/>
      <c r="Q663" s="33"/>
      <c r="R663" s="33"/>
      <c r="S663" s="33"/>
      <c r="T663" s="42"/>
      <c r="U663" s="33"/>
      <c r="V663" s="33"/>
      <c r="W663" s="33"/>
      <c r="X663" s="33"/>
      <c r="Y663" s="33"/>
      <c r="Z663" s="33"/>
      <c r="AA663" s="33"/>
      <c r="AB663" s="33"/>
      <c r="AC663" s="33"/>
      <c r="AD663" s="33"/>
      <c r="AE663" s="33"/>
      <c r="AF663" s="33"/>
    </row>
    <row r="664" spans="1:32" ht="13" x14ac:dyDescent="0.15">
      <c r="A664" s="33"/>
      <c r="B664" s="33"/>
      <c r="C664" s="33"/>
      <c r="D664" s="33"/>
      <c r="E664" s="33"/>
      <c r="F664" s="30"/>
      <c r="G664" s="33"/>
      <c r="H664" s="33"/>
      <c r="I664" s="33"/>
      <c r="J664" s="33"/>
      <c r="K664" s="33"/>
      <c r="L664" s="33"/>
      <c r="M664" s="33"/>
      <c r="N664" s="33"/>
      <c r="O664" s="33"/>
      <c r="P664" s="33"/>
      <c r="Q664" s="33"/>
      <c r="R664" s="33"/>
      <c r="S664" s="33"/>
      <c r="T664" s="42"/>
      <c r="U664" s="33"/>
      <c r="V664" s="33"/>
      <c r="W664" s="33"/>
      <c r="X664" s="33"/>
      <c r="Y664" s="33"/>
      <c r="Z664" s="33"/>
      <c r="AA664" s="33"/>
      <c r="AB664" s="33"/>
      <c r="AC664" s="33"/>
      <c r="AD664" s="33"/>
      <c r="AE664" s="33"/>
      <c r="AF664" s="33"/>
    </row>
    <row r="665" spans="1:32" ht="13" x14ac:dyDescent="0.15">
      <c r="A665" s="33"/>
      <c r="B665" s="33"/>
      <c r="C665" s="33"/>
      <c r="D665" s="33"/>
      <c r="E665" s="33"/>
      <c r="F665" s="30"/>
      <c r="G665" s="33"/>
      <c r="H665" s="33"/>
      <c r="I665" s="33"/>
      <c r="J665" s="33"/>
      <c r="K665" s="33"/>
      <c r="L665" s="33"/>
      <c r="M665" s="33"/>
      <c r="N665" s="33"/>
      <c r="O665" s="33"/>
      <c r="P665" s="33"/>
      <c r="Q665" s="33"/>
      <c r="R665" s="33"/>
      <c r="S665" s="33"/>
      <c r="T665" s="42"/>
      <c r="U665" s="33"/>
      <c r="V665" s="33"/>
      <c r="W665" s="33"/>
      <c r="X665" s="33"/>
      <c r="Y665" s="33"/>
      <c r="Z665" s="33"/>
      <c r="AA665" s="33"/>
      <c r="AB665" s="33"/>
      <c r="AC665" s="33"/>
      <c r="AD665" s="33"/>
      <c r="AE665" s="33"/>
      <c r="AF665" s="33"/>
    </row>
    <row r="666" spans="1:32" ht="13" x14ac:dyDescent="0.15">
      <c r="A666" s="33"/>
      <c r="B666" s="33"/>
      <c r="C666" s="33"/>
      <c r="D666" s="33"/>
      <c r="E666" s="33"/>
      <c r="F666" s="30"/>
      <c r="G666" s="33"/>
      <c r="H666" s="33"/>
      <c r="I666" s="33"/>
      <c r="J666" s="33"/>
      <c r="K666" s="33"/>
      <c r="L666" s="33"/>
      <c r="M666" s="33"/>
      <c r="N666" s="33"/>
      <c r="O666" s="33"/>
      <c r="P666" s="33"/>
      <c r="Q666" s="33"/>
      <c r="R666" s="33"/>
      <c r="S666" s="33"/>
      <c r="T666" s="42"/>
      <c r="U666" s="33"/>
      <c r="V666" s="33"/>
      <c r="W666" s="33"/>
      <c r="X666" s="33"/>
      <c r="Y666" s="33"/>
      <c r="Z666" s="33"/>
      <c r="AA666" s="33"/>
      <c r="AB666" s="33"/>
      <c r="AC666" s="33"/>
      <c r="AD666" s="33"/>
      <c r="AE666" s="33"/>
      <c r="AF666" s="33"/>
    </row>
    <row r="667" spans="1:32" ht="13" x14ac:dyDescent="0.15">
      <c r="A667" s="33"/>
      <c r="B667" s="33"/>
      <c r="C667" s="33"/>
      <c r="D667" s="33"/>
      <c r="E667" s="33"/>
      <c r="F667" s="30"/>
      <c r="G667" s="33"/>
      <c r="H667" s="33"/>
      <c r="I667" s="33"/>
      <c r="J667" s="33"/>
      <c r="K667" s="33"/>
      <c r="L667" s="33"/>
      <c r="M667" s="33"/>
      <c r="N667" s="33"/>
      <c r="O667" s="33"/>
      <c r="P667" s="33"/>
      <c r="Q667" s="33"/>
      <c r="R667" s="33"/>
      <c r="S667" s="33"/>
      <c r="T667" s="42"/>
      <c r="U667" s="33"/>
      <c r="V667" s="33"/>
      <c r="W667" s="33"/>
      <c r="X667" s="33"/>
      <c r="Y667" s="33"/>
      <c r="Z667" s="33"/>
      <c r="AA667" s="33"/>
      <c r="AB667" s="33"/>
      <c r="AC667" s="33"/>
      <c r="AD667" s="33"/>
      <c r="AE667" s="33"/>
      <c r="AF667" s="33"/>
    </row>
    <row r="668" spans="1:32" ht="13" x14ac:dyDescent="0.15">
      <c r="A668" s="33"/>
      <c r="B668" s="33"/>
      <c r="C668" s="33"/>
      <c r="D668" s="33"/>
      <c r="E668" s="33"/>
      <c r="G668" s="33"/>
      <c r="H668" s="33"/>
      <c r="I668" s="33"/>
      <c r="J668" s="33"/>
      <c r="K668" s="33"/>
      <c r="L668" s="33"/>
      <c r="M668" s="33"/>
      <c r="N668" s="33"/>
      <c r="O668" s="33"/>
      <c r="P668" s="33"/>
      <c r="Q668" s="33"/>
      <c r="R668" s="33"/>
      <c r="S668" s="33"/>
      <c r="T668" s="42"/>
      <c r="U668" s="33"/>
      <c r="V668" s="33"/>
      <c r="W668" s="33"/>
      <c r="X668" s="33"/>
      <c r="Y668" s="33"/>
      <c r="Z668" s="33"/>
      <c r="AA668" s="33"/>
      <c r="AB668" s="33"/>
      <c r="AC668" s="33"/>
      <c r="AD668" s="33"/>
      <c r="AE668" s="33"/>
      <c r="AF668" s="33"/>
    </row>
    <row r="669" spans="1:32" ht="13" x14ac:dyDescent="0.15">
      <c r="A669" s="33"/>
      <c r="B669" s="33"/>
      <c r="C669" s="33"/>
      <c r="D669" s="33"/>
      <c r="E669" s="33"/>
      <c r="G669" s="33"/>
      <c r="H669" s="33"/>
      <c r="I669" s="33"/>
      <c r="J669" s="33"/>
      <c r="K669" s="33"/>
      <c r="L669" s="33"/>
      <c r="M669" s="33"/>
      <c r="N669" s="33"/>
      <c r="O669" s="33"/>
      <c r="P669" s="33"/>
      <c r="Q669" s="33"/>
      <c r="R669" s="33"/>
      <c r="S669" s="33"/>
      <c r="T669" s="42"/>
      <c r="U669" s="33"/>
      <c r="V669" s="33"/>
      <c r="W669" s="33"/>
      <c r="X669" s="33"/>
      <c r="Y669" s="33"/>
      <c r="Z669" s="33"/>
      <c r="AA669" s="33"/>
      <c r="AB669" s="33"/>
      <c r="AC669" s="33"/>
      <c r="AD669" s="33"/>
      <c r="AE669" s="33"/>
      <c r="AF669" s="33"/>
    </row>
    <row r="670" spans="1:32" ht="13" x14ac:dyDescent="0.15">
      <c r="A670" s="33"/>
      <c r="B670" s="33"/>
      <c r="C670" s="33"/>
      <c r="D670" s="33"/>
      <c r="E670" s="33"/>
      <c r="G670" s="33"/>
      <c r="H670" s="33"/>
      <c r="I670" s="33"/>
      <c r="J670" s="33"/>
      <c r="K670" s="33"/>
      <c r="L670" s="33"/>
      <c r="M670" s="33"/>
      <c r="N670" s="33"/>
      <c r="O670" s="33"/>
      <c r="P670" s="33"/>
      <c r="Q670" s="33"/>
      <c r="R670" s="33"/>
      <c r="S670" s="33"/>
      <c r="T670" s="42"/>
      <c r="U670" s="33"/>
      <c r="V670" s="33"/>
      <c r="W670" s="33"/>
      <c r="X670" s="33"/>
      <c r="Y670" s="33"/>
      <c r="Z670" s="33"/>
      <c r="AA670" s="33"/>
      <c r="AB670" s="33"/>
      <c r="AC670" s="33"/>
      <c r="AD670" s="33"/>
      <c r="AE670" s="33"/>
      <c r="AF670" s="33"/>
    </row>
    <row r="671" spans="1:32" ht="13" x14ac:dyDescent="0.15">
      <c r="A671" s="33"/>
      <c r="B671" s="33"/>
      <c r="C671" s="33"/>
      <c r="D671" s="33"/>
      <c r="E671" s="33"/>
      <c r="G671" s="33"/>
      <c r="H671" s="33"/>
      <c r="I671" s="33"/>
      <c r="J671" s="33"/>
      <c r="K671" s="33"/>
      <c r="L671" s="33"/>
      <c r="M671" s="33"/>
      <c r="N671" s="33"/>
      <c r="O671" s="33"/>
      <c r="P671" s="33"/>
      <c r="Q671" s="33"/>
      <c r="R671" s="33"/>
      <c r="S671" s="33"/>
      <c r="T671" s="42"/>
      <c r="U671" s="33"/>
      <c r="V671" s="33"/>
      <c r="W671" s="33"/>
      <c r="X671" s="33"/>
      <c r="Y671" s="33"/>
      <c r="Z671" s="33"/>
      <c r="AA671" s="33"/>
      <c r="AB671" s="33"/>
      <c r="AC671" s="33"/>
      <c r="AD671" s="33"/>
      <c r="AE671" s="33"/>
      <c r="AF671" s="33"/>
    </row>
    <row r="672" spans="1:32" ht="13" x14ac:dyDescent="0.15">
      <c r="A672" s="33"/>
      <c r="B672" s="33"/>
      <c r="C672" s="33"/>
      <c r="D672" s="33"/>
      <c r="E672" s="33"/>
      <c r="G672" s="33"/>
      <c r="H672" s="33"/>
      <c r="I672" s="33"/>
      <c r="J672" s="33"/>
      <c r="K672" s="33"/>
      <c r="L672" s="33"/>
      <c r="M672" s="33"/>
      <c r="N672" s="33"/>
      <c r="O672" s="33"/>
      <c r="P672" s="33"/>
      <c r="Q672" s="33"/>
      <c r="R672" s="33"/>
      <c r="S672" s="33"/>
      <c r="T672" s="42"/>
      <c r="U672" s="33"/>
      <c r="V672" s="33"/>
      <c r="W672" s="33"/>
      <c r="X672" s="33"/>
      <c r="Y672" s="33"/>
      <c r="Z672" s="33"/>
      <c r="AA672" s="33"/>
      <c r="AB672" s="33"/>
      <c r="AC672" s="33"/>
      <c r="AD672" s="33"/>
      <c r="AE672" s="33"/>
      <c r="AF672" s="33"/>
    </row>
    <row r="673" spans="1:32" ht="13" x14ac:dyDescent="0.15">
      <c r="A673" s="33"/>
      <c r="B673" s="33"/>
      <c r="C673" s="33"/>
      <c r="D673" s="33"/>
      <c r="E673" s="33"/>
      <c r="G673" s="33"/>
      <c r="H673" s="33"/>
      <c r="I673" s="33"/>
      <c r="J673" s="33"/>
      <c r="K673" s="33"/>
      <c r="L673" s="33"/>
      <c r="M673" s="33"/>
      <c r="N673" s="33"/>
      <c r="O673" s="33"/>
      <c r="P673" s="33"/>
      <c r="Q673" s="33"/>
      <c r="R673" s="33"/>
      <c r="S673" s="33"/>
      <c r="T673" s="42"/>
      <c r="U673" s="33"/>
      <c r="V673" s="33"/>
      <c r="W673" s="33"/>
      <c r="X673" s="33"/>
      <c r="Y673" s="33"/>
      <c r="Z673" s="33"/>
      <c r="AA673" s="33"/>
      <c r="AB673" s="33"/>
      <c r="AC673" s="33"/>
      <c r="AD673" s="33"/>
      <c r="AE673" s="33"/>
      <c r="AF673" s="33"/>
    </row>
    <row r="674" spans="1:32" ht="13" x14ac:dyDescent="0.15">
      <c r="A674" s="33"/>
      <c r="B674" s="33"/>
      <c r="C674" s="33"/>
      <c r="D674" s="33"/>
      <c r="E674" s="33"/>
      <c r="G674" s="33"/>
      <c r="H674" s="33"/>
      <c r="I674" s="33"/>
      <c r="J674" s="33"/>
      <c r="K674" s="33"/>
      <c r="L674" s="33"/>
      <c r="M674" s="33"/>
      <c r="N674" s="33"/>
      <c r="O674" s="33"/>
      <c r="P674" s="33"/>
      <c r="Q674" s="33"/>
      <c r="R674" s="33"/>
      <c r="S674" s="33"/>
      <c r="T674" s="42"/>
      <c r="U674" s="33"/>
      <c r="V674" s="33"/>
      <c r="W674" s="33"/>
      <c r="X674" s="33"/>
      <c r="Y674" s="33"/>
      <c r="Z674" s="33"/>
      <c r="AA674" s="33"/>
      <c r="AB674" s="33"/>
      <c r="AC674" s="33"/>
      <c r="AD674" s="33"/>
      <c r="AE674" s="33"/>
      <c r="AF674" s="33"/>
    </row>
    <row r="675" spans="1:32" ht="13" x14ac:dyDescent="0.15">
      <c r="A675" s="33"/>
      <c r="B675" s="33"/>
      <c r="C675" s="33"/>
      <c r="D675" s="33"/>
      <c r="E675" s="33"/>
      <c r="G675" s="33"/>
      <c r="H675" s="33"/>
      <c r="I675" s="33"/>
      <c r="J675" s="33"/>
      <c r="K675" s="33"/>
      <c r="L675" s="33"/>
      <c r="M675" s="33"/>
      <c r="N675" s="33"/>
      <c r="O675" s="33"/>
      <c r="P675" s="33"/>
      <c r="Q675" s="33"/>
      <c r="R675" s="33"/>
      <c r="S675" s="33"/>
      <c r="T675" s="42"/>
      <c r="U675" s="33"/>
      <c r="V675" s="33"/>
      <c r="W675" s="33"/>
      <c r="X675" s="33"/>
      <c r="Y675" s="33"/>
      <c r="Z675" s="33"/>
      <c r="AA675" s="33"/>
      <c r="AB675" s="33"/>
      <c r="AC675" s="33"/>
      <c r="AD675" s="33"/>
      <c r="AE675" s="33"/>
      <c r="AF675" s="33"/>
    </row>
    <row r="676" spans="1:32" ht="13" x14ac:dyDescent="0.15">
      <c r="A676" s="33"/>
      <c r="B676" s="33"/>
      <c r="C676" s="33"/>
      <c r="D676" s="33"/>
      <c r="E676" s="33"/>
      <c r="F676" s="33"/>
      <c r="G676" s="33"/>
      <c r="H676" s="33"/>
      <c r="I676" s="33"/>
      <c r="J676" s="33"/>
      <c r="K676" s="33"/>
      <c r="L676" s="33"/>
      <c r="M676" s="33"/>
      <c r="N676" s="33"/>
      <c r="O676" s="33"/>
      <c r="P676" s="33"/>
      <c r="Q676" s="33"/>
      <c r="R676" s="33"/>
      <c r="S676" s="33"/>
      <c r="T676" s="42"/>
      <c r="U676" s="33"/>
      <c r="V676" s="33"/>
      <c r="W676" s="33"/>
      <c r="X676" s="33"/>
      <c r="Y676" s="33"/>
      <c r="Z676" s="33"/>
      <c r="AA676" s="33"/>
      <c r="AB676" s="33"/>
      <c r="AC676" s="33"/>
      <c r="AD676" s="33"/>
      <c r="AE676" s="33"/>
      <c r="AF676" s="33"/>
    </row>
    <row r="677" spans="1:32" ht="13" x14ac:dyDescent="0.15">
      <c r="A677" s="33"/>
      <c r="B677" s="33"/>
      <c r="C677" s="33"/>
      <c r="D677" s="33"/>
      <c r="E677" s="33"/>
      <c r="F677" s="33"/>
      <c r="G677" s="33"/>
      <c r="H677" s="33"/>
      <c r="I677" s="33"/>
      <c r="J677" s="33"/>
      <c r="K677" s="33"/>
      <c r="L677" s="33"/>
      <c r="M677" s="33"/>
      <c r="N677" s="33"/>
      <c r="O677" s="33"/>
      <c r="P677" s="33"/>
      <c r="Q677" s="33"/>
      <c r="R677" s="33"/>
      <c r="S677" s="33"/>
      <c r="T677" s="42"/>
      <c r="U677" s="33"/>
      <c r="V677" s="33"/>
      <c r="W677" s="33"/>
      <c r="X677" s="33"/>
      <c r="Y677" s="33"/>
      <c r="Z677" s="33"/>
      <c r="AA677" s="33"/>
      <c r="AB677" s="33"/>
      <c r="AC677" s="33"/>
      <c r="AD677" s="33"/>
      <c r="AE677" s="33"/>
      <c r="AF677" s="33"/>
    </row>
    <row r="678" spans="1:32" ht="13" x14ac:dyDescent="0.15">
      <c r="A678" s="33"/>
      <c r="B678" s="33"/>
      <c r="C678" s="33"/>
      <c r="D678" s="33"/>
      <c r="E678" s="33"/>
      <c r="F678" s="33"/>
      <c r="G678" s="33"/>
      <c r="H678" s="33"/>
      <c r="I678" s="33"/>
      <c r="J678" s="33"/>
      <c r="K678" s="33"/>
      <c r="L678" s="33"/>
      <c r="M678" s="33"/>
      <c r="N678" s="33"/>
      <c r="O678" s="33"/>
      <c r="P678" s="33"/>
      <c r="Q678" s="33"/>
      <c r="R678" s="33"/>
      <c r="S678" s="33"/>
      <c r="T678" s="42"/>
      <c r="U678" s="33"/>
      <c r="V678" s="33"/>
      <c r="W678" s="33"/>
      <c r="X678" s="33"/>
      <c r="Y678" s="33"/>
      <c r="Z678" s="33"/>
      <c r="AA678" s="33"/>
      <c r="AB678" s="33"/>
      <c r="AC678" s="33"/>
      <c r="AD678" s="33"/>
      <c r="AE678" s="33"/>
      <c r="AF678" s="33"/>
    </row>
    <row r="679" spans="1:32" ht="13" x14ac:dyDescent="0.15">
      <c r="A679" s="33"/>
      <c r="B679" s="33"/>
      <c r="C679" s="33"/>
      <c r="D679" s="33"/>
      <c r="E679" s="33"/>
      <c r="F679" s="33"/>
      <c r="G679" s="33"/>
      <c r="H679" s="33"/>
      <c r="I679" s="33"/>
      <c r="J679" s="33"/>
      <c r="K679" s="33"/>
      <c r="L679" s="33"/>
      <c r="M679" s="33"/>
      <c r="N679" s="33"/>
      <c r="O679" s="33"/>
      <c r="P679" s="33"/>
      <c r="Q679" s="33"/>
      <c r="R679" s="33"/>
      <c r="S679" s="33"/>
      <c r="T679" s="42"/>
      <c r="U679" s="33"/>
      <c r="V679" s="33"/>
      <c r="W679" s="33"/>
      <c r="X679" s="33"/>
      <c r="Y679" s="33"/>
      <c r="Z679" s="33"/>
      <c r="AA679" s="33"/>
      <c r="AB679" s="33"/>
      <c r="AC679" s="33"/>
      <c r="AD679" s="33"/>
      <c r="AE679" s="33"/>
      <c r="AF679" s="33"/>
    </row>
    <row r="680" spans="1:32" ht="13" x14ac:dyDescent="0.15">
      <c r="A680" s="33"/>
      <c r="B680" s="33"/>
      <c r="C680" s="33"/>
      <c r="D680" s="33"/>
      <c r="E680" s="33"/>
      <c r="F680" s="33"/>
      <c r="G680" s="33"/>
      <c r="H680" s="33"/>
      <c r="I680" s="33"/>
      <c r="J680" s="33"/>
      <c r="K680" s="33"/>
      <c r="L680" s="33"/>
      <c r="M680" s="33"/>
      <c r="N680" s="33"/>
      <c r="O680" s="33"/>
      <c r="P680" s="33"/>
      <c r="Q680" s="33"/>
      <c r="R680" s="33"/>
      <c r="S680" s="33"/>
      <c r="T680" s="42"/>
      <c r="U680" s="33"/>
      <c r="V680" s="33"/>
      <c r="W680" s="33"/>
      <c r="X680" s="33"/>
      <c r="Y680" s="33"/>
      <c r="Z680" s="33"/>
      <c r="AA680" s="33"/>
      <c r="AB680" s="33"/>
      <c r="AC680" s="33"/>
      <c r="AD680" s="33"/>
      <c r="AE680" s="33"/>
      <c r="AF680" s="33"/>
    </row>
    <row r="681" spans="1:32" ht="13" x14ac:dyDescent="0.15">
      <c r="A681" s="33"/>
      <c r="B681" s="33"/>
      <c r="C681" s="33"/>
      <c r="D681" s="33"/>
      <c r="E681" s="33"/>
      <c r="F681" s="33"/>
      <c r="G681" s="33"/>
      <c r="H681" s="33"/>
      <c r="I681" s="33"/>
      <c r="J681" s="33"/>
      <c r="K681" s="33"/>
      <c r="L681" s="33"/>
      <c r="M681" s="33"/>
      <c r="N681" s="33"/>
      <c r="O681" s="33"/>
      <c r="P681" s="33"/>
      <c r="Q681" s="33"/>
      <c r="R681" s="33"/>
      <c r="S681" s="33"/>
      <c r="T681" s="42"/>
      <c r="U681" s="33"/>
      <c r="V681" s="33"/>
      <c r="W681" s="33"/>
      <c r="X681" s="33"/>
      <c r="Y681" s="33"/>
      <c r="Z681" s="33"/>
      <c r="AA681" s="33"/>
      <c r="AB681" s="33"/>
      <c r="AC681" s="33"/>
      <c r="AD681" s="33"/>
      <c r="AE681" s="33"/>
      <c r="AF681" s="33"/>
    </row>
    <row r="682" spans="1:32" ht="13" x14ac:dyDescent="0.15">
      <c r="A682" s="33"/>
      <c r="B682" s="33"/>
      <c r="C682" s="33"/>
      <c r="D682" s="33"/>
      <c r="E682" s="33"/>
      <c r="F682" s="33"/>
      <c r="G682" s="33"/>
      <c r="H682" s="33"/>
      <c r="I682" s="33"/>
      <c r="J682" s="33"/>
      <c r="K682" s="33"/>
      <c r="L682" s="33"/>
      <c r="M682" s="33"/>
      <c r="N682" s="33"/>
      <c r="O682" s="33"/>
      <c r="P682" s="33"/>
      <c r="Q682" s="33"/>
      <c r="R682" s="33"/>
      <c r="S682" s="33"/>
      <c r="T682" s="42"/>
      <c r="U682" s="33"/>
      <c r="V682" s="33"/>
      <c r="W682" s="33"/>
      <c r="X682" s="33"/>
      <c r="Y682" s="33"/>
      <c r="Z682" s="33"/>
      <c r="AA682" s="33"/>
      <c r="AB682" s="33"/>
      <c r="AC682" s="33"/>
      <c r="AD682" s="33"/>
      <c r="AE682" s="33"/>
      <c r="AF682" s="33"/>
    </row>
    <row r="683" spans="1:32" ht="13" x14ac:dyDescent="0.15">
      <c r="A683" s="33"/>
      <c r="B683" s="33"/>
      <c r="C683" s="33"/>
      <c r="D683" s="33"/>
      <c r="E683" s="33"/>
      <c r="F683" s="33"/>
      <c r="G683" s="33"/>
      <c r="H683" s="33"/>
      <c r="I683" s="33"/>
      <c r="J683" s="33"/>
      <c r="K683" s="33"/>
      <c r="L683" s="33"/>
      <c r="M683" s="33"/>
      <c r="N683" s="33"/>
      <c r="O683" s="33"/>
      <c r="P683" s="33"/>
      <c r="Q683" s="33"/>
      <c r="R683" s="33"/>
      <c r="S683" s="33"/>
      <c r="T683" s="42"/>
      <c r="U683" s="33"/>
      <c r="V683" s="33"/>
      <c r="W683" s="33"/>
      <c r="X683" s="33"/>
      <c r="Y683" s="33"/>
      <c r="Z683" s="33"/>
      <c r="AA683" s="33"/>
      <c r="AB683" s="33"/>
      <c r="AC683" s="33"/>
      <c r="AD683" s="33"/>
      <c r="AE683" s="33"/>
      <c r="AF683" s="33"/>
    </row>
    <row r="684" spans="1:32" ht="13" x14ac:dyDescent="0.15">
      <c r="A684" s="33"/>
      <c r="B684" s="33"/>
      <c r="C684" s="33"/>
      <c r="D684" s="33"/>
      <c r="E684" s="33"/>
      <c r="F684" s="33"/>
      <c r="G684" s="33"/>
      <c r="H684" s="33"/>
      <c r="I684" s="33"/>
      <c r="J684" s="33"/>
      <c r="K684" s="33"/>
      <c r="L684" s="33"/>
      <c r="M684" s="33"/>
      <c r="N684" s="33"/>
      <c r="O684" s="33"/>
      <c r="P684" s="33"/>
      <c r="Q684" s="33"/>
      <c r="R684" s="33"/>
      <c r="S684" s="33"/>
      <c r="T684" s="42"/>
      <c r="U684" s="33"/>
      <c r="V684" s="33"/>
      <c r="W684" s="33"/>
      <c r="X684" s="33"/>
      <c r="Y684" s="33"/>
      <c r="Z684" s="33"/>
      <c r="AA684" s="33"/>
      <c r="AB684" s="33"/>
      <c r="AC684" s="33"/>
      <c r="AD684" s="33"/>
      <c r="AE684" s="33"/>
      <c r="AF684" s="33"/>
    </row>
    <row r="685" spans="1:32" ht="13" x14ac:dyDescent="0.15">
      <c r="A685" s="33"/>
      <c r="B685" s="33"/>
      <c r="C685" s="33"/>
      <c r="D685" s="33"/>
      <c r="E685" s="33"/>
      <c r="F685" s="33"/>
      <c r="G685" s="33"/>
      <c r="H685" s="33"/>
      <c r="I685" s="33"/>
      <c r="J685" s="33"/>
      <c r="K685" s="33"/>
      <c r="L685" s="33"/>
      <c r="M685" s="33"/>
      <c r="N685" s="33"/>
      <c r="O685" s="33"/>
      <c r="P685" s="33"/>
      <c r="Q685" s="33"/>
      <c r="R685" s="33"/>
      <c r="S685" s="33"/>
      <c r="T685" s="42"/>
      <c r="U685" s="33"/>
      <c r="V685" s="33"/>
      <c r="W685" s="33"/>
      <c r="X685" s="33"/>
      <c r="Y685" s="33"/>
      <c r="Z685" s="33"/>
      <c r="AA685" s="33"/>
      <c r="AB685" s="33"/>
      <c r="AC685" s="33"/>
      <c r="AD685" s="33"/>
      <c r="AE685" s="33"/>
      <c r="AF685" s="33"/>
    </row>
    <row r="686" spans="1:32" ht="13" x14ac:dyDescent="0.15">
      <c r="A686" s="33"/>
      <c r="B686" s="33"/>
      <c r="C686" s="33"/>
      <c r="D686" s="33"/>
      <c r="E686" s="33"/>
      <c r="F686" s="33"/>
      <c r="G686" s="33"/>
      <c r="H686" s="33"/>
      <c r="I686" s="33"/>
      <c r="J686" s="33"/>
      <c r="K686" s="33"/>
      <c r="L686" s="33"/>
      <c r="M686" s="33"/>
      <c r="N686" s="33"/>
      <c r="O686" s="33"/>
      <c r="P686" s="33"/>
      <c r="Q686" s="33"/>
      <c r="R686" s="33"/>
      <c r="S686" s="33"/>
      <c r="T686" s="42"/>
      <c r="U686" s="33"/>
      <c r="V686" s="33"/>
      <c r="W686" s="33"/>
      <c r="X686" s="33"/>
      <c r="Y686" s="33"/>
      <c r="Z686" s="33"/>
      <c r="AA686" s="33"/>
      <c r="AB686" s="33"/>
      <c r="AC686" s="33"/>
      <c r="AD686" s="33"/>
      <c r="AE686" s="33"/>
      <c r="AF686" s="33"/>
    </row>
    <row r="687" spans="1:32" ht="13" x14ac:dyDescent="0.15">
      <c r="A687" s="33"/>
      <c r="B687" s="33"/>
      <c r="C687" s="33"/>
      <c r="D687" s="33"/>
      <c r="E687" s="33"/>
      <c r="F687" s="33"/>
      <c r="G687" s="33"/>
      <c r="H687" s="33"/>
      <c r="I687" s="33"/>
      <c r="J687" s="33"/>
      <c r="K687" s="33"/>
      <c r="L687" s="33"/>
      <c r="M687" s="33"/>
      <c r="N687" s="33"/>
      <c r="O687" s="33"/>
      <c r="P687" s="33"/>
      <c r="Q687" s="33"/>
      <c r="R687" s="33"/>
      <c r="S687" s="33"/>
      <c r="T687" s="42"/>
      <c r="U687" s="33"/>
      <c r="V687" s="33"/>
      <c r="W687" s="33"/>
      <c r="X687" s="33"/>
      <c r="Y687" s="33"/>
      <c r="Z687" s="33"/>
      <c r="AA687" s="33"/>
      <c r="AB687" s="33"/>
      <c r="AC687" s="33"/>
      <c r="AD687" s="33"/>
      <c r="AE687" s="33"/>
      <c r="AF687" s="33"/>
    </row>
    <row r="688" spans="1:32" ht="13" x14ac:dyDescent="0.15">
      <c r="A688" s="33"/>
      <c r="B688" s="33"/>
      <c r="C688" s="33"/>
      <c r="D688" s="33"/>
      <c r="E688" s="33"/>
      <c r="F688" s="33"/>
      <c r="G688" s="33"/>
      <c r="H688" s="33"/>
      <c r="I688" s="33"/>
      <c r="J688" s="33"/>
      <c r="K688" s="33"/>
      <c r="L688" s="33"/>
      <c r="M688" s="33"/>
      <c r="N688" s="33"/>
      <c r="O688" s="33"/>
      <c r="P688" s="33"/>
      <c r="Q688" s="33"/>
      <c r="R688" s="33"/>
      <c r="S688" s="33"/>
      <c r="T688" s="42"/>
      <c r="U688" s="33"/>
      <c r="V688" s="33"/>
      <c r="W688" s="33"/>
      <c r="X688" s="33"/>
      <c r="Y688" s="33"/>
      <c r="Z688" s="33"/>
      <c r="AA688" s="33"/>
      <c r="AB688" s="33"/>
      <c r="AC688" s="33"/>
      <c r="AD688" s="33"/>
      <c r="AE688" s="33"/>
      <c r="AF688" s="33"/>
    </row>
    <row r="689" spans="1:32" ht="13" x14ac:dyDescent="0.15">
      <c r="A689" s="33"/>
      <c r="B689" s="33"/>
      <c r="C689" s="33"/>
      <c r="D689" s="33"/>
      <c r="E689" s="33"/>
      <c r="F689" s="33"/>
      <c r="G689" s="33"/>
      <c r="H689" s="33"/>
      <c r="I689" s="33"/>
      <c r="J689" s="33"/>
      <c r="K689" s="33"/>
      <c r="L689" s="33"/>
      <c r="M689" s="33"/>
      <c r="N689" s="33"/>
      <c r="O689" s="33"/>
      <c r="P689" s="33"/>
      <c r="Q689" s="33"/>
      <c r="R689" s="33"/>
      <c r="S689" s="33"/>
      <c r="T689" s="42"/>
      <c r="U689" s="33"/>
      <c r="V689" s="33"/>
      <c r="W689" s="33"/>
      <c r="X689" s="33"/>
      <c r="Y689" s="33"/>
      <c r="Z689" s="33"/>
      <c r="AA689" s="33"/>
      <c r="AB689" s="33"/>
      <c r="AC689" s="33"/>
      <c r="AD689" s="33"/>
      <c r="AE689" s="33"/>
      <c r="AF689" s="33"/>
    </row>
    <row r="690" spans="1:32" ht="13" x14ac:dyDescent="0.15">
      <c r="A690" s="33"/>
      <c r="B690" s="33"/>
      <c r="C690" s="33"/>
      <c r="D690" s="33"/>
      <c r="E690" s="33"/>
      <c r="F690" s="33"/>
      <c r="G690" s="33"/>
      <c r="H690" s="33"/>
      <c r="I690" s="33"/>
      <c r="J690" s="33"/>
      <c r="K690" s="33"/>
      <c r="L690" s="33"/>
      <c r="M690" s="33"/>
      <c r="N690" s="33"/>
      <c r="O690" s="33"/>
      <c r="P690" s="33"/>
      <c r="Q690" s="33"/>
      <c r="R690" s="33"/>
      <c r="S690" s="33"/>
      <c r="T690" s="42"/>
      <c r="U690" s="33"/>
      <c r="V690" s="33"/>
      <c r="W690" s="33"/>
      <c r="X690" s="33"/>
      <c r="Y690" s="33"/>
      <c r="Z690" s="33"/>
      <c r="AA690" s="33"/>
      <c r="AB690" s="33"/>
      <c r="AC690" s="33"/>
      <c r="AD690" s="33"/>
      <c r="AE690" s="33"/>
      <c r="AF690" s="33"/>
    </row>
    <row r="691" spans="1:32" ht="13" x14ac:dyDescent="0.15">
      <c r="A691" s="33"/>
      <c r="B691" s="33"/>
      <c r="C691" s="33"/>
      <c r="D691" s="33"/>
      <c r="E691" s="33"/>
      <c r="F691" s="33"/>
      <c r="G691" s="33"/>
      <c r="H691" s="33"/>
      <c r="I691" s="33"/>
      <c r="J691" s="33"/>
      <c r="K691" s="33"/>
      <c r="L691" s="33"/>
      <c r="M691" s="33"/>
      <c r="N691" s="33"/>
      <c r="O691" s="33"/>
      <c r="P691" s="33"/>
      <c r="Q691" s="33"/>
      <c r="R691" s="33"/>
      <c r="S691" s="33"/>
      <c r="T691" s="42"/>
      <c r="U691" s="33"/>
      <c r="V691" s="33"/>
      <c r="W691" s="33"/>
      <c r="X691" s="33"/>
      <c r="Y691" s="33"/>
      <c r="Z691" s="33"/>
      <c r="AA691" s="33"/>
      <c r="AB691" s="33"/>
      <c r="AC691" s="33"/>
      <c r="AD691" s="33"/>
      <c r="AE691" s="33"/>
      <c r="AF691" s="33"/>
    </row>
    <row r="692" spans="1:32" ht="13" x14ac:dyDescent="0.15">
      <c r="A692" s="33"/>
      <c r="B692" s="33"/>
      <c r="C692" s="33"/>
      <c r="D692" s="33"/>
      <c r="E692" s="33"/>
      <c r="F692" s="33"/>
      <c r="G692" s="33"/>
      <c r="H692" s="33"/>
      <c r="I692" s="33"/>
      <c r="J692" s="33"/>
      <c r="K692" s="33"/>
      <c r="L692" s="33"/>
      <c r="M692" s="33"/>
      <c r="N692" s="33"/>
      <c r="O692" s="33"/>
      <c r="P692" s="33"/>
      <c r="Q692" s="33"/>
      <c r="R692" s="33"/>
      <c r="S692" s="33"/>
      <c r="T692" s="42"/>
      <c r="U692" s="33"/>
      <c r="V692" s="33"/>
      <c r="W692" s="33"/>
      <c r="X692" s="33"/>
      <c r="Y692" s="33"/>
      <c r="Z692" s="33"/>
      <c r="AA692" s="33"/>
      <c r="AB692" s="33"/>
      <c r="AC692" s="33"/>
      <c r="AD692" s="33"/>
      <c r="AE692" s="33"/>
      <c r="AF692" s="33"/>
    </row>
    <row r="693" spans="1:32" ht="13" x14ac:dyDescent="0.15">
      <c r="A693" s="33"/>
      <c r="B693" s="33"/>
      <c r="C693" s="33"/>
      <c r="D693" s="33"/>
      <c r="E693" s="33"/>
      <c r="F693" s="33"/>
      <c r="G693" s="33"/>
      <c r="H693" s="33"/>
      <c r="I693" s="33"/>
      <c r="J693" s="33"/>
      <c r="K693" s="33"/>
      <c r="L693" s="33"/>
      <c r="M693" s="33"/>
      <c r="N693" s="33"/>
      <c r="O693" s="33"/>
      <c r="P693" s="33"/>
      <c r="Q693" s="33"/>
      <c r="R693" s="33"/>
      <c r="S693" s="33"/>
      <c r="T693" s="42"/>
      <c r="U693" s="33"/>
      <c r="V693" s="33"/>
      <c r="W693" s="33"/>
      <c r="X693" s="33"/>
      <c r="Y693" s="33"/>
      <c r="Z693" s="33"/>
      <c r="AA693" s="33"/>
      <c r="AB693" s="33"/>
      <c r="AC693" s="33"/>
      <c r="AD693" s="33"/>
      <c r="AE693" s="33"/>
      <c r="AF693" s="33"/>
    </row>
    <row r="694" spans="1:32" ht="13" x14ac:dyDescent="0.15">
      <c r="A694" s="33"/>
      <c r="B694" s="33"/>
      <c r="C694" s="33"/>
      <c r="D694" s="33"/>
      <c r="E694" s="33"/>
      <c r="F694" s="33"/>
      <c r="G694" s="33"/>
      <c r="H694" s="33"/>
      <c r="I694" s="33"/>
      <c r="J694" s="33"/>
      <c r="K694" s="33"/>
      <c r="L694" s="33"/>
      <c r="M694" s="33"/>
      <c r="N694" s="33"/>
      <c r="O694" s="33"/>
      <c r="P694" s="33"/>
      <c r="Q694" s="33"/>
      <c r="R694" s="33"/>
      <c r="S694" s="33"/>
      <c r="T694" s="42"/>
      <c r="U694" s="33"/>
      <c r="V694" s="33"/>
      <c r="W694" s="33"/>
      <c r="X694" s="33"/>
      <c r="Y694" s="33"/>
      <c r="Z694" s="33"/>
      <c r="AA694" s="33"/>
      <c r="AB694" s="33"/>
      <c r="AC694" s="33"/>
      <c r="AD694" s="33"/>
      <c r="AE694" s="33"/>
      <c r="AF694" s="33"/>
    </row>
    <row r="695" spans="1:32" ht="13" x14ac:dyDescent="0.15">
      <c r="A695" s="33"/>
      <c r="B695" s="33"/>
      <c r="C695" s="33"/>
      <c r="D695" s="33"/>
      <c r="E695" s="33"/>
      <c r="F695" s="33"/>
      <c r="G695" s="33"/>
      <c r="H695" s="33"/>
      <c r="I695" s="33"/>
      <c r="J695" s="33"/>
      <c r="K695" s="33"/>
      <c r="L695" s="33"/>
      <c r="M695" s="33"/>
      <c r="N695" s="33"/>
      <c r="O695" s="33"/>
      <c r="P695" s="33"/>
      <c r="Q695" s="33"/>
      <c r="R695" s="33"/>
      <c r="S695" s="33"/>
      <c r="T695" s="42"/>
      <c r="U695" s="33"/>
      <c r="V695" s="33"/>
      <c r="W695" s="33"/>
      <c r="X695" s="33"/>
      <c r="Y695" s="33"/>
      <c r="Z695" s="33"/>
      <c r="AA695" s="33"/>
      <c r="AB695" s="33"/>
      <c r="AC695" s="33"/>
      <c r="AD695" s="33"/>
      <c r="AE695" s="33"/>
      <c r="AF695" s="33"/>
    </row>
    <row r="696" spans="1:32" ht="13" x14ac:dyDescent="0.15">
      <c r="A696" s="33"/>
      <c r="B696" s="33"/>
      <c r="C696" s="33"/>
      <c r="D696" s="33"/>
      <c r="E696" s="33"/>
      <c r="F696" s="33"/>
      <c r="G696" s="33"/>
      <c r="H696" s="33"/>
      <c r="I696" s="33"/>
      <c r="J696" s="33"/>
      <c r="K696" s="33"/>
      <c r="L696" s="33"/>
      <c r="M696" s="33"/>
      <c r="N696" s="33"/>
      <c r="O696" s="33"/>
      <c r="P696" s="33"/>
      <c r="Q696" s="33"/>
      <c r="R696" s="33"/>
      <c r="S696" s="33"/>
      <c r="T696" s="42"/>
      <c r="U696" s="33"/>
      <c r="V696" s="33"/>
      <c r="W696" s="33"/>
      <c r="X696" s="33"/>
      <c r="Y696" s="33"/>
      <c r="Z696" s="33"/>
      <c r="AA696" s="33"/>
      <c r="AB696" s="33"/>
      <c r="AC696" s="33"/>
      <c r="AD696" s="33"/>
      <c r="AE696" s="33"/>
      <c r="AF696" s="33"/>
    </row>
    <row r="697" spans="1:32" ht="13" x14ac:dyDescent="0.15">
      <c r="A697" s="33"/>
      <c r="B697" s="33"/>
      <c r="C697" s="33"/>
      <c r="D697" s="33"/>
      <c r="E697" s="33"/>
      <c r="F697" s="33"/>
      <c r="G697" s="33"/>
      <c r="H697" s="33"/>
      <c r="I697" s="33"/>
      <c r="J697" s="33"/>
      <c r="K697" s="33"/>
      <c r="L697" s="33"/>
      <c r="M697" s="33"/>
      <c r="N697" s="33"/>
      <c r="O697" s="33"/>
      <c r="P697" s="33"/>
      <c r="Q697" s="33"/>
      <c r="R697" s="33"/>
      <c r="S697" s="33"/>
      <c r="T697" s="42"/>
      <c r="U697" s="33"/>
      <c r="V697" s="33"/>
      <c r="W697" s="33"/>
      <c r="X697" s="33"/>
      <c r="Y697" s="33"/>
      <c r="Z697" s="33"/>
      <c r="AA697" s="33"/>
      <c r="AB697" s="33"/>
      <c r="AC697" s="33"/>
      <c r="AD697" s="33"/>
      <c r="AE697" s="33"/>
      <c r="AF697" s="33"/>
    </row>
    <row r="698" spans="1:32" ht="13" x14ac:dyDescent="0.15">
      <c r="A698" s="33"/>
      <c r="B698" s="33"/>
      <c r="C698" s="33"/>
      <c r="D698" s="33"/>
      <c r="E698" s="33"/>
      <c r="F698" s="33"/>
      <c r="G698" s="33"/>
      <c r="H698" s="33"/>
      <c r="I698" s="33"/>
      <c r="J698" s="33"/>
      <c r="K698" s="33"/>
      <c r="L698" s="33"/>
      <c r="M698" s="33"/>
      <c r="N698" s="33"/>
      <c r="O698" s="33"/>
      <c r="P698" s="33"/>
      <c r="Q698" s="33"/>
      <c r="R698" s="33"/>
      <c r="S698" s="33"/>
      <c r="T698" s="42"/>
      <c r="U698" s="33"/>
      <c r="V698" s="33"/>
      <c r="W698" s="33"/>
      <c r="X698" s="33"/>
      <c r="Y698" s="33"/>
      <c r="Z698" s="33"/>
      <c r="AA698" s="33"/>
      <c r="AB698" s="33"/>
      <c r="AC698" s="33"/>
      <c r="AD698" s="33"/>
      <c r="AE698" s="33"/>
      <c r="AF698" s="33"/>
    </row>
    <row r="699" spans="1:32" ht="13" x14ac:dyDescent="0.15">
      <c r="A699" s="33"/>
      <c r="B699" s="33"/>
      <c r="C699" s="33"/>
      <c r="D699" s="33"/>
      <c r="E699" s="33"/>
      <c r="F699" s="33"/>
      <c r="G699" s="33"/>
      <c r="H699" s="33"/>
      <c r="I699" s="33"/>
      <c r="J699" s="33"/>
      <c r="K699" s="33"/>
      <c r="L699" s="33"/>
      <c r="M699" s="33"/>
      <c r="N699" s="33"/>
      <c r="O699" s="33"/>
      <c r="P699" s="33"/>
      <c r="Q699" s="33"/>
      <c r="R699" s="33"/>
      <c r="S699" s="33"/>
      <c r="T699" s="42"/>
      <c r="U699" s="33"/>
      <c r="V699" s="33"/>
      <c r="W699" s="33"/>
      <c r="X699" s="33"/>
      <c r="Y699" s="33"/>
      <c r="Z699" s="33"/>
      <c r="AA699" s="33"/>
      <c r="AB699" s="33"/>
      <c r="AC699" s="33"/>
      <c r="AD699" s="33"/>
      <c r="AE699" s="33"/>
      <c r="AF699" s="33"/>
    </row>
    <row r="700" spans="1:32" ht="13" x14ac:dyDescent="0.15">
      <c r="A700" s="33"/>
      <c r="B700" s="33"/>
      <c r="C700" s="33"/>
      <c r="D700" s="33"/>
      <c r="E700" s="33"/>
      <c r="F700" s="33"/>
      <c r="G700" s="33"/>
      <c r="H700" s="33"/>
      <c r="I700" s="33"/>
      <c r="J700" s="33"/>
      <c r="K700" s="33"/>
      <c r="L700" s="33"/>
      <c r="M700" s="33"/>
      <c r="N700" s="33"/>
      <c r="O700" s="33"/>
      <c r="P700" s="33"/>
      <c r="Q700" s="33"/>
      <c r="R700" s="33"/>
      <c r="S700" s="33"/>
      <c r="T700" s="42"/>
      <c r="U700" s="33"/>
      <c r="V700" s="33"/>
      <c r="W700" s="33"/>
      <c r="X700" s="33"/>
      <c r="Y700" s="33"/>
      <c r="Z700" s="33"/>
      <c r="AA700" s="33"/>
      <c r="AB700" s="33"/>
      <c r="AC700" s="33"/>
      <c r="AD700" s="33"/>
      <c r="AE700" s="33"/>
      <c r="AF700" s="33"/>
    </row>
    <row r="701" spans="1:32" ht="13" x14ac:dyDescent="0.15">
      <c r="A701" s="33"/>
      <c r="B701" s="33"/>
      <c r="C701" s="33"/>
      <c r="D701" s="33"/>
      <c r="E701" s="33"/>
      <c r="F701" s="33"/>
      <c r="G701" s="33"/>
      <c r="H701" s="33"/>
      <c r="I701" s="33"/>
      <c r="J701" s="33"/>
      <c r="K701" s="33"/>
      <c r="L701" s="33"/>
      <c r="M701" s="33"/>
      <c r="N701" s="33"/>
      <c r="O701" s="33"/>
      <c r="P701" s="33"/>
      <c r="Q701" s="33"/>
      <c r="R701" s="33"/>
      <c r="S701" s="33"/>
      <c r="T701" s="42"/>
      <c r="U701" s="33"/>
      <c r="V701" s="33"/>
      <c r="W701" s="33"/>
      <c r="X701" s="33"/>
      <c r="Y701" s="33"/>
      <c r="Z701" s="33"/>
      <c r="AA701" s="33"/>
      <c r="AB701" s="33"/>
      <c r="AC701" s="33"/>
      <c r="AD701" s="33"/>
      <c r="AE701" s="33"/>
      <c r="AF701" s="33"/>
    </row>
    <row r="702" spans="1:32" ht="13" x14ac:dyDescent="0.15">
      <c r="A702" s="33"/>
      <c r="B702" s="33"/>
      <c r="C702" s="33"/>
      <c r="D702" s="33"/>
      <c r="E702" s="33"/>
      <c r="F702" s="33"/>
      <c r="G702" s="33"/>
      <c r="H702" s="33"/>
      <c r="I702" s="33"/>
      <c r="J702" s="33"/>
      <c r="K702" s="33"/>
      <c r="L702" s="33"/>
      <c r="M702" s="33"/>
      <c r="N702" s="33"/>
      <c r="O702" s="33"/>
      <c r="P702" s="33"/>
      <c r="Q702" s="33"/>
      <c r="R702" s="33"/>
      <c r="S702" s="33"/>
      <c r="T702" s="42"/>
      <c r="U702" s="33"/>
      <c r="V702" s="33"/>
      <c r="W702" s="33"/>
      <c r="X702" s="33"/>
      <c r="Y702" s="33"/>
      <c r="Z702" s="33"/>
      <c r="AA702" s="33"/>
      <c r="AB702" s="33"/>
      <c r="AC702" s="33"/>
      <c r="AD702" s="33"/>
      <c r="AE702" s="33"/>
      <c r="AF702" s="33"/>
    </row>
    <row r="703" spans="1:32" ht="13" x14ac:dyDescent="0.15">
      <c r="A703" s="33"/>
      <c r="B703" s="33"/>
      <c r="C703" s="33"/>
      <c r="D703" s="33"/>
      <c r="E703" s="33"/>
      <c r="F703" s="33"/>
      <c r="G703" s="33"/>
      <c r="H703" s="33"/>
      <c r="I703" s="33"/>
      <c r="J703" s="33"/>
      <c r="K703" s="33"/>
      <c r="L703" s="33"/>
      <c r="M703" s="33"/>
      <c r="N703" s="33"/>
      <c r="O703" s="33"/>
      <c r="P703" s="33"/>
      <c r="Q703" s="33"/>
      <c r="R703" s="33"/>
      <c r="S703" s="33"/>
      <c r="T703" s="42"/>
      <c r="U703" s="33"/>
      <c r="V703" s="33"/>
      <c r="W703" s="33"/>
      <c r="X703" s="33"/>
      <c r="Y703" s="33"/>
      <c r="Z703" s="33"/>
      <c r="AA703" s="33"/>
      <c r="AB703" s="33"/>
      <c r="AC703" s="33"/>
      <c r="AD703" s="33"/>
      <c r="AE703" s="33"/>
      <c r="AF703" s="33"/>
    </row>
    <row r="704" spans="1:32" ht="13" x14ac:dyDescent="0.15">
      <c r="A704" s="33"/>
      <c r="B704" s="33"/>
      <c r="C704" s="33"/>
      <c r="D704" s="33"/>
      <c r="E704" s="33"/>
      <c r="F704" s="33"/>
      <c r="G704" s="33"/>
      <c r="H704" s="33"/>
      <c r="I704" s="33"/>
      <c r="J704" s="33"/>
      <c r="K704" s="33"/>
      <c r="L704" s="33"/>
      <c r="M704" s="33"/>
      <c r="N704" s="33"/>
      <c r="O704" s="33"/>
      <c r="P704" s="33"/>
      <c r="Q704" s="33"/>
      <c r="R704" s="33"/>
      <c r="S704" s="33"/>
      <c r="T704" s="42"/>
      <c r="U704" s="33"/>
      <c r="V704" s="33"/>
      <c r="W704" s="33"/>
      <c r="X704" s="33"/>
      <c r="Y704" s="33"/>
      <c r="Z704" s="33"/>
      <c r="AA704" s="33"/>
      <c r="AB704" s="33"/>
      <c r="AC704" s="33"/>
      <c r="AD704" s="33"/>
      <c r="AE704" s="33"/>
      <c r="AF704" s="33"/>
    </row>
    <row r="705" spans="1:32" ht="13" x14ac:dyDescent="0.15">
      <c r="A705" s="33"/>
      <c r="B705" s="33"/>
      <c r="C705" s="33"/>
      <c r="D705" s="33"/>
      <c r="E705" s="33"/>
      <c r="F705" s="33"/>
      <c r="G705" s="33"/>
      <c r="H705" s="33"/>
      <c r="I705" s="33"/>
      <c r="J705" s="33"/>
      <c r="K705" s="33"/>
      <c r="L705" s="33"/>
      <c r="M705" s="33"/>
      <c r="N705" s="33"/>
      <c r="O705" s="33"/>
      <c r="P705" s="33"/>
      <c r="Q705" s="33"/>
      <c r="R705" s="33"/>
      <c r="S705" s="33"/>
      <c r="T705" s="42"/>
      <c r="U705" s="33"/>
      <c r="V705" s="33"/>
      <c r="W705" s="33"/>
      <c r="X705" s="33"/>
      <c r="Y705" s="33"/>
      <c r="Z705" s="33"/>
      <c r="AA705" s="33"/>
      <c r="AB705" s="33"/>
      <c r="AC705" s="33"/>
      <c r="AD705" s="33"/>
      <c r="AE705" s="33"/>
      <c r="AF705" s="33"/>
    </row>
    <row r="706" spans="1:32" ht="13" x14ac:dyDescent="0.15">
      <c r="A706" s="33"/>
      <c r="B706" s="33"/>
      <c r="C706" s="33"/>
      <c r="D706" s="33"/>
      <c r="E706" s="33"/>
      <c r="F706" s="33"/>
      <c r="G706" s="33"/>
      <c r="H706" s="33"/>
      <c r="I706" s="33"/>
      <c r="J706" s="33"/>
      <c r="K706" s="33"/>
      <c r="L706" s="33"/>
      <c r="M706" s="33"/>
      <c r="N706" s="33"/>
      <c r="O706" s="33"/>
      <c r="P706" s="33"/>
      <c r="Q706" s="33"/>
      <c r="R706" s="33"/>
      <c r="S706" s="33"/>
      <c r="T706" s="42"/>
      <c r="U706" s="33"/>
      <c r="V706" s="33"/>
      <c r="W706" s="33"/>
      <c r="X706" s="33"/>
      <c r="Y706" s="33"/>
      <c r="Z706" s="33"/>
      <c r="AA706" s="33"/>
      <c r="AB706" s="33"/>
      <c r="AC706" s="33"/>
      <c r="AD706" s="33"/>
      <c r="AE706" s="33"/>
      <c r="AF706" s="33"/>
    </row>
    <row r="707" spans="1:32" ht="13" x14ac:dyDescent="0.15">
      <c r="A707" s="33"/>
      <c r="B707" s="33"/>
      <c r="C707" s="33"/>
      <c r="D707" s="33"/>
      <c r="E707" s="33"/>
      <c r="F707" s="33"/>
      <c r="G707" s="33"/>
      <c r="H707" s="33"/>
      <c r="I707" s="33"/>
      <c r="J707" s="33"/>
      <c r="K707" s="33"/>
      <c r="L707" s="33"/>
      <c r="M707" s="33"/>
      <c r="N707" s="33"/>
      <c r="O707" s="33"/>
      <c r="P707" s="33"/>
      <c r="Q707" s="33"/>
      <c r="R707" s="33"/>
      <c r="S707" s="33"/>
      <c r="T707" s="42"/>
      <c r="U707" s="33"/>
      <c r="V707" s="33"/>
      <c r="W707" s="33"/>
      <c r="X707" s="33"/>
      <c r="Y707" s="33"/>
      <c r="Z707" s="33"/>
      <c r="AA707" s="33"/>
      <c r="AB707" s="33"/>
      <c r="AC707" s="33"/>
      <c r="AD707" s="33"/>
      <c r="AE707" s="33"/>
      <c r="AF707" s="33"/>
    </row>
    <row r="708" spans="1:32" ht="13" x14ac:dyDescent="0.15">
      <c r="A708" s="33"/>
      <c r="B708" s="33"/>
      <c r="C708" s="33"/>
      <c r="D708" s="33"/>
      <c r="E708" s="33"/>
      <c r="F708" s="33"/>
      <c r="G708" s="33"/>
      <c r="H708" s="33"/>
      <c r="I708" s="33"/>
      <c r="J708" s="33"/>
      <c r="K708" s="33"/>
      <c r="L708" s="33"/>
      <c r="M708" s="33"/>
      <c r="N708" s="33"/>
      <c r="O708" s="33"/>
      <c r="P708" s="33"/>
      <c r="Q708" s="33"/>
      <c r="R708" s="33"/>
      <c r="S708" s="33"/>
      <c r="T708" s="42"/>
      <c r="U708" s="33"/>
      <c r="V708" s="33"/>
      <c r="W708" s="33"/>
      <c r="X708" s="33"/>
      <c r="Y708" s="33"/>
      <c r="Z708" s="33"/>
      <c r="AA708" s="33"/>
      <c r="AB708" s="33"/>
      <c r="AC708" s="33"/>
      <c r="AD708" s="33"/>
      <c r="AE708" s="33"/>
      <c r="AF708" s="33"/>
    </row>
    <row r="709" spans="1:32" ht="13" x14ac:dyDescent="0.15">
      <c r="A709" s="33"/>
      <c r="B709" s="33"/>
      <c r="C709" s="33"/>
      <c r="D709" s="33"/>
      <c r="E709" s="33"/>
      <c r="F709" s="33"/>
      <c r="G709" s="33"/>
      <c r="H709" s="33"/>
      <c r="I709" s="33"/>
      <c r="J709" s="33"/>
      <c r="K709" s="33"/>
      <c r="L709" s="33"/>
      <c r="M709" s="33"/>
      <c r="N709" s="33"/>
      <c r="O709" s="33"/>
      <c r="P709" s="33"/>
      <c r="Q709" s="33"/>
      <c r="R709" s="33"/>
      <c r="S709" s="33"/>
      <c r="T709" s="42"/>
      <c r="U709" s="33"/>
      <c r="V709" s="33"/>
      <c r="W709" s="33"/>
      <c r="X709" s="33"/>
      <c r="Y709" s="33"/>
      <c r="Z709" s="33"/>
      <c r="AA709" s="33"/>
      <c r="AB709" s="33"/>
      <c r="AC709" s="33"/>
      <c r="AD709" s="33"/>
      <c r="AE709" s="33"/>
      <c r="AF709" s="33"/>
    </row>
    <row r="710" spans="1:32" ht="13" x14ac:dyDescent="0.15">
      <c r="A710" s="33"/>
      <c r="B710" s="33"/>
      <c r="C710" s="33"/>
      <c r="D710" s="33"/>
      <c r="E710" s="33"/>
      <c r="F710" s="33"/>
      <c r="G710" s="33"/>
      <c r="H710" s="33"/>
      <c r="I710" s="33"/>
      <c r="J710" s="33"/>
      <c r="K710" s="33"/>
      <c r="L710" s="33"/>
      <c r="M710" s="33"/>
      <c r="N710" s="33"/>
      <c r="O710" s="33"/>
      <c r="P710" s="33"/>
      <c r="Q710" s="33"/>
      <c r="R710" s="33"/>
      <c r="S710" s="33"/>
      <c r="T710" s="42"/>
      <c r="U710" s="33"/>
      <c r="V710" s="33"/>
      <c r="W710" s="33"/>
      <c r="X710" s="33"/>
      <c r="Y710" s="33"/>
      <c r="Z710" s="33"/>
      <c r="AA710" s="33"/>
      <c r="AB710" s="33"/>
      <c r="AC710" s="33"/>
      <c r="AD710" s="33"/>
      <c r="AE710" s="33"/>
      <c r="AF710" s="33"/>
    </row>
    <row r="711" spans="1:32" ht="13" x14ac:dyDescent="0.15">
      <c r="A711" s="33"/>
      <c r="B711" s="33"/>
      <c r="C711" s="33"/>
      <c r="D711" s="33"/>
      <c r="E711" s="33"/>
      <c r="F711" s="33"/>
      <c r="G711" s="33"/>
      <c r="H711" s="33"/>
      <c r="I711" s="33"/>
      <c r="J711" s="33"/>
      <c r="K711" s="33"/>
      <c r="L711" s="33"/>
      <c r="M711" s="33"/>
      <c r="N711" s="33"/>
      <c r="O711" s="33"/>
      <c r="P711" s="33"/>
      <c r="Q711" s="33"/>
      <c r="R711" s="33"/>
      <c r="S711" s="33"/>
      <c r="T711" s="42"/>
      <c r="U711" s="33"/>
      <c r="V711" s="33"/>
      <c r="W711" s="33"/>
      <c r="X711" s="33"/>
      <c r="Y711" s="33"/>
      <c r="Z711" s="33"/>
      <c r="AA711" s="33"/>
      <c r="AB711" s="33"/>
      <c r="AC711" s="33"/>
      <c r="AD711" s="33"/>
      <c r="AE711" s="33"/>
      <c r="AF711" s="33"/>
    </row>
    <row r="712" spans="1:32" ht="13" x14ac:dyDescent="0.15">
      <c r="A712" s="33"/>
      <c r="B712" s="33"/>
      <c r="C712" s="33"/>
      <c r="D712" s="33"/>
      <c r="E712" s="33"/>
      <c r="F712" s="33"/>
      <c r="G712" s="33"/>
      <c r="H712" s="33"/>
      <c r="I712" s="33"/>
      <c r="J712" s="33"/>
      <c r="K712" s="33"/>
      <c r="L712" s="33"/>
      <c r="M712" s="33"/>
      <c r="N712" s="33"/>
      <c r="O712" s="33"/>
      <c r="P712" s="33"/>
      <c r="Q712" s="33"/>
      <c r="R712" s="33"/>
      <c r="S712" s="33"/>
      <c r="T712" s="42"/>
      <c r="U712" s="33"/>
      <c r="V712" s="33"/>
      <c r="W712" s="33"/>
      <c r="X712" s="33"/>
      <c r="Y712" s="33"/>
      <c r="Z712" s="33"/>
      <c r="AA712" s="33"/>
      <c r="AB712" s="33"/>
      <c r="AC712" s="33"/>
      <c r="AD712" s="33"/>
      <c r="AE712" s="33"/>
      <c r="AF712" s="33"/>
    </row>
    <row r="713" spans="1:32" ht="13" x14ac:dyDescent="0.15">
      <c r="A713" s="33"/>
      <c r="B713" s="33"/>
      <c r="C713" s="33"/>
      <c r="D713" s="33"/>
      <c r="E713" s="33"/>
      <c r="F713" s="33"/>
      <c r="G713" s="33"/>
      <c r="H713" s="33"/>
      <c r="I713" s="33"/>
      <c r="J713" s="33"/>
      <c r="K713" s="33"/>
      <c r="L713" s="33"/>
      <c r="M713" s="33"/>
      <c r="N713" s="33"/>
      <c r="O713" s="33"/>
      <c r="P713" s="33"/>
      <c r="Q713" s="33"/>
      <c r="R713" s="33"/>
      <c r="S713" s="33"/>
      <c r="T713" s="42"/>
      <c r="U713" s="33"/>
      <c r="V713" s="33"/>
      <c r="W713" s="33"/>
      <c r="X713" s="33"/>
      <c r="Y713" s="33"/>
      <c r="Z713" s="33"/>
      <c r="AA713" s="33"/>
      <c r="AB713" s="33"/>
      <c r="AC713" s="33"/>
      <c r="AD713" s="33"/>
      <c r="AE713" s="33"/>
      <c r="AF713" s="33"/>
    </row>
    <row r="714" spans="1:32" ht="13" x14ac:dyDescent="0.15">
      <c r="A714" s="33"/>
      <c r="B714" s="33"/>
      <c r="C714" s="33"/>
      <c r="D714" s="33"/>
      <c r="E714" s="33"/>
      <c r="F714" s="33"/>
      <c r="G714" s="33"/>
      <c r="H714" s="33"/>
      <c r="I714" s="33"/>
      <c r="J714" s="33"/>
      <c r="K714" s="33"/>
      <c r="L714" s="33"/>
      <c r="M714" s="33"/>
      <c r="N714" s="33"/>
      <c r="O714" s="33"/>
      <c r="P714" s="33"/>
      <c r="Q714" s="33"/>
      <c r="R714" s="33"/>
      <c r="S714" s="33"/>
      <c r="T714" s="42"/>
      <c r="U714" s="33"/>
      <c r="V714" s="33"/>
      <c r="W714" s="33"/>
      <c r="X714" s="33"/>
      <c r="Y714" s="33"/>
      <c r="Z714" s="33"/>
      <c r="AA714" s="33"/>
      <c r="AB714" s="33"/>
      <c r="AC714" s="33"/>
      <c r="AD714" s="33"/>
      <c r="AE714" s="33"/>
      <c r="AF714" s="33"/>
    </row>
    <row r="715" spans="1:32" ht="13" x14ac:dyDescent="0.15">
      <c r="A715" s="33"/>
      <c r="B715" s="33"/>
      <c r="C715" s="33"/>
      <c r="D715" s="33"/>
      <c r="E715" s="33"/>
      <c r="F715" s="33"/>
      <c r="G715" s="33"/>
      <c r="H715" s="33"/>
      <c r="I715" s="33"/>
      <c r="J715" s="33"/>
      <c r="K715" s="33"/>
      <c r="L715" s="33"/>
      <c r="M715" s="33"/>
      <c r="N715" s="33"/>
      <c r="O715" s="33"/>
      <c r="P715" s="33"/>
      <c r="Q715" s="33"/>
      <c r="R715" s="33"/>
      <c r="S715" s="33"/>
      <c r="T715" s="42"/>
      <c r="U715" s="33"/>
      <c r="V715" s="33"/>
      <c r="W715" s="33"/>
      <c r="X715" s="33"/>
      <c r="Y715" s="33"/>
      <c r="Z715" s="33"/>
      <c r="AA715" s="33"/>
      <c r="AB715" s="33"/>
      <c r="AC715" s="33"/>
      <c r="AD715" s="33"/>
      <c r="AE715" s="33"/>
      <c r="AF715" s="33"/>
    </row>
    <row r="716" spans="1:32" ht="13" x14ac:dyDescent="0.15">
      <c r="A716" s="33"/>
      <c r="B716" s="33"/>
      <c r="C716" s="33"/>
      <c r="D716" s="33"/>
      <c r="E716" s="33"/>
      <c r="F716" s="33"/>
      <c r="G716" s="33"/>
      <c r="H716" s="33"/>
      <c r="I716" s="33"/>
      <c r="J716" s="33"/>
      <c r="K716" s="33"/>
      <c r="L716" s="33"/>
      <c r="M716" s="33"/>
      <c r="N716" s="33"/>
      <c r="O716" s="33"/>
      <c r="P716" s="33"/>
      <c r="Q716" s="33"/>
      <c r="R716" s="33"/>
      <c r="S716" s="33"/>
      <c r="T716" s="42"/>
      <c r="U716" s="33"/>
      <c r="V716" s="33"/>
      <c r="W716" s="33"/>
      <c r="X716" s="33"/>
      <c r="Y716" s="33"/>
      <c r="Z716" s="33"/>
      <c r="AA716" s="33"/>
      <c r="AB716" s="33"/>
      <c r="AC716" s="33"/>
      <c r="AD716" s="33"/>
      <c r="AE716" s="33"/>
      <c r="AF716" s="33"/>
    </row>
    <row r="717" spans="1:32" ht="13" x14ac:dyDescent="0.15">
      <c r="A717" s="33"/>
      <c r="B717" s="33"/>
      <c r="C717" s="33"/>
      <c r="D717" s="33"/>
      <c r="E717" s="33"/>
      <c r="F717" s="33"/>
      <c r="G717" s="33"/>
      <c r="H717" s="33"/>
      <c r="I717" s="33"/>
      <c r="J717" s="33"/>
      <c r="K717" s="33"/>
      <c r="L717" s="33"/>
      <c r="M717" s="33"/>
      <c r="N717" s="33"/>
      <c r="O717" s="33"/>
      <c r="P717" s="33"/>
      <c r="Q717" s="33"/>
      <c r="R717" s="33"/>
      <c r="S717" s="33"/>
      <c r="T717" s="42"/>
      <c r="U717" s="33"/>
      <c r="V717" s="33"/>
      <c r="W717" s="33"/>
      <c r="X717" s="33"/>
      <c r="Y717" s="33"/>
      <c r="Z717" s="33"/>
      <c r="AA717" s="33"/>
      <c r="AB717" s="33"/>
      <c r="AC717" s="33"/>
      <c r="AD717" s="33"/>
      <c r="AE717" s="33"/>
      <c r="AF717" s="33"/>
    </row>
    <row r="718" spans="1:32" ht="13" x14ac:dyDescent="0.15">
      <c r="A718" s="33"/>
      <c r="B718" s="33"/>
      <c r="C718" s="33"/>
      <c r="D718" s="33"/>
      <c r="E718" s="33"/>
      <c r="F718" s="33"/>
      <c r="G718" s="33"/>
      <c r="H718" s="33"/>
      <c r="I718" s="33"/>
      <c r="J718" s="33"/>
      <c r="K718" s="33"/>
      <c r="L718" s="33"/>
      <c r="M718" s="33"/>
      <c r="N718" s="33"/>
      <c r="O718" s="33"/>
      <c r="P718" s="33"/>
      <c r="Q718" s="33"/>
      <c r="R718" s="33"/>
      <c r="S718" s="33"/>
      <c r="T718" s="42"/>
      <c r="U718" s="33"/>
      <c r="V718" s="33"/>
      <c r="W718" s="33"/>
      <c r="X718" s="33"/>
      <c r="Y718" s="33"/>
      <c r="Z718" s="33"/>
      <c r="AA718" s="33"/>
      <c r="AB718" s="33"/>
      <c r="AC718" s="33"/>
      <c r="AD718" s="33"/>
      <c r="AE718" s="33"/>
      <c r="AF718" s="33"/>
    </row>
    <row r="719" spans="1:32" ht="13" x14ac:dyDescent="0.15">
      <c r="A719" s="33"/>
      <c r="B719" s="33"/>
      <c r="C719" s="33"/>
      <c r="D719" s="33"/>
      <c r="E719" s="33"/>
      <c r="F719" s="33"/>
      <c r="G719" s="33"/>
      <c r="H719" s="33"/>
      <c r="I719" s="33"/>
      <c r="J719" s="33"/>
      <c r="K719" s="33"/>
      <c r="L719" s="33"/>
      <c r="M719" s="33"/>
      <c r="N719" s="33"/>
      <c r="O719" s="33"/>
      <c r="P719" s="33"/>
      <c r="Q719" s="33"/>
      <c r="R719" s="33"/>
      <c r="S719" s="33"/>
      <c r="T719" s="42"/>
      <c r="U719" s="33"/>
      <c r="V719" s="33"/>
      <c r="W719" s="33"/>
      <c r="X719" s="33"/>
      <c r="Y719" s="33"/>
      <c r="Z719" s="33"/>
      <c r="AA719" s="33"/>
      <c r="AB719" s="33"/>
      <c r="AC719" s="33"/>
      <c r="AD719" s="33"/>
      <c r="AE719" s="33"/>
      <c r="AF719" s="33"/>
    </row>
    <row r="720" spans="1:32" ht="13" x14ac:dyDescent="0.15">
      <c r="A720" s="33"/>
      <c r="B720" s="33"/>
      <c r="C720" s="33"/>
      <c r="D720" s="33"/>
      <c r="E720" s="33"/>
      <c r="F720" s="33"/>
      <c r="G720" s="33"/>
      <c r="H720" s="33"/>
      <c r="I720" s="33"/>
      <c r="J720" s="33"/>
      <c r="K720" s="33"/>
      <c r="L720" s="33"/>
      <c r="M720" s="33"/>
      <c r="N720" s="33"/>
      <c r="O720" s="33"/>
      <c r="P720" s="33"/>
      <c r="Q720" s="33"/>
      <c r="R720" s="33"/>
      <c r="S720" s="33"/>
      <c r="T720" s="42"/>
      <c r="U720" s="33"/>
      <c r="V720" s="33"/>
      <c r="W720" s="33"/>
      <c r="X720" s="33"/>
      <c r="Y720" s="33"/>
      <c r="Z720" s="33"/>
      <c r="AA720" s="33"/>
      <c r="AB720" s="33"/>
      <c r="AC720" s="33"/>
      <c r="AD720" s="33"/>
      <c r="AE720" s="33"/>
      <c r="AF720" s="33"/>
    </row>
    <row r="721" spans="1:32" ht="13" x14ac:dyDescent="0.15">
      <c r="A721" s="33"/>
      <c r="B721" s="33"/>
      <c r="C721" s="33"/>
      <c r="D721" s="33"/>
      <c r="E721" s="33"/>
      <c r="F721" s="33"/>
      <c r="G721" s="33"/>
      <c r="H721" s="33"/>
      <c r="I721" s="33"/>
      <c r="J721" s="33"/>
      <c r="K721" s="33"/>
      <c r="L721" s="33"/>
      <c r="M721" s="33"/>
      <c r="N721" s="33"/>
      <c r="O721" s="33"/>
      <c r="P721" s="33"/>
      <c r="Q721" s="33"/>
      <c r="R721" s="33"/>
      <c r="S721" s="33"/>
      <c r="T721" s="42"/>
      <c r="U721" s="33"/>
      <c r="V721" s="33"/>
      <c r="W721" s="33"/>
      <c r="X721" s="33"/>
      <c r="Y721" s="33"/>
      <c r="Z721" s="33"/>
      <c r="AA721" s="33"/>
      <c r="AB721" s="33"/>
      <c r="AC721" s="33"/>
      <c r="AD721" s="33"/>
      <c r="AE721" s="33"/>
      <c r="AF721" s="33"/>
    </row>
    <row r="722" spans="1:32" ht="13" x14ac:dyDescent="0.15">
      <c r="A722" s="33"/>
      <c r="B722" s="33"/>
      <c r="C722" s="33"/>
      <c r="D722" s="33"/>
      <c r="E722" s="33"/>
      <c r="F722" s="33"/>
      <c r="G722" s="33"/>
      <c r="H722" s="33"/>
      <c r="I722" s="33"/>
      <c r="J722" s="33"/>
      <c r="K722" s="33"/>
      <c r="L722" s="33"/>
      <c r="M722" s="33"/>
      <c r="N722" s="33"/>
      <c r="O722" s="33"/>
      <c r="P722" s="33"/>
      <c r="Q722" s="33"/>
      <c r="R722" s="33"/>
      <c r="S722" s="33"/>
      <c r="T722" s="42"/>
      <c r="U722" s="33"/>
      <c r="V722" s="33"/>
      <c r="W722" s="33"/>
      <c r="X722" s="33"/>
      <c r="Y722" s="33"/>
      <c r="Z722" s="33"/>
      <c r="AA722" s="33"/>
      <c r="AB722" s="33"/>
      <c r="AC722" s="33"/>
      <c r="AD722" s="33"/>
      <c r="AE722" s="33"/>
      <c r="AF722" s="33"/>
    </row>
    <row r="723" spans="1:32" ht="13" x14ac:dyDescent="0.15">
      <c r="A723" s="33"/>
      <c r="B723" s="33"/>
      <c r="C723" s="33"/>
      <c r="D723" s="33"/>
      <c r="E723" s="33"/>
      <c r="F723" s="33"/>
      <c r="G723" s="33"/>
      <c r="H723" s="33"/>
      <c r="I723" s="33"/>
      <c r="J723" s="33"/>
      <c r="K723" s="33"/>
      <c r="L723" s="33"/>
      <c r="M723" s="33"/>
      <c r="N723" s="33"/>
      <c r="O723" s="33"/>
      <c r="P723" s="33"/>
      <c r="Q723" s="33"/>
      <c r="R723" s="33"/>
      <c r="S723" s="33"/>
      <c r="T723" s="42"/>
      <c r="U723" s="33"/>
      <c r="V723" s="33"/>
      <c r="W723" s="33"/>
      <c r="X723" s="33"/>
      <c r="Y723" s="33"/>
      <c r="Z723" s="33"/>
      <c r="AA723" s="33"/>
      <c r="AB723" s="33"/>
      <c r="AC723" s="33"/>
      <c r="AD723" s="33"/>
      <c r="AE723" s="33"/>
      <c r="AF723" s="33"/>
    </row>
    <row r="724" spans="1:32" ht="13" x14ac:dyDescent="0.15">
      <c r="A724" s="33"/>
      <c r="B724" s="33"/>
      <c r="C724" s="33"/>
      <c r="D724" s="33"/>
      <c r="E724" s="33"/>
      <c r="F724" s="33"/>
      <c r="G724" s="33"/>
      <c r="H724" s="33"/>
      <c r="I724" s="33"/>
      <c r="J724" s="33"/>
      <c r="K724" s="33"/>
      <c r="L724" s="33"/>
      <c r="M724" s="33"/>
      <c r="N724" s="33"/>
      <c r="O724" s="33"/>
      <c r="P724" s="33"/>
      <c r="Q724" s="33"/>
      <c r="R724" s="33"/>
      <c r="S724" s="33"/>
      <c r="T724" s="42"/>
      <c r="U724" s="33"/>
      <c r="V724" s="33"/>
      <c r="W724" s="33"/>
      <c r="X724" s="33"/>
      <c r="Y724" s="33"/>
      <c r="Z724" s="33"/>
      <c r="AA724" s="33"/>
      <c r="AB724" s="33"/>
      <c r="AC724" s="33"/>
      <c r="AD724" s="33"/>
      <c r="AE724" s="33"/>
      <c r="AF724" s="33"/>
    </row>
    <row r="725" spans="1:32" ht="13" x14ac:dyDescent="0.15">
      <c r="A725" s="33"/>
      <c r="B725" s="33"/>
      <c r="C725" s="33"/>
      <c r="D725" s="33"/>
      <c r="E725" s="33"/>
      <c r="F725" s="33"/>
      <c r="G725" s="33"/>
      <c r="H725" s="33"/>
      <c r="I725" s="33"/>
      <c r="J725" s="33"/>
      <c r="K725" s="33"/>
      <c r="L725" s="33"/>
      <c r="M725" s="33"/>
      <c r="N725" s="33"/>
      <c r="O725" s="33"/>
      <c r="P725" s="33"/>
      <c r="Q725" s="33"/>
      <c r="R725" s="33"/>
      <c r="S725" s="33"/>
      <c r="T725" s="42"/>
      <c r="U725" s="33"/>
      <c r="V725" s="33"/>
      <c r="W725" s="33"/>
      <c r="X725" s="33"/>
      <c r="Y725" s="33"/>
      <c r="Z725" s="33"/>
      <c r="AA725" s="33"/>
      <c r="AB725" s="33"/>
      <c r="AC725" s="33"/>
      <c r="AD725" s="33"/>
      <c r="AE725" s="33"/>
      <c r="AF725" s="33"/>
    </row>
    <row r="726" spans="1:32" ht="13" x14ac:dyDescent="0.15">
      <c r="A726" s="33"/>
      <c r="B726" s="33"/>
      <c r="C726" s="33"/>
      <c r="D726" s="33"/>
      <c r="E726" s="33"/>
      <c r="F726" s="33"/>
      <c r="G726" s="33"/>
      <c r="H726" s="33"/>
      <c r="I726" s="33"/>
      <c r="J726" s="33"/>
      <c r="K726" s="33"/>
      <c r="L726" s="33"/>
      <c r="M726" s="33"/>
      <c r="N726" s="33"/>
      <c r="O726" s="33"/>
      <c r="P726" s="33"/>
      <c r="Q726" s="33"/>
      <c r="R726" s="33"/>
      <c r="S726" s="33"/>
      <c r="T726" s="42"/>
      <c r="U726" s="33"/>
      <c r="V726" s="33"/>
      <c r="W726" s="33"/>
      <c r="X726" s="33"/>
      <c r="Y726" s="33"/>
      <c r="Z726" s="33"/>
      <c r="AA726" s="33"/>
      <c r="AB726" s="33"/>
      <c r="AC726" s="33"/>
      <c r="AD726" s="33"/>
      <c r="AE726" s="33"/>
      <c r="AF726" s="33"/>
    </row>
    <row r="727" spans="1:32" ht="13" x14ac:dyDescent="0.15">
      <c r="A727" s="33"/>
      <c r="B727" s="33"/>
      <c r="C727" s="33"/>
      <c r="D727" s="33"/>
      <c r="E727" s="33"/>
      <c r="F727" s="33"/>
      <c r="G727" s="33"/>
      <c r="H727" s="33"/>
      <c r="I727" s="33"/>
      <c r="J727" s="33"/>
      <c r="K727" s="33"/>
      <c r="L727" s="33"/>
      <c r="M727" s="33"/>
      <c r="N727" s="33"/>
      <c r="O727" s="33"/>
      <c r="P727" s="33"/>
      <c r="Q727" s="33"/>
      <c r="R727" s="33"/>
      <c r="S727" s="33"/>
      <c r="T727" s="42"/>
      <c r="U727" s="33"/>
      <c r="V727" s="33"/>
      <c r="W727" s="33"/>
      <c r="X727" s="33"/>
      <c r="Y727" s="33"/>
      <c r="Z727" s="33"/>
      <c r="AA727" s="33"/>
      <c r="AB727" s="33"/>
      <c r="AC727" s="33"/>
      <c r="AD727" s="33"/>
      <c r="AE727" s="33"/>
      <c r="AF727" s="33"/>
    </row>
    <row r="728" spans="1:32" ht="13" x14ac:dyDescent="0.15">
      <c r="A728" s="33"/>
      <c r="B728" s="33"/>
      <c r="C728" s="33"/>
      <c r="D728" s="33"/>
      <c r="E728" s="33"/>
      <c r="F728" s="33"/>
      <c r="G728" s="33"/>
      <c r="H728" s="33"/>
      <c r="I728" s="33"/>
      <c r="J728" s="33"/>
      <c r="K728" s="33"/>
      <c r="L728" s="33"/>
      <c r="M728" s="33"/>
      <c r="N728" s="33"/>
      <c r="O728" s="33"/>
      <c r="P728" s="33"/>
      <c r="Q728" s="33"/>
      <c r="R728" s="33"/>
      <c r="S728" s="33"/>
      <c r="T728" s="42"/>
      <c r="U728" s="33"/>
      <c r="V728" s="33"/>
      <c r="W728" s="33"/>
      <c r="X728" s="33"/>
      <c r="Y728" s="33"/>
      <c r="Z728" s="33"/>
      <c r="AA728" s="33"/>
      <c r="AB728" s="33"/>
      <c r="AC728" s="33"/>
      <c r="AD728" s="33"/>
      <c r="AE728" s="33"/>
      <c r="AF728" s="33"/>
    </row>
    <row r="729" spans="1:32" ht="13" x14ac:dyDescent="0.15">
      <c r="A729" s="33"/>
      <c r="B729" s="33"/>
      <c r="C729" s="33"/>
      <c r="D729" s="33"/>
      <c r="E729" s="33"/>
      <c r="F729" s="33"/>
      <c r="G729" s="33"/>
      <c r="H729" s="33"/>
      <c r="I729" s="33"/>
      <c r="J729" s="33"/>
      <c r="K729" s="33"/>
      <c r="L729" s="33"/>
      <c r="M729" s="33"/>
      <c r="N729" s="33"/>
      <c r="O729" s="33"/>
      <c r="P729" s="33"/>
      <c r="Q729" s="33"/>
      <c r="R729" s="33"/>
      <c r="S729" s="33"/>
      <c r="T729" s="42"/>
      <c r="U729" s="33"/>
      <c r="V729" s="33"/>
      <c r="W729" s="33"/>
      <c r="X729" s="33"/>
      <c r="Y729" s="33"/>
      <c r="Z729" s="33"/>
      <c r="AA729" s="33"/>
      <c r="AB729" s="33"/>
      <c r="AC729" s="33"/>
      <c r="AD729" s="33"/>
      <c r="AE729" s="33"/>
      <c r="AF729" s="33"/>
    </row>
    <row r="730" spans="1:32" ht="13" x14ac:dyDescent="0.15">
      <c r="A730" s="33"/>
      <c r="B730" s="33"/>
      <c r="C730" s="33"/>
      <c r="D730" s="33"/>
      <c r="E730" s="33"/>
      <c r="F730" s="33"/>
      <c r="G730" s="33"/>
      <c r="H730" s="33"/>
      <c r="I730" s="33"/>
      <c r="J730" s="33"/>
      <c r="K730" s="33"/>
      <c r="L730" s="33"/>
      <c r="M730" s="33"/>
      <c r="N730" s="33"/>
      <c r="O730" s="33"/>
      <c r="P730" s="33"/>
      <c r="Q730" s="33"/>
      <c r="R730" s="33"/>
      <c r="S730" s="33"/>
      <c r="T730" s="42"/>
      <c r="U730" s="33"/>
      <c r="V730" s="33"/>
      <c r="W730" s="33"/>
      <c r="X730" s="33"/>
      <c r="Y730" s="33"/>
      <c r="Z730" s="33"/>
      <c r="AA730" s="33"/>
      <c r="AB730" s="33"/>
      <c r="AC730" s="33"/>
      <c r="AD730" s="33"/>
      <c r="AE730" s="33"/>
      <c r="AF730" s="33"/>
    </row>
    <row r="731" spans="1:32" ht="13" x14ac:dyDescent="0.15">
      <c r="A731" s="33"/>
      <c r="B731" s="33"/>
      <c r="C731" s="33"/>
      <c r="D731" s="33"/>
      <c r="E731" s="33"/>
      <c r="F731" s="33"/>
      <c r="G731" s="33"/>
      <c r="H731" s="33"/>
      <c r="I731" s="33"/>
      <c r="J731" s="33"/>
      <c r="K731" s="33"/>
      <c r="L731" s="33"/>
      <c r="M731" s="33"/>
      <c r="N731" s="33"/>
      <c r="O731" s="33"/>
      <c r="P731" s="33"/>
      <c r="Q731" s="33"/>
      <c r="R731" s="33"/>
      <c r="S731" s="33"/>
      <c r="T731" s="42"/>
      <c r="U731" s="33"/>
      <c r="V731" s="33"/>
      <c r="W731" s="33"/>
      <c r="X731" s="33"/>
      <c r="Y731" s="33"/>
      <c r="Z731" s="33"/>
      <c r="AA731" s="33"/>
      <c r="AB731" s="33"/>
      <c r="AC731" s="33"/>
      <c r="AD731" s="33"/>
      <c r="AE731" s="33"/>
      <c r="AF731" s="33"/>
    </row>
    <row r="732" spans="1:32" ht="13" x14ac:dyDescent="0.15">
      <c r="A732" s="33"/>
      <c r="B732" s="33"/>
      <c r="C732" s="33"/>
      <c r="D732" s="33"/>
      <c r="E732" s="33"/>
      <c r="F732" s="33"/>
      <c r="G732" s="33"/>
      <c r="H732" s="33"/>
      <c r="I732" s="33"/>
      <c r="J732" s="33"/>
      <c r="K732" s="33"/>
      <c r="L732" s="33"/>
      <c r="M732" s="33"/>
      <c r="N732" s="33"/>
      <c r="O732" s="33"/>
      <c r="P732" s="33"/>
      <c r="Q732" s="33"/>
      <c r="R732" s="33"/>
      <c r="S732" s="33"/>
      <c r="T732" s="42"/>
      <c r="U732" s="33"/>
      <c r="V732" s="33"/>
      <c r="W732" s="33"/>
      <c r="X732" s="33"/>
      <c r="Y732" s="33"/>
      <c r="Z732" s="33"/>
      <c r="AA732" s="33"/>
      <c r="AB732" s="33"/>
      <c r="AC732" s="33"/>
      <c r="AD732" s="33"/>
      <c r="AE732" s="33"/>
      <c r="AF732" s="33"/>
    </row>
    <row r="733" spans="1:32" ht="13" x14ac:dyDescent="0.15">
      <c r="A733" s="33"/>
      <c r="B733" s="33"/>
      <c r="C733" s="33"/>
      <c r="D733" s="33"/>
      <c r="E733" s="33"/>
      <c r="F733" s="33"/>
      <c r="G733" s="33"/>
      <c r="H733" s="33"/>
      <c r="I733" s="33"/>
      <c r="J733" s="33"/>
      <c r="K733" s="33"/>
      <c r="L733" s="33"/>
      <c r="M733" s="33"/>
      <c r="N733" s="33"/>
      <c r="O733" s="33"/>
      <c r="P733" s="33"/>
      <c r="Q733" s="33"/>
      <c r="R733" s="33"/>
      <c r="S733" s="33"/>
      <c r="T733" s="42"/>
      <c r="U733" s="33"/>
      <c r="V733" s="33"/>
      <c r="W733" s="33"/>
      <c r="X733" s="33"/>
      <c r="Y733" s="33"/>
      <c r="Z733" s="33"/>
      <c r="AA733" s="33"/>
      <c r="AB733" s="33"/>
      <c r="AC733" s="33"/>
      <c r="AD733" s="33"/>
      <c r="AE733" s="33"/>
      <c r="AF733" s="33"/>
    </row>
    <row r="734" spans="1:32" ht="13" x14ac:dyDescent="0.15">
      <c r="A734" s="33"/>
      <c r="B734" s="33"/>
      <c r="C734" s="33"/>
      <c r="D734" s="33"/>
      <c r="E734" s="33"/>
      <c r="F734" s="33"/>
      <c r="G734" s="33"/>
      <c r="H734" s="33"/>
      <c r="I734" s="33"/>
      <c r="J734" s="33"/>
      <c r="K734" s="33"/>
      <c r="L734" s="33"/>
      <c r="M734" s="33"/>
      <c r="N734" s="33"/>
      <c r="O734" s="33"/>
      <c r="P734" s="33"/>
      <c r="Q734" s="33"/>
      <c r="R734" s="33"/>
      <c r="S734" s="33"/>
      <c r="T734" s="42"/>
      <c r="U734" s="33"/>
      <c r="V734" s="33"/>
      <c r="W734" s="33"/>
      <c r="X734" s="33"/>
      <c r="Y734" s="33"/>
      <c r="Z734" s="33"/>
      <c r="AA734" s="33"/>
      <c r="AB734" s="33"/>
      <c r="AC734" s="33"/>
      <c r="AD734" s="33"/>
      <c r="AE734" s="33"/>
      <c r="AF734" s="33"/>
    </row>
    <row r="735" spans="1:32" ht="13" x14ac:dyDescent="0.15">
      <c r="A735" s="33"/>
      <c r="B735" s="33"/>
      <c r="C735" s="33"/>
      <c r="D735" s="33"/>
      <c r="E735" s="33"/>
      <c r="F735" s="33"/>
      <c r="G735" s="33"/>
      <c r="H735" s="33"/>
      <c r="I735" s="33"/>
      <c r="J735" s="33"/>
      <c r="K735" s="33"/>
      <c r="L735" s="33"/>
      <c r="M735" s="33"/>
      <c r="N735" s="33"/>
      <c r="O735" s="33"/>
      <c r="P735" s="33"/>
      <c r="Q735" s="33"/>
      <c r="R735" s="33"/>
      <c r="S735" s="33"/>
      <c r="T735" s="42"/>
      <c r="U735" s="33"/>
      <c r="V735" s="33"/>
      <c r="W735" s="33"/>
      <c r="X735" s="33"/>
      <c r="Y735" s="33"/>
      <c r="Z735" s="33"/>
      <c r="AA735" s="33"/>
      <c r="AB735" s="33"/>
      <c r="AC735" s="33"/>
      <c r="AD735" s="33"/>
      <c r="AE735" s="33"/>
      <c r="AF735" s="33"/>
    </row>
    <row r="736" spans="1:32" ht="13" x14ac:dyDescent="0.15">
      <c r="A736" s="33"/>
      <c r="B736" s="33"/>
      <c r="C736" s="33"/>
      <c r="D736" s="33"/>
      <c r="E736" s="33"/>
      <c r="F736" s="33"/>
      <c r="G736" s="33"/>
      <c r="H736" s="33"/>
      <c r="I736" s="33"/>
      <c r="J736" s="33"/>
      <c r="K736" s="33"/>
      <c r="L736" s="33"/>
      <c r="M736" s="33"/>
      <c r="N736" s="33"/>
      <c r="O736" s="33"/>
      <c r="P736" s="33"/>
      <c r="Q736" s="33"/>
      <c r="R736" s="33"/>
      <c r="S736" s="33"/>
      <c r="T736" s="42"/>
      <c r="U736" s="33"/>
      <c r="V736" s="33"/>
      <c r="W736" s="33"/>
      <c r="X736" s="33"/>
      <c r="Y736" s="33"/>
      <c r="Z736" s="33"/>
      <c r="AA736" s="33"/>
      <c r="AB736" s="33"/>
      <c r="AC736" s="33"/>
      <c r="AD736" s="33"/>
      <c r="AE736" s="33"/>
      <c r="AF736" s="33"/>
    </row>
    <row r="737" spans="1:32" ht="13" x14ac:dyDescent="0.15">
      <c r="A737" s="33"/>
      <c r="B737" s="33"/>
      <c r="C737" s="33"/>
      <c r="D737" s="33"/>
      <c r="E737" s="33"/>
      <c r="F737" s="33"/>
      <c r="G737" s="33"/>
      <c r="H737" s="33"/>
      <c r="I737" s="33"/>
      <c r="J737" s="33"/>
      <c r="K737" s="33"/>
      <c r="L737" s="33"/>
      <c r="M737" s="33"/>
      <c r="N737" s="33"/>
      <c r="O737" s="33"/>
      <c r="P737" s="33"/>
      <c r="Q737" s="33"/>
      <c r="R737" s="33"/>
      <c r="S737" s="33"/>
      <c r="T737" s="42"/>
      <c r="U737" s="33"/>
      <c r="V737" s="33"/>
      <c r="W737" s="33"/>
      <c r="X737" s="33"/>
      <c r="Y737" s="33"/>
      <c r="Z737" s="33"/>
      <c r="AA737" s="33"/>
      <c r="AB737" s="33"/>
      <c r="AC737" s="33"/>
      <c r="AD737" s="33"/>
      <c r="AE737" s="33"/>
      <c r="AF737" s="33"/>
    </row>
    <row r="738" spans="1:32" ht="13" x14ac:dyDescent="0.15">
      <c r="A738" s="33"/>
      <c r="B738" s="33"/>
      <c r="C738" s="33"/>
      <c r="D738" s="33"/>
      <c r="E738" s="33"/>
      <c r="F738" s="33"/>
      <c r="G738" s="33"/>
      <c r="H738" s="33"/>
      <c r="I738" s="33"/>
      <c r="J738" s="33"/>
      <c r="K738" s="33"/>
      <c r="L738" s="33"/>
      <c r="M738" s="33"/>
      <c r="N738" s="33"/>
      <c r="O738" s="33"/>
      <c r="P738" s="33"/>
      <c r="Q738" s="33"/>
      <c r="R738" s="33"/>
      <c r="S738" s="33"/>
      <c r="T738" s="42"/>
      <c r="U738" s="33"/>
      <c r="V738" s="33"/>
      <c r="W738" s="33"/>
      <c r="X738" s="33"/>
      <c r="Y738" s="33"/>
      <c r="Z738" s="33"/>
      <c r="AA738" s="33"/>
      <c r="AB738" s="33"/>
      <c r="AC738" s="33"/>
      <c r="AD738" s="33"/>
      <c r="AE738" s="33"/>
      <c r="AF738" s="33"/>
    </row>
    <row r="739" spans="1:32" ht="13" x14ac:dyDescent="0.15">
      <c r="A739" s="33"/>
      <c r="B739" s="33"/>
      <c r="C739" s="33"/>
      <c r="D739" s="33"/>
      <c r="E739" s="33"/>
      <c r="F739" s="33"/>
      <c r="G739" s="33"/>
      <c r="H739" s="33"/>
      <c r="I739" s="33"/>
      <c r="J739" s="33"/>
      <c r="K739" s="33"/>
      <c r="L739" s="33"/>
      <c r="M739" s="33"/>
      <c r="N739" s="33"/>
      <c r="O739" s="33"/>
      <c r="P739" s="33"/>
      <c r="Q739" s="33"/>
      <c r="R739" s="33"/>
      <c r="S739" s="33"/>
      <c r="T739" s="42"/>
      <c r="U739" s="33"/>
      <c r="V739" s="33"/>
      <c r="W739" s="33"/>
      <c r="X739" s="33"/>
      <c r="Y739" s="33"/>
      <c r="Z739" s="33"/>
      <c r="AA739" s="33"/>
      <c r="AB739" s="33"/>
      <c r="AC739" s="33"/>
      <c r="AD739" s="33"/>
      <c r="AE739" s="33"/>
      <c r="AF739" s="33"/>
    </row>
    <row r="740" spans="1:32" ht="13" x14ac:dyDescent="0.15">
      <c r="A740" s="33"/>
      <c r="B740" s="33"/>
      <c r="C740" s="33"/>
      <c r="D740" s="33"/>
      <c r="E740" s="33"/>
      <c r="F740" s="33"/>
      <c r="G740" s="33"/>
      <c r="H740" s="33"/>
      <c r="I740" s="33"/>
      <c r="J740" s="33"/>
      <c r="K740" s="33"/>
      <c r="L740" s="33"/>
      <c r="M740" s="33"/>
      <c r="N740" s="33"/>
      <c r="O740" s="33"/>
      <c r="P740" s="33"/>
      <c r="Q740" s="33"/>
      <c r="R740" s="33"/>
      <c r="S740" s="33"/>
      <c r="T740" s="42"/>
      <c r="U740" s="33"/>
      <c r="V740" s="33"/>
      <c r="W740" s="33"/>
      <c r="X740" s="33"/>
      <c r="Y740" s="33"/>
      <c r="Z740" s="33"/>
      <c r="AA740" s="33"/>
      <c r="AB740" s="33"/>
      <c r="AC740" s="33"/>
      <c r="AD740" s="33"/>
      <c r="AE740" s="33"/>
      <c r="AF740" s="33"/>
    </row>
    <row r="741" spans="1:32" ht="13" x14ac:dyDescent="0.15">
      <c r="A741" s="33"/>
      <c r="B741" s="33"/>
      <c r="C741" s="33"/>
      <c r="D741" s="33"/>
      <c r="E741" s="33"/>
      <c r="F741" s="33"/>
      <c r="G741" s="33"/>
      <c r="H741" s="33"/>
      <c r="I741" s="33"/>
      <c r="J741" s="33"/>
      <c r="K741" s="33"/>
      <c r="L741" s="33"/>
      <c r="M741" s="33"/>
      <c r="N741" s="33"/>
      <c r="O741" s="33"/>
      <c r="P741" s="33"/>
      <c r="Q741" s="33"/>
      <c r="R741" s="33"/>
      <c r="S741" s="33"/>
      <c r="T741" s="42"/>
      <c r="U741" s="33"/>
      <c r="V741" s="33"/>
      <c r="W741" s="33"/>
      <c r="X741" s="33"/>
      <c r="Y741" s="33"/>
      <c r="Z741" s="33"/>
      <c r="AA741" s="33"/>
      <c r="AB741" s="33"/>
      <c r="AC741" s="33"/>
      <c r="AD741" s="33"/>
      <c r="AE741" s="33"/>
      <c r="AF741" s="33"/>
    </row>
    <row r="742" spans="1:32" ht="13" x14ac:dyDescent="0.15">
      <c r="A742" s="33"/>
      <c r="B742" s="33"/>
      <c r="C742" s="33"/>
      <c r="D742" s="33"/>
      <c r="E742" s="33"/>
      <c r="F742" s="33"/>
      <c r="G742" s="33"/>
      <c r="H742" s="33"/>
      <c r="I742" s="33"/>
      <c r="J742" s="33"/>
      <c r="K742" s="33"/>
      <c r="L742" s="33"/>
      <c r="M742" s="33"/>
      <c r="N742" s="33"/>
      <c r="O742" s="33"/>
      <c r="P742" s="33"/>
      <c r="Q742" s="33"/>
      <c r="R742" s="33"/>
      <c r="S742" s="33"/>
      <c r="T742" s="42"/>
      <c r="U742" s="33"/>
      <c r="V742" s="33"/>
      <c r="W742" s="33"/>
      <c r="X742" s="33"/>
      <c r="Y742" s="33"/>
      <c r="Z742" s="33"/>
      <c r="AA742" s="33"/>
      <c r="AB742" s="33"/>
      <c r="AC742" s="33"/>
      <c r="AD742" s="33"/>
      <c r="AE742" s="33"/>
      <c r="AF742" s="33"/>
    </row>
    <row r="743" spans="1:32" ht="13" x14ac:dyDescent="0.15">
      <c r="A743" s="33"/>
      <c r="B743" s="33"/>
      <c r="C743" s="33"/>
      <c r="D743" s="33"/>
      <c r="E743" s="33"/>
      <c r="F743" s="33"/>
      <c r="G743" s="33"/>
      <c r="H743" s="33"/>
      <c r="I743" s="33"/>
      <c r="J743" s="33"/>
      <c r="K743" s="33"/>
      <c r="L743" s="33"/>
      <c r="M743" s="33"/>
      <c r="N743" s="33"/>
      <c r="O743" s="33"/>
      <c r="P743" s="33"/>
      <c r="Q743" s="33"/>
      <c r="R743" s="33"/>
      <c r="S743" s="33"/>
      <c r="T743" s="42"/>
      <c r="U743" s="33"/>
      <c r="V743" s="33"/>
      <c r="W743" s="33"/>
      <c r="X743" s="33"/>
      <c r="Y743" s="33"/>
      <c r="Z743" s="33"/>
      <c r="AA743" s="33"/>
      <c r="AB743" s="33"/>
      <c r="AC743" s="33"/>
      <c r="AD743" s="33"/>
      <c r="AE743" s="33"/>
      <c r="AF743" s="33"/>
    </row>
    <row r="744" spans="1:32" ht="13" x14ac:dyDescent="0.15">
      <c r="A744" s="33"/>
      <c r="B744" s="33"/>
      <c r="C744" s="33"/>
      <c r="D744" s="33"/>
      <c r="E744" s="33"/>
      <c r="F744" s="33"/>
      <c r="G744" s="33"/>
      <c r="H744" s="33"/>
      <c r="I744" s="33"/>
      <c r="J744" s="33"/>
      <c r="K744" s="33"/>
      <c r="L744" s="33"/>
      <c r="M744" s="33"/>
      <c r="N744" s="33"/>
      <c r="O744" s="33"/>
      <c r="P744" s="33"/>
      <c r="Q744" s="33"/>
      <c r="R744" s="33"/>
      <c r="S744" s="33"/>
      <c r="T744" s="42"/>
      <c r="U744" s="33"/>
      <c r="V744" s="33"/>
      <c r="W744" s="33"/>
      <c r="X744" s="33"/>
      <c r="Y744" s="33"/>
      <c r="Z744" s="33"/>
      <c r="AA744" s="33"/>
      <c r="AB744" s="33"/>
      <c r="AC744" s="33"/>
      <c r="AD744" s="33"/>
      <c r="AE744" s="33"/>
      <c r="AF744" s="33"/>
    </row>
    <row r="745" spans="1:32" ht="13" x14ac:dyDescent="0.15">
      <c r="A745" s="33"/>
      <c r="B745" s="33"/>
      <c r="C745" s="33"/>
      <c r="D745" s="33"/>
      <c r="E745" s="33"/>
      <c r="F745" s="33"/>
      <c r="G745" s="33"/>
      <c r="H745" s="33"/>
      <c r="I745" s="33"/>
      <c r="J745" s="33"/>
      <c r="K745" s="33"/>
      <c r="L745" s="33"/>
      <c r="M745" s="33"/>
      <c r="N745" s="33"/>
      <c r="O745" s="33"/>
      <c r="P745" s="33"/>
      <c r="Q745" s="33"/>
      <c r="R745" s="33"/>
      <c r="S745" s="33"/>
      <c r="T745" s="42"/>
      <c r="U745" s="33"/>
      <c r="V745" s="33"/>
      <c r="W745" s="33"/>
      <c r="X745" s="33"/>
      <c r="Y745" s="33"/>
      <c r="Z745" s="33"/>
      <c r="AA745" s="33"/>
      <c r="AB745" s="33"/>
      <c r="AC745" s="33"/>
      <c r="AD745" s="33"/>
      <c r="AE745" s="33"/>
      <c r="AF745" s="33"/>
    </row>
    <row r="746" spans="1:32" ht="13" x14ac:dyDescent="0.15">
      <c r="A746" s="33"/>
      <c r="B746" s="33"/>
      <c r="C746" s="33"/>
      <c r="D746" s="33"/>
      <c r="E746" s="33"/>
      <c r="F746" s="33"/>
      <c r="G746" s="33"/>
      <c r="H746" s="33"/>
      <c r="I746" s="33"/>
      <c r="J746" s="33"/>
      <c r="K746" s="33"/>
      <c r="L746" s="33"/>
      <c r="M746" s="33"/>
      <c r="N746" s="33"/>
      <c r="O746" s="33"/>
      <c r="P746" s="33"/>
      <c r="Q746" s="33"/>
      <c r="R746" s="33"/>
      <c r="S746" s="33"/>
      <c r="T746" s="42"/>
      <c r="U746" s="33"/>
      <c r="V746" s="33"/>
      <c r="W746" s="33"/>
      <c r="X746" s="33"/>
      <c r="Y746" s="33"/>
      <c r="Z746" s="33"/>
      <c r="AA746" s="33"/>
      <c r="AB746" s="33"/>
      <c r="AC746" s="33"/>
      <c r="AD746" s="33"/>
      <c r="AE746" s="33"/>
      <c r="AF746" s="33"/>
    </row>
    <row r="747" spans="1:32" ht="13" x14ac:dyDescent="0.15">
      <c r="A747" s="33"/>
      <c r="B747" s="33"/>
      <c r="C747" s="33"/>
      <c r="D747" s="33"/>
      <c r="E747" s="33"/>
      <c r="F747" s="33"/>
      <c r="G747" s="33"/>
      <c r="H747" s="33"/>
      <c r="I747" s="33"/>
      <c r="J747" s="33"/>
      <c r="K747" s="33"/>
      <c r="L747" s="33"/>
      <c r="M747" s="33"/>
      <c r="N747" s="33"/>
      <c r="O747" s="33"/>
      <c r="P747" s="33"/>
      <c r="Q747" s="33"/>
      <c r="R747" s="33"/>
      <c r="S747" s="33"/>
      <c r="T747" s="42"/>
      <c r="U747" s="33"/>
      <c r="V747" s="33"/>
      <c r="W747" s="33"/>
      <c r="X747" s="33"/>
      <c r="Y747" s="33"/>
      <c r="Z747" s="33"/>
      <c r="AA747" s="33"/>
      <c r="AB747" s="33"/>
      <c r="AC747" s="33"/>
      <c r="AD747" s="33"/>
      <c r="AE747" s="33"/>
      <c r="AF747" s="33"/>
    </row>
    <row r="748" spans="1:32" ht="13" x14ac:dyDescent="0.15">
      <c r="A748" s="33"/>
      <c r="B748" s="33"/>
      <c r="C748" s="33"/>
      <c r="D748" s="33"/>
      <c r="E748" s="33"/>
      <c r="F748" s="33"/>
      <c r="G748" s="33"/>
      <c r="H748" s="33"/>
      <c r="I748" s="33"/>
      <c r="J748" s="33"/>
      <c r="K748" s="33"/>
      <c r="L748" s="33"/>
      <c r="M748" s="33"/>
      <c r="N748" s="33"/>
      <c r="O748" s="33"/>
      <c r="P748" s="33"/>
      <c r="Q748" s="33"/>
      <c r="R748" s="33"/>
      <c r="S748" s="33"/>
      <c r="T748" s="42"/>
      <c r="U748" s="33"/>
      <c r="V748" s="33"/>
      <c r="W748" s="33"/>
      <c r="X748" s="33"/>
      <c r="Y748" s="33"/>
      <c r="Z748" s="33"/>
      <c r="AA748" s="33"/>
      <c r="AB748" s="33"/>
      <c r="AC748" s="33"/>
      <c r="AD748" s="33"/>
      <c r="AE748" s="33"/>
      <c r="AF748" s="33"/>
    </row>
    <row r="749" spans="1:32" ht="13" x14ac:dyDescent="0.15">
      <c r="A749" s="33"/>
      <c r="B749" s="33"/>
      <c r="C749" s="33"/>
      <c r="D749" s="33"/>
      <c r="E749" s="33"/>
      <c r="F749" s="33"/>
      <c r="G749" s="33"/>
      <c r="H749" s="33"/>
      <c r="I749" s="33"/>
      <c r="J749" s="33"/>
      <c r="K749" s="33"/>
      <c r="L749" s="33"/>
      <c r="M749" s="33"/>
      <c r="N749" s="33"/>
      <c r="O749" s="33"/>
      <c r="P749" s="33"/>
      <c r="Q749" s="33"/>
      <c r="R749" s="33"/>
      <c r="S749" s="33"/>
      <c r="T749" s="42"/>
      <c r="U749" s="33"/>
      <c r="V749" s="33"/>
      <c r="W749" s="33"/>
      <c r="X749" s="33"/>
      <c r="Y749" s="33"/>
      <c r="Z749" s="33"/>
      <c r="AA749" s="33"/>
      <c r="AB749" s="33"/>
      <c r="AC749" s="33"/>
      <c r="AD749" s="33"/>
      <c r="AE749" s="33"/>
      <c r="AF749" s="33"/>
    </row>
    <row r="750" spans="1:32" ht="13" x14ac:dyDescent="0.15">
      <c r="A750" s="33"/>
      <c r="B750" s="33"/>
      <c r="C750" s="33"/>
      <c r="D750" s="33"/>
      <c r="E750" s="33"/>
      <c r="F750" s="33"/>
      <c r="G750" s="33"/>
      <c r="H750" s="33"/>
      <c r="I750" s="33"/>
      <c r="J750" s="33"/>
      <c r="K750" s="33"/>
      <c r="L750" s="33"/>
      <c r="M750" s="33"/>
      <c r="N750" s="33"/>
      <c r="O750" s="33"/>
      <c r="P750" s="33"/>
      <c r="Q750" s="33"/>
      <c r="R750" s="33"/>
      <c r="S750" s="33"/>
      <c r="T750" s="42"/>
      <c r="U750" s="33"/>
      <c r="V750" s="33"/>
      <c r="W750" s="33"/>
      <c r="X750" s="33"/>
      <c r="Y750" s="33"/>
      <c r="Z750" s="33"/>
      <c r="AA750" s="33"/>
      <c r="AB750" s="33"/>
      <c r="AC750" s="33"/>
      <c r="AD750" s="33"/>
      <c r="AE750" s="33"/>
      <c r="AF750" s="33"/>
    </row>
    <row r="751" spans="1:32" ht="13" x14ac:dyDescent="0.15">
      <c r="A751" s="33"/>
      <c r="B751" s="33"/>
      <c r="C751" s="33"/>
      <c r="D751" s="33"/>
      <c r="E751" s="33"/>
      <c r="F751" s="33"/>
      <c r="G751" s="33"/>
      <c r="H751" s="33"/>
      <c r="I751" s="33"/>
      <c r="J751" s="33"/>
      <c r="K751" s="33"/>
      <c r="L751" s="33"/>
      <c r="M751" s="33"/>
      <c r="N751" s="33"/>
      <c r="O751" s="33"/>
      <c r="P751" s="33"/>
      <c r="Q751" s="33"/>
      <c r="R751" s="33"/>
      <c r="S751" s="33"/>
      <c r="T751" s="42"/>
      <c r="U751" s="33"/>
      <c r="V751" s="33"/>
      <c r="W751" s="33"/>
      <c r="X751" s="33"/>
      <c r="Y751" s="33"/>
      <c r="Z751" s="33"/>
      <c r="AA751" s="33"/>
      <c r="AB751" s="33"/>
      <c r="AC751" s="33"/>
      <c r="AD751" s="33"/>
      <c r="AE751" s="33"/>
      <c r="AF751" s="33"/>
    </row>
    <row r="752" spans="1:32" ht="13" x14ac:dyDescent="0.15">
      <c r="A752" s="33"/>
      <c r="B752" s="33"/>
      <c r="C752" s="33"/>
      <c r="D752" s="33"/>
      <c r="E752" s="33"/>
      <c r="F752" s="33"/>
      <c r="G752" s="33"/>
      <c r="H752" s="33"/>
      <c r="I752" s="33"/>
      <c r="J752" s="33"/>
      <c r="K752" s="33"/>
      <c r="L752" s="33"/>
      <c r="M752" s="33"/>
      <c r="N752" s="33"/>
      <c r="O752" s="33"/>
      <c r="P752" s="33"/>
      <c r="Q752" s="33"/>
      <c r="R752" s="33"/>
      <c r="S752" s="33"/>
      <c r="T752" s="42"/>
      <c r="U752" s="33"/>
      <c r="V752" s="33"/>
      <c r="W752" s="33"/>
      <c r="X752" s="33"/>
      <c r="Y752" s="33"/>
      <c r="Z752" s="33"/>
      <c r="AA752" s="33"/>
      <c r="AB752" s="33"/>
      <c r="AC752" s="33"/>
      <c r="AD752" s="33"/>
      <c r="AE752" s="33"/>
      <c r="AF752" s="33"/>
    </row>
    <row r="753" spans="1:32" ht="13" x14ac:dyDescent="0.15">
      <c r="A753" s="33"/>
      <c r="B753" s="33"/>
      <c r="C753" s="33"/>
      <c r="D753" s="33"/>
      <c r="E753" s="33"/>
      <c r="F753" s="33"/>
      <c r="G753" s="33"/>
      <c r="H753" s="33"/>
      <c r="I753" s="33"/>
      <c r="J753" s="33"/>
      <c r="K753" s="33"/>
      <c r="L753" s="33"/>
      <c r="M753" s="33"/>
      <c r="N753" s="33"/>
      <c r="O753" s="33"/>
      <c r="P753" s="33"/>
      <c r="Q753" s="33"/>
      <c r="R753" s="33"/>
      <c r="S753" s="33"/>
      <c r="T753" s="42"/>
      <c r="U753" s="33"/>
      <c r="V753" s="33"/>
      <c r="W753" s="33"/>
      <c r="X753" s="33"/>
      <c r="Y753" s="33"/>
      <c r="Z753" s="33"/>
      <c r="AA753" s="33"/>
      <c r="AB753" s="33"/>
      <c r="AC753" s="33"/>
      <c r="AD753" s="33"/>
      <c r="AE753" s="33"/>
      <c r="AF753" s="33"/>
    </row>
    <row r="754" spans="1:32" ht="13" x14ac:dyDescent="0.15">
      <c r="A754" s="33"/>
      <c r="B754" s="33"/>
      <c r="C754" s="33"/>
      <c r="D754" s="33"/>
      <c r="E754" s="33"/>
      <c r="F754" s="33"/>
      <c r="G754" s="33"/>
      <c r="H754" s="33"/>
      <c r="I754" s="33"/>
      <c r="J754" s="33"/>
      <c r="K754" s="33"/>
      <c r="L754" s="33"/>
      <c r="M754" s="33"/>
      <c r="N754" s="33"/>
      <c r="O754" s="33"/>
      <c r="P754" s="33"/>
      <c r="Q754" s="33"/>
      <c r="R754" s="33"/>
      <c r="S754" s="33"/>
      <c r="T754" s="42"/>
      <c r="U754" s="33"/>
      <c r="V754" s="33"/>
      <c r="W754" s="33"/>
      <c r="X754" s="33"/>
      <c r="Y754" s="33"/>
      <c r="Z754" s="33"/>
      <c r="AA754" s="33"/>
      <c r="AB754" s="33"/>
      <c r="AC754" s="33"/>
      <c r="AD754" s="33"/>
      <c r="AE754" s="33"/>
      <c r="AF754" s="33"/>
    </row>
    <row r="755" spans="1:32" ht="13" x14ac:dyDescent="0.15">
      <c r="A755" s="33"/>
      <c r="B755" s="33"/>
      <c r="C755" s="33"/>
      <c r="D755" s="33"/>
      <c r="E755" s="33"/>
      <c r="F755" s="33"/>
      <c r="G755" s="33"/>
      <c r="H755" s="33"/>
      <c r="I755" s="33"/>
      <c r="J755" s="33"/>
      <c r="K755" s="33"/>
      <c r="L755" s="33"/>
      <c r="M755" s="33"/>
      <c r="N755" s="33"/>
      <c r="O755" s="33"/>
      <c r="P755" s="33"/>
      <c r="Q755" s="33"/>
      <c r="R755" s="33"/>
      <c r="S755" s="33"/>
      <c r="T755" s="42"/>
      <c r="U755" s="33"/>
      <c r="V755" s="33"/>
      <c r="W755" s="33"/>
      <c r="X755" s="33"/>
      <c r="Y755" s="33"/>
      <c r="Z755" s="33"/>
      <c r="AA755" s="33"/>
      <c r="AB755" s="33"/>
      <c r="AC755" s="33"/>
      <c r="AD755" s="33"/>
      <c r="AE755" s="33"/>
      <c r="AF755" s="33"/>
    </row>
    <row r="756" spans="1:32" ht="13" x14ac:dyDescent="0.15">
      <c r="A756" s="33"/>
      <c r="B756" s="33"/>
      <c r="C756" s="33"/>
      <c r="D756" s="33"/>
      <c r="E756" s="33"/>
      <c r="F756" s="33"/>
      <c r="G756" s="33"/>
      <c r="H756" s="33"/>
      <c r="I756" s="33"/>
      <c r="J756" s="33"/>
      <c r="K756" s="33"/>
      <c r="L756" s="33"/>
      <c r="M756" s="33"/>
      <c r="N756" s="33"/>
      <c r="O756" s="33"/>
      <c r="P756" s="33"/>
      <c r="Q756" s="33"/>
      <c r="R756" s="33"/>
      <c r="S756" s="33"/>
      <c r="T756" s="42"/>
      <c r="U756" s="33"/>
      <c r="V756" s="33"/>
      <c r="W756" s="33"/>
      <c r="X756" s="33"/>
      <c r="Y756" s="33"/>
      <c r="Z756" s="33"/>
      <c r="AA756" s="33"/>
      <c r="AB756" s="33"/>
      <c r="AC756" s="33"/>
      <c r="AD756" s="33"/>
      <c r="AE756" s="33"/>
      <c r="AF756" s="33"/>
    </row>
    <row r="757" spans="1:32" ht="13" x14ac:dyDescent="0.15">
      <c r="A757" s="33"/>
      <c r="B757" s="33"/>
      <c r="C757" s="33"/>
      <c r="D757" s="33"/>
      <c r="E757" s="33"/>
      <c r="F757" s="33"/>
      <c r="G757" s="33"/>
      <c r="H757" s="33"/>
      <c r="I757" s="33"/>
      <c r="J757" s="33"/>
      <c r="K757" s="33"/>
      <c r="L757" s="33"/>
      <c r="M757" s="33"/>
      <c r="N757" s="33"/>
      <c r="O757" s="33"/>
      <c r="P757" s="33"/>
      <c r="Q757" s="33"/>
      <c r="R757" s="33"/>
      <c r="S757" s="33"/>
      <c r="T757" s="42"/>
      <c r="U757" s="33"/>
      <c r="V757" s="33"/>
      <c r="W757" s="33"/>
      <c r="X757" s="33"/>
      <c r="Y757" s="33"/>
      <c r="Z757" s="33"/>
      <c r="AA757" s="33"/>
      <c r="AB757" s="33"/>
      <c r="AC757" s="33"/>
      <c r="AD757" s="33"/>
      <c r="AE757" s="33"/>
      <c r="AF757" s="33"/>
    </row>
    <row r="758" spans="1:32" ht="13" x14ac:dyDescent="0.15">
      <c r="A758" s="33"/>
      <c r="B758" s="33"/>
      <c r="C758" s="33"/>
      <c r="D758" s="33"/>
      <c r="E758" s="33"/>
      <c r="F758" s="33"/>
      <c r="G758" s="33"/>
      <c r="H758" s="33"/>
      <c r="I758" s="33"/>
      <c r="J758" s="33"/>
      <c r="K758" s="33"/>
      <c r="L758" s="33"/>
      <c r="M758" s="33"/>
      <c r="N758" s="33"/>
      <c r="O758" s="33"/>
      <c r="P758" s="33"/>
      <c r="Q758" s="33"/>
      <c r="R758" s="33"/>
      <c r="S758" s="33"/>
      <c r="T758" s="42"/>
      <c r="U758" s="33"/>
      <c r="V758" s="33"/>
      <c r="W758" s="33"/>
      <c r="X758" s="33"/>
      <c r="Y758" s="33"/>
      <c r="Z758" s="33"/>
      <c r="AA758" s="33"/>
      <c r="AB758" s="33"/>
      <c r="AC758" s="33"/>
      <c r="AD758" s="33"/>
      <c r="AE758" s="33"/>
      <c r="AF758" s="33"/>
    </row>
    <row r="759" spans="1:32" ht="13" x14ac:dyDescent="0.15">
      <c r="A759" s="33"/>
      <c r="B759" s="33"/>
      <c r="C759" s="33"/>
      <c r="D759" s="33"/>
      <c r="E759" s="33"/>
      <c r="F759" s="33"/>
      <c r="G759" s="33"/>
      <c r="H759" s="33"/>
      <c r="I759" s="33"/>
      <c r="J759" s="33"/>
      <c r="K759" s="33"/>
      <c r="L759" s="33"/>
      <c r="M759" s="33"/>
      <c r="N759" s="33"/>
      <c r="O759" s="33"/>
      <c r="P759" s="33"/>
      <c r="Q759" s="33"/>
      <c r="R759" s="33"/>
      <c r="S759" s="33"/>
      <c r="T759" s="42"/>
      <c r="U759" s="33"/>
      <c r="V759" s="33"/>
      <c r="W759" s="33"/>
      <c r="X759" s="33"/>
      <c r="Y759" s="33"/>
      <c r="Z759" s="33"/>
      <c r="AA759" s="33"/>
      <c r="AB759" s="33"/>
      <c r="AC759" s="33"/>
      <c r="AD759" s="33"/>
      <c r="AE759" s="33"/>
      <c r="AF759" s="33"/>
    </row>
    <row r="760" spans="1:32" ht="13" x14ac:dyDescent="0.15">
      <c r="A760" s="33"/>
      <c r="B760" s="33"/>
      <c r="C760" s="33"/>
      <c r="D760" s="33"/>
      <c r="E760" s="33"/>
      <c r="F760" s="33"/>
      <c r="G760" s="33"/>
      <c r="H760" s="33"/>
      <c r="I760" s="33"/>
      <c r="J760" s="33"/>
      <c r="K760" s="33"/>
      <c r="L760" s="33"/>
      <c r="M760" s="33"/>
      <c r="N760" s="33"/>
      <c r="O760" s="33"/>
      <c r="P760" s="33"/>
      <c r="Q760" s="33"/>
      <c r="R760" s="33"/>
      <c r="S760" s="33"/>
      <c r="T760" s="42"/>
      <c r="U760" s="33"/>
      <c r="V760" s="33"/>
      <c r="W760" s="33"/>
      <c r="X760" s="33"/>
      <c r="Y760" s="33"/>
      <c r="Z760" s="33"/>
      <c r="AA760" s="33"/>
      <c r="AB760" s="33"/>
      <c r="AC760" s="33"/>
      <c r="AD760" s="33"/>
      <c r="AE760" s="33"/>
      <c r="AF760" s="33"/>
    </row>
    <row r="761" spans="1:32" ht="13" x14ac:dyDescent="0.15">
      <c r="A761" s="33"/>
      <c r="B761" s="33"/>
      <c r="C761" s="33"/>
      <c r="D761" s="33"/>
      <c r="E761" s="33"/>
      <c r="F761" s="33"/>
      <c r="G761" s="33"/>
      <c r="H761" s="33"/>
      <c r="I761" s="33"/>
      <c r="J761" s="33"/>
      <c r="K761" s="33"/>
      <c r="L761" s="33"/>
      <c r="M761" s="33"/>
      <c r="N761" s="33"/>
      <c r="O761" s="33"/>
      <c r="P761" s="33"/>
      <c r="Q761" s="33"/>
      <c r="R761" s="33"/>
      <c r="S761" s="33"/>
      <c r="T761" s="42"/>
      <c r="U761" s="33"/>
      <c r="V761" s="33"/>
      <c r="W761" s="33"/>
      <c r="X761" s="33"/>
      <c r="Y761" s="33"/>
      <c r="Z761" s="33"/>
      <c r="AA761" s="33"/>
      <c r="AB761" s="33"/>
      <c r="AC761" s="33"/>
      <c r="AD761" s="33"/>
      <c r="AE761" s="33"/>
      <c r="AF761" s="33"/>
    </row>
    <row r="762" spans="1:32" ht="13" x14ac:dyDescent="0.15">
      <c r="A762" s="33"/>
      <c r="B762" s="33"/>
      <c r="C762" s="33"/>
      <c r="D762" s="33"/>
      <c r="E762" s="33"/>
      <c r="F762" s="33"/>
      <c r="G762" s="33"/>
      <c r="H762" s="33"/>
      <c r="I762" s="33"/>
      <c r="J762" s="33"/>
      <c r="K762" s="33"/>
      <c r="L762" s="33"/>
      <c r="M762" s="33"/>
      <c r="N762" s="33"/>
      <c r="O762" s="33"/>
      <c r="P762" s="33"/>
      <c r="Q762" s="33"/>
      <c r="R762" s="33"/>
      <c r="S762" s="33"/>
      <c r="T762" s="42"/>
      <c r="U762" s="33"/>
      <c r="V762" s="33"/>
      <c r="W762" s="33"/>
      <c r="X762" s="33"/>
      <c r="Y762" s="33"/>
      <c r="Z762" s="33"/>
      <c r="AA762" s="33"/>
      <c r="AB762" s="33"/>
      <c r="AC762" s="33"/>
      <c r="AD762" s="33"/>
      <c r="AE762" s="33"/>
      <c r="AF762" s="33"/>
    </row>
    <row r="763" spans="1:32" ht="13" x14ac:dyDescent="0.15">
      <c r="A763" s="33"/>
      <c r="B763" s="33"/>
      <c r="C763" s="33"/>
      <c r="D763" s="33"/>
      <c r="E763" s="33"/>
      <c r="F763" s="33"/>
      <c r="G763" s="33"/>
      <c r="H763" s="33"/>
      <c r="I763" s="33"/>
      <c r="J763" s="33"/>
      <c r="K763" s="33"/>
      <c r="L763" s="33"/>
      <c r="M763" s="33"/>
      <c r="N763" s="33"/>
      <c r="O763" s="33"/>
      <c r="P763" s="33"/>
      <c r="Q763" s="33"/>
      <c r="R763" s="33"/>
      <c r="S763" s="33"/>
      <c r="T763" s="42"/>
      <c r="U763" s="33"/>
      <c r="V763" s="33"/>
      <c r="W763" s="33"/>
      <c r="X763" s="33"/>
      <c r="Y763" s="33"/>
      <c r="Z763" s="33"/>
      <c r="AA763" s="33"/>
      <c r="AB763" s="33"/>
      <c r="AC763" s="33"/>
      <c r="AD763" s="33"/>
      <c r="AE763" s="33"/>
      <c r="AF763" s="33"/>
    </row>
    <row r="764" spans="1:32" ht="13" x14ac:dyDescent="0.15">
      <c r="A764" s="33"/>
      <c r="B764" s="33"/>
      <c r="C764" s="33"/>
      <c r="D764" s="33"/>
      <c r="E764" s="33"/>
      <c r="F764" s="33"/>
      <c r="G764" s="33"/>
      <c r="H764" s="33"/>
      <c r="I764" s="33"/>
      <c r="J764" s="33"/>
      <c r="K764" s="33"/>
      <c r="L764" s="33"/>
      <c r="M764" s="33"/>
      <c r="N764" s="33"/>
      <c r="O764" s="33"/>
      <c r="P764" s="33"/>
      <c r="Q764" s="33"/>
      <c r="R764" s="33"/>
      <c r="S764" s="33"/>
      <c r="T764" s="42"/>
      <c r="U764" s="33"/>
      <c r="V764" s="33"/>
      <c r="W764" s="33"/>
      <c r="X764" s="33"/>
      <c r="Y764" s="33"/>
      <c r="Z764" s="33"/>
      <c r="AA764" s="33"/>
      <c r="AB764" s="33"/>
      <c r="AC764" s="33"/>
      <c r="AD764" s="33"/>
      <c r="AE764" s="33"/>
      <c r="AF764" s="33"/>
    </row>
    <row r="765" spans="1:32" ht="13" x14ac:dyDescent="0.15">
      <c r="A765" s="33"/>
      <c r="B765" s="33"/>
      <c r="C765" s="33"/>
      <c r="D765" s="33"/>
      <c r="E765" s="33"/>
      <c r="F765" s="33"/>
      <c r="G765" s="33"/>
      <c r="H765" s="33"/>
      <c r="I765" s="33"/>
      <c r="J765" s="33"/>
      <c r="K765" s="33"/>
      <c r="L765" s="33"/>
      <c r="M765" s="33"/>
      <c r="N765" s="33"/>
      <c r="O765" s="33"/>
      <c r="P765" s="33"/>
      <c r="Q765" s="33"/>
      <c r="R765" s="33"/>
      <c r="S765" s="33"/>
      <c r="T765" s="42"/>
      <c r="U765" s="33"/>
      <c r="V765" s="33"/>
      <c r="W765" s="33"/>
      <c r="X765" s="33"/>
      <c r="Y765" s="33"/>
      <c r="Z765" s="33"/>
      <c r="AA765" s="33"/>
      <c r="AB765" s="33"/>
      <c r="AC765" s="33"/>
      <c r="AD765" s="33"/>
      <c r="AE765" s="33"/>
      <c r="AF765" s="33"/>
    </row>
    <row r="766" spans="1:32" ht="13" x14ac:dyDescent="0.15">
      <c r="A766" s="33"/>
      <c r="B766" s="33"/>
      <c r="C766" s="33"/>
      <c r="D766" s="33"/>
      <c r="E766" s="33"/>
      <c r="F766" s="33"/>
      <c r="G766" s="33"/>
      <c r="H766" s="33"/>
      <c r="I766" s="33"/>
      <c r="J766" s="33"/>
      <c r="K766" s="33"/>
      <c r="L766" s="33"/>
      <c r="M766" s="33"/>
      <c r="N766" s="33"/>
      <c r="O766" s="33"/>
      <c r="P766" s="33"/>
      <c r="Q766" s="33"/>
      <c r="R766" s="33"/>
      <c r="S766" s="33"/>
      <c r="T766" s="42"/>
      <c r="U766" s="33"/>
      <c r="V766" s="33"/>
      <c r="W766" s="33"/>
      <c r="X766" s="33"/>
      <c r="Y766" s="33"/>
      <c r="Z766" s="33"/>
      <c r="AA766" s="33"/>
      <c r="AB766" s="33"/>
      <c r="AC766" s="33"/>
      <c r="AD766" s="33"/>
      <c r="AE766" s="33"/>
      <c r="AF766" s="33"/>
    </row>
    <row r="767" spans="1:32" ht="13" x14ac:dyDescent="0.15">
      <c r="A767" s="33"/>
      <c r="B767" s="33"/>
      <c r="C767" s="33"/>
      <c r="D767" s="33"/>
      <c r="E767" s="33"/>
      <c r="F767" s="33"/>
      <c r="G767" s="33"/>
      <c r="H767" s="33"/>
      <c r="I767" s="33"/>
      <c r="J767" s="33"/>
      <c r="K767" s="33"/>
      <c r="L767" s="33"/>
      <c r="M767" s="33"/>
      <c r="N767" s="33"/>
      <c r="O767" s="33"/>
      <c r="P767" s="33"/>
      <c r="Q767" s="33"/>
      <c r="R767" s="33"/>
      <c r="S767" s="33"/>
      <c r="T767" s="42"/>
      <c r="U767" s="33"/>
      <c r="V767" s="33"/>
      <c r="W767" s="33"/>
      <c r="X767" s="33"/>
      <c r="Y767" s="33"/>
      <c r="Z767" s="33"/>
      <c r="AA767" s="33"/>
      <c r="AB767" s="33"/>
      <c r="AC767" s="33"/>
      <c r="AD767" s="33"/>
      <c r="AE767" s="33"/>
      <c r="AF767" s="33"/>
    </row>
    <row r="768" spans="1:32" ht="13" x14ac:dyDescent="0.15">
      <c r="A768" s="33"/>
      <c r="B768" s="33"/>
      <c r="C768" s="33"/>
      <c r="D768" s="33"/>
      <c r="E768" s="33"/>
      <c r="F768" s="33"/>
      <c r="G768" s="33"/>
      <c r="H768" s="33"/>
      <c r="I768" s="33"/>
      <c r="J768" s="33"/>
      <c r="K768" s="33"/>
      <c r="L768" s="33"/>
      <c r="M768" s="33"/>
      <c r="N768" s="33"/>
      <c r="O768" s="33"/>
      <c r="P768" s="33"/>
      <c r="Q768" s="33"/>
      <c r="R768" s="33"/>
      <c r="S768" s="33"/>
      <c r="T768" s="42"/>
      <c r="U768" s="33"/>
      <c r="V768" s="33"/>
      <c r="W768" s="33"/>
      <c r="X768" s="33"/>
      <c r="Y768" s="33"/>
      <c r="Z768" s="33"/>
      <c r="AA768" s="33"/>
      <c r="AB768" s="33"/>
      <c r="AC768" s="33"/>
      <c r="AD768" s="33"/>
      <c r="AE768" s="33"/>
      <c r="AF768" s="33"/>
    </row>
    <row r="769" spans="1:32" ht="13" x14ac:dyDescent="0.15">
      <c r="A769" s="33"/>
      <c r="B769" s="33"/>
      <c r="C769" s="33"/>
      <c r="D769" s="33"/>
      <c r="E769" s="33"/>
      <c r="F769" s="33"/>
      <c r="G769" s="33"/>
      <c r="H769" s="33"/>
      <c r="I769" s="33"/>
      <c r="J769" s="33"/>
      <c r="K769" s="33"/>
      <c r="L769" s="33"/>
      <c r="M769" s="33"/>
      <c r="N769" s="33"/>
      <c r="O769" s="33"/>
      <c r="P769" s="33"/>
      <c r="Q769" s="33"/>
      <c r="R769" s="33"/>
      <c r="S769" s="33"/>
      <c r="T769" s="42"/>
      <c r="U769" s="33"/>
      <c r="V769" s="33"/>
      <c r="W769" s="33"/>
      <c r="X769" s="33"/>
      <c r="Y769" s="33"/>
      <c r="Z769" s="33"/>
      <c r="AA769" s="33"/>
      <c r="AB769" s="33"/>
      <c r="AC769" s="33"/>
      <c r="AD769" s="33"/>
      <c r="AE769" s="33"/>
      <c r="AF769" s="33"/>
    </row>
    <row r="770" spans="1:32" ht="13" x14ac:dyDescent="0.15">
      <c r="A770" s="33"/>
      <c r="B770" s="33"/>
      <c r="C770" s="33"/>
      <c r="D770" s="33"/>
      <c r="E770" s="33"/>
      <c r="F770" s="33"/>
      <c r="G770" s="33"/>
      <c r="H770" s="33"/>
      <c r="I770" s="33"/>
      <c r="J770" s="33"/>
      <c r="K770" s="33"/>
      <c r="L770" s="33"/>
      <c r="M770" s="33"/>
      <c r="N770" s="33"/>
      <c r="O770" s="33"/>
      <c r="P770" s="33"/>
      <c r="Q770" s="33"/>
      <c r="R770" s="33"/>
      <c r="S770" s="33"/>
      <c r="T770" s="42"/>
      <c r="U770" s="33"/>
      <c r="V770" s="33"/>
      <c r="W770" s="33"/>
      <c r="X770" s="33"/>
      <c r="Y770" s="33"/>
      <c r="Z770" s="33"/>
      <c r="AA770" s="33"/>
      <c r="AB770" s="33"/>
      <c r="AC770" s="33"/>
      <c r="AD770" s="33"/>
      <c r="AE770" s="33"/>
      <c r="AF770" s="33"/>
    </row>
    <row r="771" spans="1:32" ht="13" x14ac:dyDescent="0.15">
      <c r="A771" s="33"/>
      <c r="B771" s="33"/>
      <c r="C771" s="33"/>
      <c r="D771" s="33"/>
      <c r="E771" s="33"/>
      <c r="F771" s="33"/>
      <c r="G771" s="33"/>
      <c r="H771" s="33"/>
      <c r="I771" s="33"/>
      <c r="J771" s="33"/>
      <c r="K771" s="33"/>
      <c r="L771" s="33"/>
      <c r="M771" s="33"/>
      <c r="N771" s="33"/>
      <c r="O771" s="33"/>
      <c r="P771" s="33"/>
      <c r="Q771" s="33"/>
      <c r="R771" s="33"/>
      <c r="S771" s="33"/>
      <c r="T771" s="42"/>
      <c r="U771" s="33"/>
      <c r="V771" s="33"/>
      <c r="W771" s="33"/>
      <c r="X771" s="33"/>
      <c r="Y771" s="33"/>
      <c r="Z771" s="33"/>
      <c r="AA771" s="33"/>
      <c r="AB771" s="33"/>
      <c r="AC771" s="33"/>
      <c r="AD771" s="33"/>
      <c r="AE771" s="33"/>
      <c r="AF771" s="33"/>
    </row>
    <row r="772" spans="1:32" ht="13" x14ac:dyDescent="0.15">
      <c r="A772" s="33"/>
      <c r="B772" s="33"/>
      <c r="C772" s="33"/>
      <c r="D772" s="33"/>
      <c r="E772" s="33"/>
      <c r="F772" s="33"/>
      <c r="G772" s="33"/>
      <c r="H772" s="33"/>
      <c r="I772" s="33"/>
      <c r="J772" s="33"/>
      <c r="K772" s="33"/>
      <c r="L772" s="33"/>
      <c r="M772" s="33"/>
      <c r="N772" s="33"/>
      <c r="O772" s="33"/>
      <c r="P772" s="33"/>
      <c r="Q772" s="33"/>
      <c r="R772" s="33"/>
      <c r="S772" s="33"/>
      <c r="T772" s="42"/>
      <c r="U772" s="33"/>
      <c r="V772" s="33"/>
      <c r="W772" s="33"/>
      <c r="X772" s="33"/>
      <c r="Y772" s="33"/>
      <c r="Z772" s="33"/>
      <c r="AA772" s="33"/>
      <c r="AB772" s="33"/>
      <c r="AC772" s="33"/>
      <c r="AD772" s="33"/>
      <c r="AE772" s="33"/>
      <c r="AF772" s="33"/>
    </row>
    <row r="773" spans="1:32" ht="13" x14ac:dyDescent="0.15">
      <c r="A773" s="33"/>
      <c r="B773" s="33"/>
      <c r="C773" s="33"/>
      <c r="D773" s="33"/>
      <c r="E773" s="33"/>
      <c r="F773" s="33"/>
      <c r="G773" s="33"/>
      <c r="H773" s="33"/>
      <c r="I773" s="33"/>
      <c r="J773" s="33"/>
      <c r="K773" s="33"/>
      <c r="L773" s="33"/>
      <c r="M773" s="33"/>
      <c r="N773" s="33"/>
      <c r="O773" s="33"/>
      <c r="P773" s="33"/>
      <c r="Q773" s="33"/>
      <c r="R773" s="33"/>
      <c r="S773" s="33"/>
      <c r="T773" s="42"/>
      <c r="U773" s="33"/>
      <c r="V773" s="33"/>
      <c r="W773" s="33"/>
      <c r="X773" s="33"/>
      <c r="Y773" s="33"/>
      <c r="Z773" s="33"/>
      <c r="AA773" s="33"/>
      <c r="AB773" s="33"/>
      <c r="AC773" s="33"/>
      <c r="AD773" s="33"/>
      <c r="AE773" s="33"/>
      <c r="AF773" s="33"/>
    </row>
    <row r="774" spans="1:32" ht="13" x14ac:dyDescent="0.15">
      <c r="A774" s="33"/>
      <c r="B774" s="33"/>
      <c r="C774" s="33"/>
      <c r="D774" s="33"/>
      <c r="E774" s="33"/>
      <c r="F774" s="33"/>
      <c r="G774" s="33"/>
      <c r="H774" s="33"/>
      <c r="I774" s="33"/>
      <c r="J774" s="33"/>
      <c r="K774" s="33"/>
      <c r="L774" s="33"/>
      <c r="M774" s="33"/>
      <c r="N774" s="33"/>
      <c r="O774" s="33"/>
      <c r="P774" s="33"/>
      <c r="Q774" s="33"/>
      <c r="R774" s="33"/>
      <c r="S774" s="33"/>
      <c r="T774" s="42"/>
      <c r="U774" s="33"/>
      <c r="V774" s="33"/>
      <c r="W774" s="33"/>
      <c r="X774" s="33"/>
      <c r="Y774" s="33"/>
      <c r="Z774" s="33"/>
      <c r="AA774" s="33"/>
      <c r="AB774" s="33"/>
      <c r="AC774" s="33"/>
      <c r="AD774" s="33"/>
      <c r="AE774" s="33"/>
      <c r="AF774" s="33"/>
    </row>
    <row r="775" spans="1:32" ht="13" x14ac:dyDescent="0.15">
      <c r="A775" s="33"/>
      <c r="B775" s="33"/>
      <c r="C775" s="33"/>
      <c r="D775" s="33"/>
      <c r="E775" s="33"/>
      <c r="F775" s="33"/>
      <c r="G775" s="33"/>
      <c r="H775" s="33"/>
      <c r="I775" s="33"/>
      <c r="J775" s="33"/>
      <c r="K775" s="33"/>
      <c r="L775" s="33"/>
      <c r="M775" s="33"/>
      <c r="N775" s="33"/>
      <c r="O775" s="33"/>
      <c r="P775" s="33"/>
      <c r="Q775" s="33"/>
      <c r="R775" s="33"/>
      <c r="S775" s="33"/>
      <c r="T775" s="42"/>
      <c r="U775" s="33"/>
      <c r="V775" s="33"/>
      <c r="W775" s="33"/>
      <c r="X775" s="33"/>
      <c r="Y775" s="33"/>
      <c r="Z775" s="33"/>
      <c r="AA775" s="33"/>
      <c r="AB775" s="33"/>
      <c r="AC775" s="33"/>
      <c r="AD775" s="33"/>
      <c r="AE775" s="33"/>
      <c r="AF775" s="33"/>
    </row>
    <row r="776" spans="1:32" ht="13" x14ac:dyDescent="0.15">
      <c r="A776" s="33"/>
      <c r="B776" s="33"/>
      <c r="C776" s="33"/>
      <c r="D776" s="33"/>
      <c r="E776" s="33"/>
      <c r="F776" s="33"/>
      <c r="G776" s="33"/>
      <c r="H776" s="33"/>
      <c r="I776" s="33"/>
      <c r="J776" s="33"/>
      <c r="K776" s="33"/>
      <c r="L776" s="33"/>
      <c r="M776" s="33"/>
      <c r="N776" s="33"/>
      <c r="O776" s="33"/>
      <c r="P776" s="33"/>
      <c r="Q776" s="33"/>
      <c r="R776" s="33"/>
      <c r="S776" s="33"/>
      <c r="T776" s="42"/>
      <c r="U776" s="33"/>
      <c r="V776" s="33"/>
      <c r="W776" s="33"/>
      <c r="X776" s="33"/>
      <c r="Y776" s="33"/>
      <c r="Z776" s="33"/>
      <c r="AA776" s="33"/>
      <c r="AB776" s="33"/>
      <c r="AC776" s="33"/>
      <c r="AD776" s="33"/>
      <c r="AE776" s="33"/>
      <c r="AF776" s="33"/>
    </row>
    <row r="777" spans="1:32" ht="13" x14ac:dyDescent="0.15">
      <c r="A777" s="33"/>
      <c r="B777" s="33"/>
      <c r="C777" s="33"/>
      <c r="D777" s="33"/>
      <c r="E777" s="33"/>
      <c r="F777" s="33"/>
      <c r="G777" s="33"/>
      <c r="H777" s="33"/>
      <c r="I777" s="33"/>
      <c r="J777" s="33"/>
      <c r="K777" s="33"/>
      <c r="L777" s="33"/>
      <c r="M777" s="33"/>
      <c r="N777" s="33"/>
      <c r="O777" s="33"/>
      <c r="P777" s="33"/>
      <c r="Q777" s="33"/>
      <c r="R777" s="33"/>
      <c r="S777" s="33"/>
      <c r="T777" s="42"/>
      <c r="U777" s="33"/>
      <c r="V777" s="33"/>
      <c r="W777" s="33"/>
      <c r="X777" s="33"/>
      <c r="Y777" s="33"/>
      <c r="Z777" s="33"/>
      <c r="AA777" s="33"/>
      <c r="AB777" s="33"/>
      <c r="AC777" s="33"/>
      <c r="AD777" s="33"/>
      <c r="AE777" s="33"/>
      <c r="AF777" s="33"/>
    </row>
    <row r="778" spans="1:32" ht="13" x14ac:dyDescent="0.15">
      <c r="A778" s="33"/>
      <c r="B778" s="33"/>
      <c r="C778" s="33"/>
      <c r="D778" s="33"/>
      <c r="E778" s="33"/>
      <c r="F778" s="33"/>
      <c r="G778" s="33"/>
      <c r="H778" s="33"/>
      <c r="I778" s="33"/>
      <c r="J778" s="33"/>
      <c r="K778" s="33"/>
      <c r="L778" s="33"/>
      <c r="M778" s="33"/>
      <c r="N778" s="33"/>
      <c r="O778" s="33"/>
      <c r="P778" s="33"/>
      <c r="Q778" s="33"/>
      <c r="R778" s="33"/>
      <c r="S778" s="33"/>
      <c r="T778" s="42"/>
      <c r="U778" s="33"/>
      <c r="V778" s="33"/>
      <c r="W778" s="33"/>
      <c r="X778" s="33"/>
      <c r="Y778" s="33"/>
      <c r="Z778" s="33"/>
      <c r="AA778" s="33"/>
      <c r="AB778" s="33"/>
      <c r="AC778" s="33"/>
      <c r="AD778" s="33"/>
      <c r="AE778" s="33"/>
      <c r="AF778" s="33"/>
    </row>
    <row r="779" spans="1:32" ht="13" x14ac:dyDescent="0.15">
      <c r="A779" s="33"/>
      <c r="B779" s="33"/>
      <c r="C779" s="33"/>
      <c r="D779" s="33"/>
      <c r="E779" s="33"/>
      <c r="F779" s="33"/>
      <c r="G779" s="33"/>
      <c r="H779" s="33"/>
      <c r="I779" s="33"/>
      <c r="J779" s="33"/>
      <c r="K779" s="33"/>
      <c r="L779" s="33"/>
      <c r="M779" s="33"/>
      <c r="N779" s="33"/>
      <c r="O779" s="33"/>
      <c r="P779" s="33"/>
      <c r="Q779" s="33"/>
      <c r="R779" s="33"/>
      <c r="S779" s="33"/>
      <c r="T779" s="42"/>
      <c r="U779" s="33"/>
      <c r="V779" s="33"/>
      <c r="W779" s="33"/>
      <c r="X779" s="33"/>
      <c r="Y779" s="33"/>
      <c r="Z779" s="33"/>
      <c r="AA779" s="33"/>
      <c r="AB779" s="33"/>
      <c r="AC779" s="33"/>
      <c r="AD779" s="33"/>
      <c r="AE779" s="33"/>
      <c r="AF779" s="33"/>
    </row>
    <row r="780" spans="1:32" ht="13" x14ac:dyDescent="0.15">
      <c r="A780" s="33"/>
      <c r="B780" s="33"/>
      <c r="C780" s="33"/>
      <c r="D780" s="33"/>
      <c r="E780" s="33"/>
      <c r="F780" s="33"/>
      <c r="G780" s="33"/>
      <c r="H780" s="33"/>
      <c r="I780" s="33"/>
      <c r="J780" s="33"/>
      <c r="K780" s="33"/>
      <c r="L780" s="33"/>
      <c r="M780" s="33"/>
      <c r="N780" s="33"/>
      <c r="O780" s="33"/>
      <c r="P780" s="33"/>
      <c r="Q780" s="33"/>
      <c r="R780" s="33"/>
      <c r="S780" s="33"/>
      <c r="T780" s="42"/>
      <c r="U780" s="33"/>
      <c r="V780" s="33"/>
      <c r="W780" s="33"/>
      <c r="X780" s="33"/>
      <c r="Y780" s="33"/>
      <c r="Z780" s="33"/>
      <c r="AA780" s="33"/>
      <c r="AB780" s="33"/>
      <c r="AC780" s="33"/>
      <c r="AD780" s="33"/>
      <c r="AE780" s="33"/>
      <c r="AF780" s="33"/>
    </row>
    <row r="781" spans="1:32" ht="13" x14ac:dyDescent="0.15">
      <c r="A781" s="33"/>
      <c r="B781" s="33"/>
      <c r="C781" s="33"/>
      <c r="D781" s="33"/>
      <c r="E781" s="33"/>
      <c r="F781" s="33"/>
      <c r="G781" s="33"/>
      <c r="H781" s="33"/>
      <c r="I781" s="33"/>
      <c r="J781" s="33"/>
      <c r="K781" s="33"/>
      <c r="L781" s="33"/>
      <c r="M781" s="33"/>
      <c r="N781" s="33"/>
      <c r="O781" s="33"/>
      <c r="P781" s="33"/>
      <c r="Q781" s="33"/>
      <c r="R781" s="33"/>
      <c r="S781" s="33"/>
      <c r="T781" s="42"/>
      <c r="U781" s="33"/>
      <c r="V781" s="33"/>
      <c r="W781" s="33"/>
      <c r="X781" s="33"/>
      <c r="Y781" s="33"/>
      <c r="Z781" s="33"/>
      <c r="AA781" s="33"/>
      <c r="AB781" s="33"/>
      <c r="AC781" s="33"/>
      <c r="AD781" s="33"/>
      <c r="AE781" s="33"/>
      <c r="AF781" s="33"/>
    </row>
    <row r="782" spans="1:32" ht="13" x14ac:dyDescent="0.15">
      <c r="A782" s="33"/>
      <c r="B782" s="33"/>
      <c r="C782" s="33"/>
      <c r="D782" s="33"/>
      <c r="E782" s="33"/>
      <c r="F782" s="33"/>
      <c r="G782" s="33"/>
      <c r="H782" s="33"/>
      <c r="I782" s="33"/>
      <c r="J782" s="33"/>
      <c r="K782" s="33"/>
      <c r="L782" s="33"/>
      <c r="M782" s="33"/>
      <c r="N782" s="33"/>
      <c r="O782" s="33"/>
      <c r="P782" s="33"/>
      <c r="Q782" s="33"/>
      <c r="R782" s="33"/>
      <c r="S782" s="33"/>
      <c r="T782" s="42"/>
      <c r="U782" s="33"/>
      <c r="V782" s="33"/>
      <c r="W782" s="33"/>
      <c r="X782" s="33"/>
      <c r="Y782" s="33"/>
      <c r="Z782" s="33"/>
      <c r="AA782" s="33"/>
      <c r="AB782" s="33"/>
      <c r="AC782" s="33"/>
      <c r="AD782" s="33"/>
      <c r="AE782" s="33"/>
      <c r="AF782" s="33"/>
    </row>
    <row r="783" spans="1:32" ht="13" x14ac:dyDescent="0.15">
      <c r="A783" s="33"/>
      <c r="B783" s="33"/>
      <c r="C783" s="33"/>
      <c r="D783" s="33"/>
      <c r="E783" s="33"/>
      <c r="F783" s="33"/>
      <c r="G783" s="33"/>
      <c r="H783" s="33"/>
      <c r="I783" s="33"/>
      <c r="J783" s="33"/>
      <c r="K783" s="33"/>
      <c r="L783" s="33"/>
      <c r="M783" s="33"/>
      <c r="N783" s="33"/>
      <c r="O783" s="33"/>
      <c r="P783" s="33"/>
      <c r="Q783" s="33"/>
      <c r="R783" s="33"/>
      <c r="S783" s="33"/>
      <c r="T783" s="42"/>
      <c r="U783" s="33"/>
      <c r="V783" s="33"/>
      <c r="W783" s="33"/>
      <c r="X783" s="33"/>
      <c r="Y783" s="33"/>
      <c r="Z783" s="33"/>
      <c r="AA783" s="33"/>
      <c r="AB783" s="33"/>
      <c r="AC783" s="33"/>
      <c r="AD783" s="33"/>
      <c r="AE783" s="33"/>
      <c r="AF783" s="33"/>
    </row>
    <row r="784" spans="1:32" ht="13" x14ac:dyDescent="0.15">
      <c r="A784" s="33"/>
      <c r="B784" s="33"/>
      <c r="C784" s="33"/>
      <c r="D784" s="33"/>
      <c r="E784" s="33"/>
      <c r="F784" s="33"/>
      <c r="G784" s="33"/>
      <c r="H784" s="33"/>
      <c r="I784" s="33"/>
      <c r="J784" s="33"/>
      <c r="K784" s="33"/>
      <c r="L784" s="33"/>
      <c r="M784" s="33"/>
      <c r="N784" s="33"/>
      <c r="O784" s="33"/>
      <c r="P784" s="33"/>
      <c r="Q784" s="33"/>
      <c r="R784" s="33"/>
      <c r="S784" s="33"/>
      <c r="T784" s="42"/>
      <c r="U784" s="33"/>
      <c r="V784" s="33"/>
      <c r="W784" s="33"/>
      <c r="X784" s="33"/>
      <c r="Y784" s="33"/>
      <c r="Z784" s="33"/>
      <c r="AA784" s="33"/>
      <c r="AB784" s="33"/>
      <c r="AC784" s="33"/>
      <c r="AD784" s="33"/>
      <c r="AE784" s="33"/>
      <c r="AF784" s="33"/>
    </row>
    <row r="785" spans="1:32" ht="13" x14ac:dyDescent="0.15">
      <c r="A785" s="33"/>
      <c r="B785" s="33"/>
      <c r="C785" s="33"/>
      <c r="D785" s="33"/>
      <c r="E785" s="33"/>
      <c r="F785" s="33"/>
      <c r="G785" s="33"/>
      <c r="H785" s="33"/>
      <c r="I785" s="33"/>
      <c r="J785" s="33"/>
      <c r="K785" s="33"/>
      <c r="L785" s="33"/>
      <c r="M785" s="33"/>
      <c r="N785" s="33"/>
      <c r="O785" s="33"/>
      <c r="P785" s="33"/>
      <c r="Q785" s="33"/>
      <c r="R785" s="33"/>
      <c r="S785" s="33"/>
      <c r="T785" s="42"/>
      <c r="U785" s="33"/>
      <c r="V785" s="33"/>
      <c r="W785" s="33"/>
      <c r="X785" s="33"/>
      <c r="Y785" s="33"/>
      <c r="Z785" s="33"/>
      <c r="AA785" s="33"/>
      <c r="AB785" s="33"/>
      <c r="AC785" s="33"/>
      <c r="AD785" s="33"/>
      <c r="AE785" s="33"/>
      <c r="AF785" s="33"/>
    </row>
    <row r="786" spans="1:32" ht="13" x14ac:dyDescent="0.15">
      <c r="A786" s="33"/>
      <c r="B786" s="33"/>
      <c r="C786" s="33"/>
      <c r="D786" s="33"/>
      <c r="E786" s="33"/>
      <c r="F786" s="33"/>
      <c r="G786" s="33"/>
      <c r="H786" s="33"/>
      <c r="I786" s="33"/>
      <c r="J786" s="33"/>
      <c r="K786" s="33"/>
      <c r="L786" s="33"/>
      <c r="M786" s="33"/>
      <c r="N786" s="33"/>
      <c r="O786" s="33"/>
      <c r="P786" s="33"/>
      <c r="Q786" s="33"/>
      <c r="R786" s="33"/>
      <c r="S786" s="33"/>
      <c r="T786" s="42"/>
      <c r="U786" s="33"/>
      <c r="V786" s="33"/>
      <c r="W786" s="33"/>
      <c r="X786" s="33"/>
      <c r="Y786" s="33"/>
      <c r="Z786" s="33"/>
      <c r="AA786" s="33"/>
      <c r="AB786" s="33"/>
      <c r="AC786" s="33"/>
      <c r="AD786" s="33"/>
      <c r="AE786" s="33"/>
      <c r="AF786" s="33"/>
    </row>
    <row r="787" spans="1:32" ht="13" x14ac:dyDescent="0.15">
      <c r="A787" s="33"/>
      <c r="B787" s="33"/>
      <c r="C787" s="33"/>
      <c r="D787" s="33"/>
      <c r="E787" s="33"/>
      <c r="F787" s="33"/>
      <c r="G787" s="33"/>
      <c r="H787" s="33"/>
      <c r="I787" s="33"/>
      <c r="J787" s="33"/>
      <c r="K787" s="33"/>
      <c r="L787" s="33"/>
      <c r="M787" s="33"/>
      <c r="N787" s="33"/>
      <c r="O787" s="33"/>
      <c r="P787" s="33"/>
      <c r="Q787" s="33"/>
      <c r="R787" s="33"/>
      <c r="S787" s="33"/>
      <c r="T787" s="42"/>
      <c r="U787" s="33"/>
      <c r="V787" s="33"/>
      <c r="W787" s="33"/>
      <c r="X787" s="33"/>
      <c r="Y787" s="33"/>
      <c r="Z787" s="33"/>
      <c r="AA787" s="33"/>
      <c r="AB787" s="33"/>
      <c r="AC787" s="33"/>
      <c r="AD787" s="33"/>
      <c r="AE787" s="33"/>
      <c r="AF787" s="33"/>
    </row>
    <row r="788" spans="1:32" ht="13" x14ac:dyDescent="0.15">
      <c r="A788" s="33"/>
      <c r="B788" s="33"/>
      <c r="C788" s="33"/>
      <c r="D788" s="33"/>
      <c r="E788" s="33"/>
      <c r="F788" s="33"/>
      <c r="G788" s="33"/>
      <c r="H788" s="33"/>
      <c r="I788" s="33"/>
      <c r="J788" s="33"/>
      <c r="K788" s="33"/>
      <c r="L788" s="33"/>
      <c r="M788" s="33"/>
      <c r="N788" s="33"/>
      <c r="O788" s="33"/>
      <c r="P788" s="33"/>
      <c r="Q788" s="33"/>
      <c r="R788" s="33"/>
      <c r="S788" s="33"/>
      <c r="T788" s="42"/>
      <c r="U788" s="33"/>
      <c r="V788" s="33"/>
      <c r="W788" s="33"/>
      <c r="X788" s="33"/>
      <c r="Y788" s="33"/>
      <c r="Z788" s="33"/>
      <c r="AA788" s="33"/>
      <c r="AB788" s="33"/>
      <c r="AC788" s="33"/>
      <c r="AD788" s="33"/>
      <c r="AE788" s="33"/>
      <c r="AF788" s="33"/>
    </row>
    <row r="789" spans="1:32" ht="13" x14ac:dyDescent="0.15">
      <c r="A789" s="33"/>
      <c r="B789" s="33"/>
      <c r="C789" s="33"/>
      <c r="D789" s="33"/>
      <c r="E789" s="33"/>
      <c r="F789" s="33"/>
      <c r="G789" s="33"/>
      <c r="H789" s="33"/>
      <c r="I789" s="33"/>
      <c r="J789" s="33"/>
      <c r="K789" s="33"/>
      <c r="L789" s="33"/>
      <c r="M789" s="33"/>
      <c r="N789" s="33"/>
      <c r="O789" s="33"/>
      <c r="P789" s="33"/>
      <c r="Q789" s="33"/>
      <c r="R789" s="33"/>
      <c r="S789" s="33"/>
      <c r="T789" s="42"/>
      <c r="U789" s="33"/>
      <c r="V789" s="33"/>
      <c r="W789" s="33"/>
      <c r="X789" s="33"/>
      <c r="Y789" s="33"/>
      <c r="Z789" s="33"/>
      <c r="AA789" s="33"/>
      <c r="AB789" s="33"/>
      <c r="AC789" s="33"/>
      <c r="AD789" s="33"/>
      <c r="AE789" s="33"/>
      <c r="AF789" s="33"/>
    </row>
    <row r="790" spans="1:32" ht="13" x14ac:dyDescent="0.15">
      <c r="A790" s="33"/>
      <c r="B790" s="33"/>
      <c r="C790" s="33"/>
      <c r="D790" s="33"/>
      <c r="E790" s="33"/>
      <c r="F790" s="33"/>
      <c r="G790" s="33"/>
      <c r="H790" s="33"/>
      <c r="I790" s="33"/>
      <c r="J790" s="33"/>
      <c r="K790" s="33"/>
      <c r="L790" s="33"/>
      <c r="M790" s="33"/>
      <c r="N790" s="33"/>
      <c r="O790" s="33"/>
      <c r="P790" s="33"/>
      <c r="Q790" s="33"/>
      <c r="R790" s="33"/>
      <c r="S790" s="33"/>
      <c r="T790" s="42"/>
      <c r="U790" s="33"/>
      <c r="V790" s="33"/>
      <c r="W790" s="33"/>
      <c r="X790" s="33"/>
      <c r="Y790" s="33"/>
      <c r="Z790" s="33"/>
      <c r="AA790" s="33"/>
      <c r="AB790" s="33"/>
      <c r="AC790" s="33"/>
      <c r="AD790" s="33"/>
      <c r="AE790" s="33"/>
      <c r="AF790" s="33"/>
    </row>
    <row r="791" spans="1:32" ht="13" x14ac:dyDescent="0.15">
      <c r="A791" s="33"/>
      <c r="B791" s="33"/>
      <c r="C791" s="33"/>
      <c r="D791" s="33"/>
      <c r="E791" s="33"/>
      <c r="F791" s="33"/>
      <c r="G791" s="33"/>
      <c r="H791" s="33"/>
      <c r="I791" s="33"/>
      <c r="J791" s="33"/>
      <c r="K791" s="33"/>
      <c r="L791" s="33"/>
      <c r="M791" s="33"/>
      <c r="N791" s="33"/>
      <c r="O791" s="33"/>
      <c r="P791" s="33"/>
      <c r="Q791" s="33"/>
      <c r="R791" s="33"/>
      <c r="S791" s="33"/>
      <c r="T791" s="42"/>
      <c r="U791" s="33"/>
      <c r="V791" s="33"/>
      <c r="W791" s="33"/>
      <c r="X791" s="33"/>
      <c r="Y791" s="33"/>
      <c r="Z791" s="33"/>
      <c r="AA791" s="33"/>
      <c r="AB791" s="33"/>
      <c r="AC791" s="33"/>
      <c r="AD791" s="33"/>
      <c r="AE791" s="33"/>
      <c r="AF791" s="33"/>
    </row>
    <row r="792" spans="1:32" ht="13" x14ac:dyDescent="0.15">
      <c r="A792" s="33"/>
      <c r="B792" s="33"/>
      <c r="C792" s="33"/>
      <c r="D792" s="33"/>
      <c r="E792" s="33"/>
      <c r="F792" s="33"/>
      <c r="G792" s="33"/>
      <c r="H792" s="33"/>
      <c r="I792" s="33"/>
      <c r="J792" s="33"/>
      <c r="K792" s="33"/>
      <c r="L792" s="33"/>
      <c r="M792" s="33"/>
      <c r="N792" s="33"/>
      <c r="O792" s="33"/>
      <c r="P792" s="33"/>
      <c r="Q792" s="33"/>
      <c r="R792" s="33"/>
      <c r="S792" s="33"/>
      <c r="T792" s="42"/>
      <c r="U792" s="33"/>
      <c r="V792" s="33"/>
      <c r="W792" s="33"/>
      <c r="X792" s="33"/>
      <c r="Y792" s="33"/>
      <c r="Z792" s="33"/>
      <c r="AA792" s="33"/>
      <c r="AB792" s="33"/>
      <c r="AC792" s="33"/>
      <c r="AD792" s="33"/>
      <c r="AE792" s="33"/>
      <c r="AF792" s="33"/>
    </row>
    <row r="793" spans="1:32" ht="13" x14ac:dyDescent="0.15">
      <c r="A793" s="33"/>
      <c r="B793" s="33"/>
      <c r="C793" s="33"/>
      <c r="D793" s="33"/>
      <c r="E793" s="33"/>
      <c r="F793" s="33"/>
      <c r="G793" s="33"/>
      <c r="H793" s="33"/>
      <c r="I793" s="33"/>
      <c r="J793" s="33"/>
      <c r="K793" s="33"/>
      <c r="L793" s="33"/>
      <c r="M793" s="33"/>
      <c r="N793" s="33"/>
      <c r="O793" s="33"/>
      <c r="P793" s="33"/>
      <c r="Q793" s="33"/>
      <c r="R793" s="33"/>
      <c r="S793" s="33"/>
      <c r="T793" s="42"/>
      <c r="U793" s="33"/>
      <c r="V793" s="33"/>
      <c r="W793" s="33"/>
      <c r="X793" s="33"/>
      <c r="Y793" s="33"/>
      <c r="Z793" s="33"/>
      <c r="AA793" s="33"/>
      <c r="AB793" s="33"/>
      <c r="AC793" s="33"/>
      <c r="AD793" s="33"/>
      <c r="AE793" s="33"/>
      <c r="AF793" s="33"/>
    </row>
    <row r="794" spans="1:32" ht="13" x14ac:dyDescent="0.15">
      <c r="A794" s="33"/>
      <c r="B794" s="33"/>
      <c r="C794" s="33"/>
      <c r="D794" s="33"/>
      <c r="E794" s="33"/>
      <c r="F794" s="33"/>
      <c r="G794" s="33"/>
      <c r="H794" s="33"/>
      <c r="I794" s="33"/>
      <c r="J794" s="33"/>
      <c r="K794" s="33"/>
      <c r="L794" s="33"/>
      <c r="M794" s="33"/>
      <c r="N794" s="33"/>
      <c r="O794" s="33"/>
      <c r="P794" s="33"/>
      <c r="Q794" s="33"/>
      <c r="R794" s="33"/>
      <c r="S794" s="33"/>
      <c r="T794" s="42"/>
      <c r="U794" s="33"/>
      <c r="V794" s="33"/>
      <c r="W794" s="33"/>
      <c r="X794" s="33"/>
      <c r="Y794" s="33"/>
      <c r="Z794" s="33"/>
      <c r="AA794" s="33"/>
      <c r="AB794" s="33"/>
      <c r="AC794" s="33"/>
      <c r="AD794" s="33"/>
      <c r="AE794" s="33"/>
      <c r="AF794" s="33"/>
    </row>
    <row r="795" spans="1:32" ht="13" x14ac:dyDescent="0.15">
      <c r="A795" s="33"/>
      <c r="B795" s="33"/>
      <c r="C795" s="33"/>
      <c r="D795" s="33"/>
      <c r="E795" s="33"/>
      <c r="F795" s="33"/>
      <c r="G795" s="33"/>
      <c r="H795" s="33"/>
      <c r="I795" s="33"/>
      <c r="J795" s="33"/>
      <c r="K795" s="33"/>
      <c r="L795" s="33"/>
      <c r="M795" s="33"/>
      <c r="N795" s="33"/>
      <c r="O795" s="33"/>
      <c r="P795" s="33"/>
      <c r="Q795" s="33"/>
      <c r="R795" s="33"/>
      <c r="S795" s="33"/>
      <c r="T795" s="42"/>
      <c r="U795" s="33"/>
      <c r="V795" s="33"/>
      <c r="W795" s="33"/>
      <c r="X795" s="33"/>
      <c r="Y795" s="33"/>
      <c r="Z795" s="33"/>
      <c r="AA795" s="33"/>
      <c r="AB795" s="33"/>
      <c r="AC795" s="33"/>
      <c r="AD795" s="33"/>
      <c r="AE795" s="33"/>
      <c r="AF795" s="33"/>
    </row>
    <row r="796" spans="1:32" ht="13" x14ac:dyDescent="0.15">
      <c r="A796" s="33"/>
      <c r="B796" s="33"/>
      <c r="C796" s="33"/>
      <c r="D796" s="33"/>
      <c r="E796" s="33"/>
      <c r="F796" s="33"/>
      <c r="G796" s="33"/>
      <c r="H796" s="33"/>
      <c r="I796" s="33"/>
      <c r="J796" s="33"/>
      <c r="K796" s="33"/>
      <c r="L796" s="33"/>
      <c r="M796" s="33"/>
      <c r="N796" s="33"/>
      <c r="O796" s="33"/>
      <c r="P796" s="33"/>
      <c r="Q796" s="33"/>
      <c r="R796" s="33"/>
      <c r="S796" s="33"/>
      <c r="T796" s="42"/>
      <c r="U796" s="33"/>
      <c r="V796" s="33"/>
      <c r="W796" s="33"/>
      <c r="X796" s="33"/>
      <c r="Y796" s="33"/>
      <c r="Z796" s="33"/>
      <c r="AA796" s="33"/>
      <c r="AB796" s="33"/>
      <c r="AC796" s="33"/>
      <c r="AD796" s="33"/>
      <c r="AE796" s="33"/>
      <c r="AF796" s="33"/>
    </row>
    <row r="797" spans="1:32" ht="13" x14ac:dyDescent="0.15">
      <c r="A797" s="33"/>
      <c r="B797" s="33"/>
      <c r="C797" s="33"/>
      <c r="D797" s="33"/>
      <c r="E797" s="33"/>
      <c r="F797" s="33"/>
      <c r="G797" s="33"/>
      <c r="H797" s="33"/>
      <c r="I797" s="33"/>
      <c r="J797" s="33"/>
      <c r="K797" s="33"/>
      <c r="L797" s="33"/>
      <c r="M797" s="33"/>
      <c r="N797" s="33"/>
      <c r="O797" s="33"/>
      <c r="P797" s="33"/>
      <c r="Q797" s="33"/>
      <c r="R797" s="33"/>
      <c r="S797" s="33"/>
      <c r="T797" s="42"/>
      <c r="U797" s="33"/>
      <c r="V797" s="33"/>
      <c r="W797" s="33"/>
      <c r="X797" s="33"/>
      <c r="Y797" s="33"/>
      <c r="Z797" s="33"/>
      <c r="AA797" s="33"/>
      <c r="AB797" s="33"/>
      <c r="AC797" s="33"/>
      <c r="AD797" s="33"/>
      <c r="AE797" s="33"/>
      <c r="AF797" s="33"/>
    </row>
    <row r="798" spans="1:32" ht="13" x14ac:dyDescent="0.15">
      <c r="A798" s="33"/>
      <c r="B798" s="33"/>
      <c r="C798" s="33"/>
      <c r="D798" s="33"/>
      <c r="E798" s="33"/>
      <c r="F798" s="33"/>
      <c r="G798" s="33"/>
      <c r="H798" s="33"/>
      <c r="I798" s="33"/>
      <c r="J798" s="33"/>
      <c r="K798" s="33"/>
      <c r="L798" s="33"/>
      <c r="M798" s="33"/>
      <c r="N798" s="33"/>
      <c r="O798" s="33"/>
      <c r="P798" s="33"/>
      <c r="Q798" s="33"/>
      <c r="R798" s="33"/>
      <c r="S798" s="33"/>
      <c r="T798" s="42"/>
      <c r="U798" s="33"/>
      <c r="V798" s="33"/>
      <c r="W798" s="33"/>
      <c r="X798" s="33"/>
      <c r="Y798" s="33"/>
      <c r="Z798" s="33"/>
      <c r="AA798" s="33"/>
      <c r="AB798" s="33"/>
      <c r="AC798" s="33"/>
      <c r="AD798" s="33"/>
      <c r="AE798" s="33"/>
      <c r="AF798" s="33"/>
    </row>
    <row r="799" spans="1:32" ht="13" x14ac:dyDescent="0.15">
      <c r="A799" s="33"/>
      <c r="B799" s="33"/>
      <c r="C799" s="33"/>
      <c r="D799" s="33"/>
      <c r="E799" s="33"/>
      <c r="F799" s="33"/>
      <c r="G799" s="33"/>
      <c r="H799" s="33"/>
      <c r="I799" s="33"/>
      <c r="J799" s="33"/>
      <c r="K799" s="33"/>
      <c r="L799" s="33"/>
      <c r="M799" s="33"/>
      <c r="N799" s="33"/>
      <c r="O799" s="33"/>
      <c r="P799" s="33"/>
      <c r="Q799" s="33"/>
      <c r="R799" s="33"/>
      <c r="S799" s="33"/>
      <c r="T799" s="42"/>
      <c r="U799" s="33"/>
      <c r="V799" s="33"/>
      <c r="W799" s="33"/>
      <c r="X799" s="33"/>
      <c r="Y799" s="33"/>
      <c r="Z799" s="33"/>
      <c r="AA799" s="33"/>
      <c r="AB799" s="33"/>
      <c r="AC799" s="33"/>
      <c r="AD799" s="33"/>
      <c r="AE799" s="33"/>
      <c r="AF799" s="33"/>
    </row>
    <row r="800" spans="1:32" ht="13" x14ac:dyDescent="0.15">
      <c r="A800" s="33"/>
      <c r="B800" s="33"/>
      <c r="C800" s="33"/>
      <c r="D800" s="33"/>
      <c r="E800" s="33"/>
      <c r="F800" s="33"/>
      <c r="G800" s="33"/>
      <c r="H800" s="33"/>
      <c r="I800" s="33"/>
      <c r="J800" s="33"/>
      <c r="K800" s="33"/>
      <c r="L800" s="33"/>
      <c r="M800" s="33"/>
      <c r="N800" s="33"/>
      <c r="O800" s="33"/>
      <c r="P800" s="33"/>
      <c r="Q800" s="33"/>
      <c r="R800" s="33"/>
      <c r="S800" s="33"/>
      <c r="T800" s="42"/>
      <c r="U800" s="33"/>
      <c r="V800" s="33"/>
      <c r="W800" s="33"/>
      <c r="X800" s="33"/>
      <c r="Y800" s="33"/>
      <c r="Z800" s="33"/>
      <c r="AA800" s="33"/>
      <c r="AB800" s="33"/>
      <c r="AC800" s="33"/>
      <c r="AD800" s="33"/>
      <c r="AE800" s="33"/>
      <c r="AF800" s="33"/>
    </row>
    <row r="801" spans="1:32" ht="13" x14ac:dyDescent="0.15">
      <c r="A801" s="33"/>
      <c r="B801" s="33"/>
      <c r="C801" s="33"/>
      <c r="D801" s="33"/>
      <c r="E801" s="33"/>
      <c r="F801" s="33"/>
      <c r="G801" s="33"/>
      <c r="H801" s="33"/>
      <c r="I801" s="33"/>
      <c r="J801" s="33"/>
      <c r="K801" s="33"/>
      <c r="L801" s="33"/>
      <c r="M801" s="33"/>
      <c r="N801" s="33"/>
      <c r="O801" s="33"/>
      <c r="P801" s="33"/>
      <c r="Q801" s="33"/>
      <c r="R801" s="33"/>
      <c r="S801" s="33"/>
      <c r="T801" s="42"/>
      <c r="U801" s="33"/>
      <c r="V801" s="33"/>
      <c r="W801" s="33"/>
      <c r="X801" s="33"/>
      <c r="Y801" s="33"/>
      <c r="Z801" s="33"/>
      <c r="AA801" s="33"/>
      <c r="AB801" s="33"/>
      <c r="AC801" s="33"/>
      <c r="AD801" s="33"/>
      <c r="AE801" s="33"/>
      <c r="AF801" s="33"/>
    </row>
    <row r="802" spans="1:32" ht="13" x14ac:dyDescent="0.15">
      <c r="A802" s="33"/>
      <c r="B802" s="33"/>
      <c r="C802" s="33"/>
      <c r="D802" s="33"/>
      <c r="E802" s="33"/>
      <c r="F802" s="33"/>
      <c r="G802" s="33"/>
      <c r="H802" s="33"/>
      <c r="I802" s="33"/>
      <c r="J802" s="33"/>
      <c r="K802" s="33"/>
      <c r="L802" s="33"/>
      <c r="M802" s="33"/>
      <c r="N802" s="33"/>
      <c r="O802" s="33"/>
      <c r="P802" s="33"/>
      <c r="Q802" s="33"/>
      <c r="R802" s="33"/>
      <c r="S802" s="33"/>
      <c r="T802" s="42"/>
      <c r="U802" s="33"/>
      <c r="V802" s="33"/>
      <c r="W802" s="33"/>
      <c r="X802" s="33"/>
      <c r="Y802" s="33"/>
      <c r="Z802" s="33"/>
      <c r="AA802" s="33"/>
      <c r="AB802" s="33"/>
      <c r="AC802" s="33"/>
      <c r="AD802" s="33"/>
      <c r="AE802" s="33"/>
      <c r="AF802" s="33"/>
    </row>
    <row r="803" spans="1:32" ht="13" x14ac:dyDescent="0.15">
      <c r="A803" s="33"/>
      <c r="B803" s="33"/>
      <c r="C803" s="33"/>
      <c r="D803" s="33"/>
      <c r="E803" s="33"/>
      <c r="F803" s="33"/>
      <c r="G803" s="33"/>
      <c r="H803" s="33"/>
      <c r="I803" s="33"/>
      <c r="J803" s="33"/>
      <c r="K803" s="33"/>
      <c r="L803" s="33"/>
      <c r="M803" s="33"/>
      <c r="N803" s="33"/>
      <c r="O803" s="33"/>
      <c r="P803" s="33"/>
      <c r="Q803" s="33"/>
      <c r="R803" s="33"/>
      <c r="S803" s="33"/>
      <c r="T803" s="42"/>
      <c r="U803" s="33"/>
      <c r="V803" s="33"/>
      <c r="W803" s="33"/>
      <c r="X803" s="33"/>
      <c r="Y803" s="33"/>
      <c r="Z803" s="33"/>
      <c r="AA803" s="33"/>
      <c r="AB803" s="33"/>
      <c r="AC803" s="33"/>
      <c r="AD803" s="33"/>
      <c r="AE803" s="33"/>
      <c r="AF803" s="33"/>
    </row>
    <row r="804" spans="1:32" ht="13" x14ac:dyDescent="0.15">
      <c r="A804" s="33"/>
      <c r="B804" s="33"/>
      <c r="C804" s="33"/>
      <c r="D804" s="33"/>
      <c r="E804" s="33"/>
      <c r="F804" s="33"/>
      <c r="G804" s="33"/>
      <c r="H804" s="33"/>
      <c r="I804" s="33"/>
      <c r="J804" s="33"/>
      <c r="K804" s="33"/>
      <c r="L804" s="33"/>
      <c r="M804" s="33"/>
      <c r="N804" s="33"/>
      <c r="O804" s="33"/>
      <c r="P804" s="33"/>
      <c r="Q804" s="33"/>
      <c r="R804" s="33"/>
      <c r="S804" s="33"/>
      <c r="T804" s="42"/>
      <c r="U804" s="33"/>
      <c r="V804" s="33"/>
      <c r="W804" s="33"/>
      <c r="X804" s="33"/>
      <c r="Y804" s="33"/>
      <c r="Z804" s="33"/>
      <c r="AA804" s="33"/>
      <c r="AB804" s="33"/>
      <c r="AC804" s="33"/>
      <c r="AD804" s="33"/>
      <c r="AE804" s="33"/>
      <c r="AF804" s="33"/>
    </row>
    <row r="805" spans="1:32" ht="13" x14ac:dyDescent="0.15">
      <c r="A805" s="33"/>
      <c r="B805" s="33"/>
      <c r="C805" s="33"/>
      <c r="D805" s="33"/>
      <c r="E805" s="33"/>
      <c r="F805" s="33"/>
      <c r="G805" s="33"/>
      <c r="H805" s="33"/>
      <c r="I805" s="33"/>
      <c r="J805" s="33"/>
      <c r="K805" s="33"/>
      <c r="L805" s="33"/>
      <c r="M805" s="33"/>
      <c r="N805" s="33"/>
      <c r="O805" s="33"/>
      <c r="P805" s="33"/>
      <c r="Q805" s="33"/>
      <c r="R805" s="33"/>
      <c r="S805" s="33"/>
      <c r="T805" s="42"/>
      <c r="U805" s="33"/>
      <c r="V805" s="33"/>
      <c r="W805" s="33"/>
      <c r="X805" s="33"/>
      <c r="Y805" s="33"/>
      <c r="Z805" s="33"/>
      <c r="AA805" s="33"/>
      <c r="AB805" s="33"/>
      <c r="AC805" s="33"/>
      <c r="AD805" s="33"/>
      <c r="AE805" s="33"/>
      <c r="AF805" s="33"/>
    </row>
    <row r="806" spans="1:32" ht="13" x14ac:dyDescent="0.15">
      <c r="A806" s="33"/>
      <c r="B806" s="33"/>
      <c r="C806" s="33"/>
      <c r="D806" s="33"/>
      <c r="E806" s="33"/>
      <c r="F806" s="33"/>
      <c r="G806" s="33"/>
      <c r="H806" s="33"/>
      <c r="I806" s="33"/>
      <c r="J806" s="33"/>
      <c r="K806" s="33"/>
      <c r="L806" s="33"/>
      <c r="M806" s="33"/>
      <c r="N806" s="33"/>
      <c r="O806" s="33"/>
      <c r="P806" s="33"/>
      <c r="Q806" s="33"/>
      <c r="R806" s="33"/>
      <c r="S806" s="33"/>
      <c r="T806" s="42"/>
      <c r="U806" s="33"/>
      <c r="V806" s="33"/>
      <c r="W806" s="33"/>
      <c r="X806" s="33"/>
      <c r="Y806" s="33"/>
      <c r="Z806" s="33"/>
      <c r="AA806" s="33"/>
      <c r="AB806" s="33"/>
      <c r="AC806" s="33"/>
      <c r="AD806" s="33"/>
      <c r="AE806" s="33"/>
      <c r="AF806" s="33"/>
    </row>
    <row r="807" spans="1:32" ht="13" x14ac:dyDescent="0.15">
      <c r="A807" s="33"/>
      <c r="B807" s="33"/>
      <c r="C807" s="33"/>
      <c r="D807" s="33"/>
      <c r="E807" s="33"/>
      <c r="F807" s="33"/>
      <c r="G807" s="33"/>
      <c r="H807" s="33"/>
      <c r="I807" s="33"/>
      <c r="J807" s="33"/>
      <c r="K807" s="33"/>
      <c r="L807" s="33"/>
      <c r="M807" s="33"/>
      <c r="N807" s="33"/>
      <c r="O807" s="33"/>
      <c r="P807" s="33"/>
      <c r="Q807" s="33"/>
      <c r="R807" s="33"/>
      <c r="S807" s="33"/>
      <c r="T807" s="42"/>
      <c r="U807" s="33"/>
      <c r="V807" s="33"/>
      <c r="W807" s="33"/>
      <c r="X807" s="33"/>
      <c r="Y807" s="33"/>
      <c r="Z807" s="33"/>
      <c r="AA807" s="33"/>
      <c r="AB807" s="33"/>
      <c r="AC807" s="33"/>
      <c r="AD807" s="33"/>
      <c r="AE807" s="33"/>
      <c r="AF807" s="33"/>
    </row>
    <row r="808" spans="1:32" ht="13" x14ac:dyDescent="0.15">
      <c r="A808" s="33"/>
      <c r="B808" s="33"/>
      <c r="C808" s="33"/>
      <c r="D808" s="33"/>
      <c r="E808" s="33"/>
      <c r="F808" s="33"/>
      <c r="G808" s="33"/>
      <c r="H808" s="33"/>
      <c r="I808" s="33"/>
      <c r="J808" s="33"/>
      <c r="K808" s="33"/>
      <c r="L808" s="33"/>
      <c r="M808" s="33"/>
      <c r="N808" s="33"/>
      <c r="O808" s="33"/>
      <c r="P808" s="33"/>
      <c r="Q808" s="33"/>
      <c r="R808" s="33"/>
      <c r="S808" s="33"/>
      <c r="T808" s="42"/>
      <c r="U808" s="33"/>
      <c r="V808" s="33"/>
      <c r="W808" s="33"/>
      <c r="X808" s="33"/>
      <c r="Y808" s="33"/>
      <c r="Z808" s="33"/>
      <c r="AA808" s="33"/>
      <c r="AB808" s="33"/>
      <c r="AC808" s="33"/>
      <c r="AD808" s="33"/>
      <c r="AE808" s="33"/>
      <c r="AF808" s="33"/>
    </row>
    <row r="809" spans="1:32" ht="13" x14ac:dyDescent="0.15">
      <c r="A809" s="33"/>
      <c r="B809" s="33"/>
      <c r="C809" s="33"/>
      <c r="D809" s="33"/>
      <c r="E809" s="33"/>
      <c r="F809" s="33"/>
      <c r="G809" s="33"/>
      <c r="H809" s="33"/>
      <c r="I809" s="33"/>
      <c r="J809" s="33"/>
      <c r="K809" s="33"/>
      <c r="L809" s="33"/>
      <c r="M809" s="33"/>
      <c r="N809" s="33"/>
      <c r="O809" s="33"/>
      <c r="P809" s="33"/>
      <c r="Q809" s="33"/>
      <c r="R809" s="33"/>
      <c r="S809" s="33"/>
      <c r="T809" s="42"/>
      <c r="U809" s="33"/>
      <c r="V809" s="33"/>
      <c r="W809" s="33"/>
      <c r="X809" s="33"/>
      <c r="Y809" s="33"/>
      <c r="Z809" s="33"/>
      <c r="AA809" s="33"/>
      <c r="AB809" s="33"/>
      <c r="AC809" s="33"/>
      <c r="AD809" s="33"/>
      <c r="AE809" s="33"/>
      <c r="AF809" s="33"/>
    </row>
    <row r="810" spans="1:32" ht="13" x14ac:dyDescent="0.15">
      <c r="A810" s="33"/>
      <c r="B810" s="33"/>
      <c r="C810" s="33"/>
      <c r="D810" s="33"/>
      <c r="E810" s="33"/>
      <c r="F810" s="33"/>
      <c r="G810" s="33"/>
      <c r="H810" s="33"/>
      <c r="I810" s="33"/>
      <c r="J810" s="33"/>
      <c r="K810" s="33"/>
      <c r="L810" s="33"/>
      <c r="M810" s="33"/>
      <c r="N810" s="33"/>
      <c r="O810" s="33"/>
      <c r="P810" s="33"/>
      <c r="Q810" s="33"/>
      <c r="R810" s="33"/>
      <c r="S810" s="33"/>
      <c r="T810" s="42"/>
      <c r="U810" s="33"/>
      <c r="V810" s="33"/>
      <c r="W810" s="33"/>
      <c r="X810" s="33"/>
      <c r="Y810" s="33"/>
      <c r="Z810" s="33"/>
      <c r="AA810" s="33"/>
      <c r="AB810" s="33"/>
      <c r="AC810" s="33"/>
      <c r="AD810" s="33"/>
      <c r="AE810" s="33"/>
      <c r="AF810" s="33"/>
    </row>
    <row r="811" spans="1:32" ht="13" x14ac:dyDescent="0.15">
      <c r="A811" s="33"/>
      <c r="B811" s="33"/>
      <c r="C811" s="33"/>
      <c r="D811" s="33"/>
      <c r="E811" s="33"/>
      <c r="F811" s="33"/>
      <c r="G811" s="33"/>
      <c r="H811" s="33"/>
      <c r="I811" s="33"/>
      <c r="J811" s="33"/>
      <c r="K811" s="33"/>
      <c r="L811" s="33"/>
      <c r="M811" s="33"/>
      <c r="N811" s="33"/>
      <c r="O811" s="33"/>
      <c r="P811" s="33"/>
      <c r="Q811" s="33"/>
      <c r="R811" s="33"/>
      <c r="S811" s="33"/>
      <c r="T811" s="42"/>
      <c r="U811" s="33"/>
      <c r="V811" s="33"/>
      <c r="W811" s="33"/>
      <c r="X811" s="33"/>
      <c r="Y811" s="33"/>
      <c r="Z811" s="33"/>
      <c r="AA811" s="33"/>
      <c r="AB811" s="33"/>
      <c r="AC811" s="33"/>
      <c r="AD811" s="33"/>
      <c r="AE811" s="33"/>
      <c r="AF811" s="33"/>
    </row>
    <row r="812" spans="1:32" ht="13" x14ac:dyDescent="0.15">
      <c r="A812" s="33"/>
      <c r="B812" s="33"/>
      <c r="C812" s="33"/>
      <c r="D812" s="33"/>
      <c r="E812" s="33"/>
      <c r="F812" s="33"/>
      <c r="G812" s="33"/>
      <c r="H812" s="33"/>
      <c r="I812" s="33"/>
      <c r="J812" s="33"/>
      <c r="K812" s="33"/>
      <c r="L812" s="33"/>
      <c r="M812" s="33"/>
      <c r="N812" s="33"/>
      <c r="O812" s="33"/>
      <c r="P812" s="33"/>
      <c r="Q812" s="33"/>
      <c r="R812" s="33"/>
      <c r="S812" s="33"/>
      <c r="T812" s="42"/>
      <c r="U812" s="33"/>
      <c r="V812" s="33"/>
      <c r="W812" s="33"/>
      <c r="X812" s="33"/>
      <c r="Y812" s="33"/>
      <c r="Z812" s="33"/>
      <c r="AA812" s="33"/>
      <c r="AB812" s="33"/>
      <c r="AC812" s="33"/>
      <c r="AD812" s="33"/>
      <c r="AE812" s="33"/>
      <c r="AF812" s="33"/>
    </row>
    <row r="813" spans="1:32" ht="13" x14ac:dyDescent="0.15">
      <c r="A813" s="33"/>
      <c r="B813" s="33"/>
      <c r="C813" s="33"/>
      <c r="D813" s="33"/>
      <c r="E813" s="33"/>
      <c r="F813" s="33"/>
      <c r="G813" s="33"/>
      <c r="H813" s="33"/>
      <c r="I813" s="33"/>
      <c r="J813" s="33"/>
      <c r="K813" s="33"/>
      <c r="L813" s="33"/>
      <c r="M813" s="33"/>
      <c r="N813" s="33"/>
      <c r="O813" s="33"/>
      <c r="P813" s="33"/>
      <c r="Q813" s="33"/>
      <c r="R813" s="33"/>
      <c r="S813" s="33"/>
      <c r="T813" s="42"/>
      <c r="U813" s="33"/>
      <c r="V813" s="33"/>
      <c r="W813" s="33"/>
      <c r="X813" s="33"/>
      <c r="Y813" s="33"/>
      <c r="Z813" s="33"/>
      <c r="AA813" s="33"/>
      <c r="AB813" s="33"/>
      <c r="AC813" s="33"/>
      <c r="AD813" s="33"/>
      <c r="AE813" s="33"/>
      <c r="AF813" s="33"/>
    </row>
    <row r="814" spans="1:32" ht="13" x14ac:dyDescent="0.15">
      <c r="A814" s="33"/>
      <c r="B814" s="33"/>
      <c r="C814" s="33"/>
      <c r="D814" s="33"/>
      <c r="E814" s="33"/>
      <c r="F814" s="33"/>
      <c r="G814" s="33"/>
      <c r="H814" s="33"/>
      <c r="I814" s="33"/>
      <c r="J814" s="33"/>
      <c r="K814" s="33"/>
      <c r="L814" s="33"/>
      <c r="M814" s="33"/>
      <c r="N814" s="33"/>
      <c r="O814" s="33"/>
      <c r="P814" s="33"/>
      <c r="Q814" s="33"/>
      <c r="R814" s="33"/>
      <c r="S814" s="33"/>
      <c r="T814" s="42"/>
      <c r="U814" s="33"/>
      <c r="V814" s="33"/>
      <c r="W814" s="33"/>
      <c r="X814" s="33"/>
      <c r="Y814" s="33"/>
      <c r="Z814" s="33"/>
      <c r="AA814" s="33"/>
      <c r="AB814" s="33"/>
      <c r="AC814" s="33"/>
      <c r="AD814" s="33"/>
      <c r="AE814" s="33"/>
      <c r="AF814" s="33"/>
    </row>
    <row r="815" spans="1:32" ht="13" x14ac:dyDescent="0.15">
      <c r="A815" s="33"/>
      <c r="B815" s="33"/>
      <c r="C815" s="33"/>
      <c r="D815" s="33"/>
      <c r="E815" s="33"/>
      <c r="F815" s="33"/>
      <c r="G815" s="33"/>
      <c r="H815" s="33"/>
      <c r="I815" s="33"/>
      <c r="J815" s="33"/>
      <c r="K815" s="33"/>
      <c r="L815" s="33"/>
      <c r="M815" s="33"/>
      <c r="N815" s="33"/>
      <c r="O815" s="33"/>
      <c r="P815" s="33"/>
      <c r="Q815" s="33"/>
      <c r="R815" s="33"/>
      <c r="S815" s="33"/>
      <c r="T815" s="42"/>
      <c r="U815" s="33"/>
      <c r="V815" s="33"/>
      <c r="W815" s="33"/>
      <c r="X815" s="33"/>
      <c r="Y815" s="33"/>
      <c r="Z815" s="33"/>
      <c r="AA815" s="33"/>
      <c r="AB815" s="33"/>
      <c r="AC815" s="33"/>
      <c r="AD815" s="33"/>
      <c r="AE815" s="33"/>
      <c r="AF815" s="33"/>
    </row>
    <row r="816" spans="1:32" ht="13" x14ac:dyDescent="0.15">
      <c r="A816" s="33"/>
      <c r="B816" s="33"/>
      <c r="C816" s="33"/>
      <c r="D816" s="33"/>
      <c r="E816" s="33"/>
      <c r="F816" s="33"/>
      <c r="G816" s="33"/>
      <c r="H816" s="33"/>
      <c r="I816" s="33"/>
      <c r="J816" s="33"/>
      <c r="K816" s="33"/>
      <c r="L816" s="33"/>
      <c r="M816" s="33"/>
      <c r="N816" s="33"/>
      <c r="O816" s="33"/>
      <c r="P816" s="33"/>
      <c r="Q816" s="33"/>
      <c r="R816" s="33"/>
      <c r="S816" s="33"/>
      <c r="T816" s="42"/>
      <c r="U816" s="33"/>
      <c r="V816" s="33"/>
      <c r="W816" s="33"/>
      <c r="X816" s="33"/>
      <c r="Y816" s="33"/>
      <c r="Z816" s="33"/>
      <c r="AA816" s="33"/>
      <c r="AB816" s="33"/>
      <c r="AC816" s="33"/>
      <c r="AD816" s="33"/>
      <c r="AE816" s="33"/>
      <c r="AF816" s="33"/>
    </row>
    <row r="817" spans="1:32" ht="13" x14ac:dyDescent="0.15">
      <c r="A817" s="33"/>
      <c r="B817" s="33"/>
      <c r="C817" s="33"/>
      <c r="D817" s="33"/>
      <c r="E817" s="33"/>
      <c r="F817" s="33"/>
      <c r="G817" s="33"/>
      <c r="H817" s="33"/>
      <c r="I817" s="33"/>
      <c r="J817" s="33"/>
      <c r="K817" s="33"/>
      <c r="L817" s="33"/>
      <c r="M817" s="33"/>
      <c r="N817" s="33"/>
      <c r="O817" s="33"/>
      <c r="P817" s="33"/>
      <c r="Q817" s="33"/>
      <c r="R817" s="33"/>
      <c r="S817" s="33"/>
      <c r="T817" s="42"/>
      <c r="U817" s="33"/>
      <c r="V817" s="33"/>
      <c r="W817" s="33"/>
      <c r="X817" s="33"/>
      <c r="Y817" s="33"/>
      <c r="Z817" s="33"/>
      <c r="AA817" s="33"/>
      <c r="AB817" s="33"/>
      <c r="AC817" s="33"/>
      <c r="AD817" s="33"/>
      <c r="AE817" s="33"/>
      <c r="AF817" s="33"/>
    </row>
    <row r="818" spans="1:32" ht="13" x14ac:dyDescent="0.15">
      <c r="A818" s="33"/>
      <c r="B818" s="33"/>
      <c r="C818" s="33"/>
      <c r="D818" s="33"/>
      <c r="E818" s="33"/>
      <c r="F818" s="33"/>
      <c r="G818" s="33"/>
      <c r="H818" s="33"/>
      <c r="I818" s="33"/>
      <c r="J818" s="33"/>
      <c r="K818" s="33"/>
      <c r="L818" s="33"/>
      <c r="M818" s="33"/>
      <c r="N818" s="33"/>
      <c r="O818" s="33"/>
      <c r="P818" s="33"/>
      <c r="Q818" s="33"/>
      <c r="R818" s="33"/>
      <c r="S818" s="33"/>
      <c r="T818" s="42"/>
      <c r="U818" s="33"/>
      <c r="V818" s="33"/>
      <c r="W818" s="33"/>
      <c r="X818" s="33"/>
      <c r="Y818" s="33"/>
      <c r="Z818" s="33"/>
      <c r="AA818" s="33"/>
      <c r="AB818" s="33"/>
      <c r="AC818" s="33"/>
      <c r="AD818" s="33"/>
      <c r="AE818" s="33"/>
      <c r="AF818" s="33"/>
    </row>
    <row r="819" spans="1:32" ht="13" x14ac:dyDescent="0.15">
      <c r="A819" s="33"/>
      <c r="B819" s="33"/>
      <c r="C819" s="33"/>
      <c r="D819" s="33"/>
      <c r="E819" s="33"/>
      <c r="F819" s="33"/>
      <c r="G819" s="33"/>
      <c r="H819" s="33"/>
      <c r="I819" s="33"/>
      <c r="J819" s="33"/>
      <c r="K819" s="33"/>
      <c r="L819" s="33"/>
      <c r="M819" s="33"/>
      <c r="N819" s="33"/>
      <c r="O819" s="33"/>
      <c r="P819" s="33"/>
      <c r="Q819" s="33"/>
      <c r="R819" s="33"/>
      <c r="S819" s="33"/>
      <c r="T819" s="42"/>
      <c r="U819" s="33"/>
      <c r="V819" s="33"/>
      <c r="W819" s="33"/>
      <c r="X819" s="33"/>
      <c r="Y819" s="33"/>
      <c r="Z819" s="33"/>
      <c r="AA819" s="33"/>
      <c r="AB819" s="33"/>
      <c r="AC819" s="33"/>
      <c r="AD819" s="33"/>
      <c r="AE819" s="33"/>
      <c r="AF819" s="33"/>
    </row>
    <row r="820" spans="1:32" ht="13" x14ac:dyDescent="0.15">
      <c r="A820" s="33"/>
      <c r="B820" s="33"/>
      <c r="C820" s="33"/>
      <c r="D820" s="33"/>
      <c r="E820" s="33"/>
      <c r="F820" s="33"/>
      <c r="G820" s="33"/>
      <c r="H820" s="33"/>
      <c r="I820" s="33"/>
      <c r="J820" s="33"/>
      <c r="K820" s="33"/>
      <c r="L820" s="33"/>
      <c r="M820" s="33"/>
      <c r="N820" s="33"/>
      <c r="O820" s="33"/>
      <c r="P820" s="33"/>
      <c r="Q820" s="33"/>
      <c r="R820" s="33"/>
      <c r="S820" s="33"/>
      <c r="T820" s="42"/>
      <c r="U820" s="33"/>
      <c r="V820" s="33"/>
      <c r="W820" s="33"/>
      <c r="X820" s="33"/>
      <c r="Y820" s="33"/>
      <c r="Z820" s="33"/>
      <c r="AA820" s="33"/>
      <c r="AB820" s="33"/>
      <c r="AC820" s="33"/>
      <c r="AD820" s="33"/>
      <c r="AE820" s="33"/>
      <c r="AF820" s="33"/>
    </row>
    <row r="821" spans="1:32" ht="13" x14ac:dyDescent="0.15">
      <c r="A821" s="33"/>
      <c r="B821" s="33"/>
      <c r="C821" s="33"/>
      <c r="D821" s="33"/>
      <c r="E821" s="33"/>
      <c r="F821" s="33"/>
      <c r="G821" s="33"/>
      <c r="H821" s="33"/>
      <c r="I821" s="33"/>
      <c r="J821" s="33"/>
      <c r="K821" s="33"/>
      <c r="L821" s="33"/>
      <c r="M821" s="33"/>
      <c r="N821" s="33"/>
      <c r="O821" s="33"/>
      <c r="P821" s="33"/>
      <c r="Q821" s="33"/>
      <c r="R821" s="33"/>
      <c r="S821" s="33"/>
      <c r="T821" s="42"/>
      <c r="U821" s="33"/>
      <c r="V821" s="33"/>
      <c r="W821" s="33"/>
      <c r="X821" s="33"/>
      <c r="Y821" s="33"/>
      <c r="Z821" s="33"/>
      <c r="AA821" s="33"/>
      <c r="AB821" s="33"/>
      <c r="AC821" s="33"/>
      <c r="AD821" s="33"/>
      <c r="AE821" s="33"/>
      <c r="AF821" s="33"/>
    </row>
    <row r="822" spans="1:32" ht="13" x14ac:dyDescent="0.15">
      <c r="A822" s="33"/>
      <c r="B822" s="33"/>
      <c r="C822" s="33"/>
      <c r="D822" s="33"/>
      <c r="E822" s="33"/>
      <c r="F822" s="33"/>
      <c r="G822" s="33"/>
      <c r="H822" s="33"/>
      <c r="I822" s="33"/>
      <c r="J822" s="33"/>
      <c r="K822" s="33"/>
      <c r="L822" s="33"/>
      <c r="M822" s="33"/>
      <c r="N822" s="33"/>
      <c r="O822" s="33"/>
      <c r="P822" s="33"/>
      <c r="Q822" s="33"/>
      <c r="R822" s="33"/>
      <c r="S822" s="33"/>
      <c r="T822" s="42"/>
      <c r="U822" s="33"/>
      <c r="V822" s="33"/>
      <c r="W822" s="33"/>
      <c r="X822" s="33"/>
      <c r="Y822" s="33"/>
      <c r="Z822" s="33"/>
      <c r="AA822" s="33"/>
      <c r="AB822" s="33"/>
      <c r="AC822" s="33"/>
      <c r="AD822" s="33"/>
      <c r="AE822" s="33"/>
      <c r="AF822" s="33"/>
    </row>
    <row r="823" spans="1:32" ht="13" x14ac:dyDescent="0.15">
      <c r="A823" s="33"/>
      <c r="B823" s="33"/>
      <c r="C823" s="33"/>
      <c r="D823" s="33"/>
      <c r="E823" s="33"/>
      <c r="F823" s="33"/>
      <c r="G823" s="33"/>
      <c r="H823" s="33"/>
      <c r="I823" s="33"/>
      <c r="J823" s="33"/>
      <c r="K823" s="33"/>
      <c r="L823" s="33"/>
      <c r="M823" s="33"/>
      <c r="N823" s="33"/>
      <c r="O823" s="33"/>
      <c r="P823" s="33"/>
      <c r="Q823" s="33"/>
      <c r="R823" s="33"/>
      <c r="S823" s="33"/>
      <c r="T823" s="42"/>
      <c r="U823" s="33"/>
      <c r="V823" s="33"/>
      <c r="W823" s="33"/>
      <c r="X823" s="33"/>
      <c r="Y823" s="33"/>
      <c r="Z823" s="33"/>
      <c r="AA823" s="33"/>
      <c r="AB823" s="33"/>
      <c r="AC823" s="33"/>
      <c r="AD823" s="33"/>
      <c r="AE823" s="33"/>
      <c r="AF823" s="33"/>
    </row>
    <row r="824" spans="1:32" ht="13" x14ac:dyDescent="0.15">
      <c r="A824" s="33"/>
      <c r="B824" s="33"/>
      <c r="C824" s="33"/>
      <c r="D824" s="33"/>
      <c r="E824" s="33"/>
      <c r="F824" s="33"/>
      <c r="G824" s="33"/>
      <c r="H824" s="33"/>
      <c r="I824" s="33"/>
      <c r="J824" s="33"/>
      <c r="K824" s="33"/>
      <c r="L824" s="33"/>
      <c r="M824" s="33"/>
      <c r="N824" s="33"/>
      <c r="O824" s="33"/>
      <c r="P824" s="33"/>
      <c r="Q824" s="33"/>
      <c r="R824" s="33"/>
      <c r="S824" s="33"/>
      <c r="T824" s="42"/>
      <c r="U824" s="33"/>
      <c r="V824" s="33"/>
      <c r="W824" s="33"/>
      <c r="X824" s="33"/>
      <c r="Y824" s="33"/>
      <c r="Z824" s="33"/>
      <c r="AA824" s="33"/>
      <c r="AB824" s="33"/>
      <c r="AC824" s="33"/>
      <c r="AD824" s="33"/>
      <c r="AE824" s="33"/>
      <c r="AF824" s="33"/>
    </row>
    <row r="825" spans="1:32" ht="13" x14ac:dyDescent="0.15">
      <c r="A825" s="33"/>
      <c r="B825" s="33"/>
      <c r="C825" s="33"/>
      <c r="D825" s="33"/>
      <c r="E825" s="33"/>
      <c r="F825" s="33"/>
      <c r="G825" s="33"/>
      <c r="H825" s="33"/>
      <c r="I825" s="33"/>
      <c r="J825" s="33"/>
      <c r="K825" s="33"/>
      <c r="L825" s="33"/>
      <c r="M825" s="33"/>
      <c r="N825" s="33"/>
      <c r="O825" s="33"/>
      <c r="P825" s="33"/>
      <c r="Q825" s="33"/>
      <c r="R825" s="33"/>
      <c r="S825" s="33"/>
      <c r="T825" s="42"/>
      <c r="U825" s="33"/>
      <c r="V825" s="33"/>
      <c r="W825" s="33"/>
      <c r="X825" s="33"/>
      <c r="Y825" s="33"/>
      <c r="Z825" s="33"/>
      <c r="AA825" s="33"/>
      <c r="AB825" s="33"/>
      <c r="AC825" s="33"/>
      <c r="AD825" s="33"/>
      <c r="AE825" s="33"/>
      <c r="AF825" s="33"/>
    </row>
    <row r="826" spans="1:32" ht="13" x14ac:dyDescent="0.15">
      <c r="A826" s="33"/>
      <c r="B826" s="33"/>
      <c r="C826" s="33"/>
      <c r="D826" s="33"/>
      <c r="E826" s="33"/>
      <c r="F826" s="33"/>
      <c r="G826" s="33"/>
      <c r="H826" s="33"/>
      <c r="I826" s="33"/>
      <c r="J826" s="33"/>
      <c r="K826" s="33"/>
      <c r="L826" s="33"/>
      <c r="M826" s="33"/>
      <c r="N826" s="33"/>
      <c r="O826" s="33"/>
      <c r="P826" s="33"/>
      <c r="Q826" s="33"/>
      <c r="R826" s="33"/>
      <c r="S826" s="33"/>
      <c r="T826" s="42"/>
      <c r="U826" s="33"/>
      <c r="V826" s="33"/>
      <c r="W826" s="33"/>
      <c r="X826" s="33"/>
      <c r="Y826" s="33"/>
      <c r="Z826" s="33"/>
      <c r="AA826" s="33"/>
      <c r="AB826" s="33"/>
      <c r="AC826" s="33"/>
      <c r="AD826" s="33"/>
      <c r="AE826" s="33"/>
      <c r="AF826" s="33"/>
    </row>
    <row r="827" spans="1:32" ht="13" x14ac:dyDescent="0.15">
      <c r="A827" s="33"/>
      <c r="B827" s="33"/>
      <c r="C827" s="33"/>
      <c r="D827" s="33"/>
      <c r="E827" s="33"/>
      <c r="F827" s="33"/>
      <c r="G827" s="33"/>
      <c r="H827" s="33"/>
      <c r="I827" s="33"/>
      <c r="J827" s="33"/>
      <c r="K827" s="33"/>
      <c r="L827" s="33"/>
      <c r="M827" s="33"/>
      <c r="N827" s="33"/>
      <c r="O827" s="33"/>
      <c r="P827" s="33"/>
      <c r="Q827" s="33"/>
      <c r="R827" s="33"/>
      <c r="S827" s="33"/>
      <c r="T827" s="42"/>
      <c r="U827" s="33"/>
      <c r="V827" s="33"/>
      <c r="W827" s="33"/>
      <c r="X827" s="33"/>
      <c r="Y827" s="33"/>
      <c r="Z827" s="33"/>
      <c r="AA827" s="33"/>
      <c r="AB827" s="33"/>
      <c r="AC827" s="33"/>
      <c r="AD827" s="33"/>
      <c r="AE827" s="33"/>
      <c r="AF827" s="33"/>
    </row>
    <row r="828" spans="1:32" ht="13" x14ac:dyDescent="0.15">
      <c r="A828" s="33"/>
      <c r="B828" s="33"/>
      <c r="C828" s="33"/>
      <c r="D828" s="33"/>
      <c r="E828" s="33"/>
      <c r="F828" s="33"/>
      <c r="G828" s="33"/>
      <c r="H828" s="33"/>
      <c r="I828" s="33"/>
      <c r="J828" s="33"/>
      <c r="K828" s="33"/>
      <c r="L828" s="33"/>
      <c r="M828" s="33"/>
      <c r="N828" s="33"/>
      <c r="O828" s="33"/>
      <c r="P828" s="33"/>
      <c r="Q828" s="33"/>
      <c r="R828" s="33"/>
      <c r="S828" s="33"/>
      <c r="T828" s="42"/>
      <c r="U828" s="33"/>
      <c r="V828" s="33"/>
      <c r="W828" s="33"/>
      <c r="X828" s="33"/>
      <c r="Y828" s="33"/>
      <c r="Z828" s="33"/>
      <c r="AA828" s="33"/>
      <c r="AB828" s="33"/>
      <c r="AC828" s="33"/>
      <c r="AD828" s="33"/>
      <c r="AE828" s="33"/>
      <c r="AF828" s="33"/>
    </row>
    <row r="829" spans="1:32" ht="13" x14ac:dyDescent="0.15">
      <c r="A829" s="33"/>
      <c r="B829" s="33"/>
      <c r="C829" s="33"/>
      <c r="D829" s="33"/>
      <c r="E829" s="33"/>
      <c r="F829" s="33"/>
      <c r="G829" s="33"/>
      <c r="H829" s="33"/>
      <c r="I829" s="33"/>
      <c r="J829" s="33"/>
      <c r="K829" s="33"/>
      <c r="L829" s="33"/>
      <c r="M829" s="33"/>
      <c r="N829" s="33"/>
      <c r="O829" s="33"/>
      <c r="P829" s="33"/>
      <c r="Q829" s="33"/>
      <c r="R829" s="33"/>
      <c r="S829" s="33"/>
      <c r="T829" s="42"/>
      <c r="U829" s="33"/>
      <c r="V829" s="33"/>
      <c r="W829" s="33"/>
      <c r="X829" s="33"/>
      <c r="Y829" s="33"/>
      <c r="Z829" s="33"/>
      <c r="AA829" s="33"/>
      <c r="AB829" s="33"/>
      <c r="AC829" s="33"/>
      <c r="AD829" s="33"/>
      <c r="AE829" s="33"/>
      <c r="AF829" s="33"/>
    </row>
    <row r="830" spans="1:32" ht="13" x14ac:dyDescent="0.15">
      <c r="A830" s="33"/>
      <c r="B830" s="33"/>
      <c r="C830" s="33"/>
      <c r="D830" s="33"/>
      <c r="E830" s="33"/>
      <c r="F830" s="33"/>
      <c r="G830" s="33"/>
      <c r="H830" s="33"/>
      <c r="I830" s="33"/>
      <c r="J830" s="33"/>
      <c r="K830" s="33"/>
      <c r="L830" s="33"/>
      <c r="M830" s="33"/>
      <c r="N830" s="33"/>
      <c r="O830" s="33"/>
      <c r="P830" s="33"/>
      <c r="Q830" s="33"/>
      <c r="R830" s="33"/>
      <c r="S830" s="33"/>
      <c r="T830" s="42"/>
      <c r="U830" s="33"/>
      <c r="V830" s="33"/>
      <c r="W830" s="33"/>
      <c r="X830" s="33"/>
      <c r="Y830" s="33"/>
      <c r="Z830" s="33"/>
      <c r="AA830" s="33"/>
      <c r="AB830" s="33"/>
      <c r="AC830" s="33"/>
      <c r="AD830" s="33"/>
      <c r="AE830" s="33"/>
      <c r="AF830" s="33"/>
    </row>
    <row r="831" spans="1:32" ht="13" x14ac:dyDescent="0.15">
      <c r="A831" s="33"/>
      <c r="B831" s="33"/>
      <c r="C831" s="33"/>
      <c r="D831" s="33"/>
      <c r="E831" s="33"/>
      <c r="F831" s="33"/>
      <c r="G831" s="33"/>
      <c r="H831" s="33"/>
      <c r="I831" s="33"/>
      <c r="J831" s="33"/>
      <c r="K831" s="33"/>
      <c r="L831" s="33"/>
      <c r="M831" s="33"/>
      <c r="N831" s="33"/>
      <c r="O831" s="33"/>
      <c r="P831" s="33"/>
      <c r="Q831" s="33"/>
      <c r="R831" s="33"/>
      <c r="S831" s="33"/>
      <c r="T831" s="42"/>
      <c r="U831" s="33"/>
      <c r="V831" s="33"/>
      <c r="W831" s="33"/>
      <c r="X831" s="33"/>
      <c r="Y831" s="33"/>
      <c r="Z831" s="33"/>
      <c r="AA831" s="33"/>
      <c r="AB831" s="33"/>
      <c r="AC831" s="33"/>
      <c r="AD831" s="33"/>
      <c r="AE831" s="33"/>
      <c r="AF831" s="33"/>
    </row>
    <row r="832" spans="1:32" ht="13" x14ac:dyDescent="0.15">
      <c r="A832" s="33"/>
      <c r="B832" s="33"/>
      <c r="C832" s="33"/>
      <c r="D832" s="33"/>
      <c r="E832" s="33"/>
      <c r="F832" s="33"/>
      <c r="G832" s="33"/>
      <c r="H832" s="33"/>
      <c r="I832" s="33"/>
      <c r="J832" s="33"/>
      <c r="K832" s="33"/>
      <c r="L832" s="33"/>
      <c r="M832" s="33"/>
      <c r="N832" s="33"/>
      <c r="O832" s="33"/>
      <c r="P832" s="33"/>
      <c r="Q832" s="33"/>
      <c r="R832" s="33"/>
      <c r="S832" s="33"/>
      <c r="T832" s="42"/>
      <c r="U832" s="33"/>
      <c r="V832" s="33"/>
      <c r="W832" s="33"/>
      <c r="X832" s="33"/>
      <c r="Y832" s="33"/>
      <c r="Z832" s="33"/>
      <c r="AA832" s="33"/>
      <c r="AB832" s="33"/>
      <c r="AC832" s="33"/>
      <c r="AD832" s="33"/>
      <c r="AE832" s="33"/>
      <c r="AF832" s="33"/>
    </row>
    <row r="833" spans="1:32" ht="13" x14ac:dyDescent="0.15">
      <c r="A833" s="33"/>
      <c r="B833" s="33"/>
      <c r="C833" s="33"/>
      <c r="D833" s="33"/>
      <c r="E833" s="33"/>
      <c r="F833" s="33"/>
      <c r="G833" s="33"/>
      <c r="H833" s="33"/>
      <c r="I833" s="33"/>
      <c r="J833" s="33"/>
      <c r="K833" s="33"/>
      <c r="L833" s="33"/>
      <c r="M833" s="33"/>
      <c r="N833" s="33"/>
      <c r="O833" s="33"/>
      <c r="P833" s="33"/>
      <c r="Q833" s="33"/>
      <c r="R833" s="33"/>
      <c r="S833" s="33"/>
      <c r="T833" s="42"/>
      <c r="U833" s="33"/>
      <c r="V833" s="33"/>
      <c r="W833" s="33"/>
      <c r="X833" s="33"/>
      <c r="Y833" s="33"/>
      <c r="Z833" s="33"/>
      <c r="AA833" s="33"/>
      <c r="AB833" s="33"/>
      <c r="AC833" s="33"/>
      <c r="AD833" s="33"/>
      <c r="AE833" s="33"/>
      <c r="AF833" s="33"/>
    </row>
    <row r="834" spans="1:32" ht="13" x14ac:dyDescent="0.15">
      <c r="A834" s="33"/>
      <c r="B834" s="33"/>
      <c r="C834" s="33"/>
      <c r="D834" s="33"/>
      <c r="E834" s="33"/>
      <c r="F834" s="33"/>
      <c r="G834" s="33"/>
      <c r="H834" s="33"/>
      <c r="I834" s="33"/>
      <c r="J834" s="33"/>
      <c r="K834" s="33"/>
      <c r="L834" s="33"/>
      <c r="M834" s="33"/>
      <c r="N834" s="33"/>
      <c r="O834" s="33"/>
      <c r="P834" s="33"/>
      <c r="Q834" s="33"/>
      <c r="R834" s="33"/>
      <c r="S834" s="33"/>
      <c r="T834" s="42"/>
      <c r="U834" s="33"/>
      <c r="V834" s="33"/>
      <c r="W834" s="33"/>
      <c r="X834" s="33"/>
      <c r="Y834" s="33"/>
      <c r="Z834" s="33"/>
      <c r="AA834" s="33"/>
      <c r="AB834" s="33"/>
      <c r="AC834" s="33"/>
      <c r="AD834" s="33"/>
      <c r="AE834" s="33"/>
      <c r="AF834" s="33"/>
    </row>
    <row r="835" spans="1:32" ht="13" x14ac:dyDescent="0.15">
      <c r="A835" s="33"/>
      <c r="B835" s="33"/>
      <c r="C835" s="33"/>
      <c r="D835" s="33"/>
      <c r="E835" s="33"/>
      <c r="F835" s="33"/>
      <c r="G835" s="33"/>
      <c r="H835" s="33"/>
      <c r="I835" s="33"/>
      <c r="J835" s="33"/>
      <c r="K835" s="33"/>
      <c r="L835" s="33"/>
      <c r="M835" s="33"/>
      <c r="N835" s="33"/>
      <c r="O835" s="33"/>
      <c r="P835" s="33"/>
      <c r="Q835" s="33"/>
      <c r="R835" s="33"/>
      <c r="S835" s="33"/>
      <c r="T835" s="42"/>
      <c r="U835" s="33"/>
      <c r="V835" s="33"/>
      <c r="W835" s="33"/>
      <c r="X835" s="33"/>
      <c r="Y835" s="33"/>
      <c r="Z835" s="33"/>
      <c r="AA835" s="33"/>
      <c r="AB835" s="33"/>
      <c r="AC835" s="33"/>
      <c r="AD835" s="33"/>
      <c r="AE835" s="33"/>
      <c r="AF835" s="33"/>
    </row>
    <row r="836" spans="1:32" ht="13" x14ac:dyDescent="0.15">
      <c r="A836" s="33"/>
      <c r="B836" s="33"/>
      <c r="C836" s="33"/>
      <c r="D836" s="33"/>
      <c r="E836" s="33"/>
      <c r="F836" s="33"/>
      <c r="G836" s="33"/>
      <c r="H836" s="33"/>
      <c r="I836" s="33"/>
      <c r="J836" s="33"/>
      <c r="K836" s="33"/>
      <c r="L836" s="33"/>
      <c r="M836" s="33"/>
      <c r="N836" s="33"/>
      <c r="O836" s="33"/>
      <c r="P836" s="33"/>
      <c r="Q836" s="33"/>
      <c r="R836" s="33"/>
      <c r="S836" s="33"/>
      <c r="T836" s="42"/>
      <c r="U836" s="33"/>
      <c r="V836" s="33"/>
      <c r="W836" s="33"/>
      <c r="X836" s="33"/>
      <c r="Y836" s="33"/>
      <c r="Z836" s="33"/>
      <c r="AA836" s="33"/>
      <c r="AB836" s="33"/>
      <c r="AC836" s="33"/>
      <c r="AD836" s="33"/>
      <c r="AE836" s="33"/>
      <c r="AF836" s="33"/>
    </row>
    <row r="837" spans="1:32" ht="13" x14ac:dyDescent="0.15">
      <c r="A837" s="33"/>
      <c r="B837" s="33"/>
      <c r="C837" s="33"/>
      <c r="D837" s="33"/>
      <c r="E837" s="33"/>
      <c r="F837" s="33"/>
      <c r="G837" s="33"/>
      <c r="H837" s="33"/>
      <c r="I837" s="33"/>
      <c r="J837" s="33"/>
      <c r="K837" s="33"/>
      <c r="L837" s="33"/>
      <c r="M837" s="33"/>
      <c r="N837" s="33"/>
      <c r="O837" s="33"/>
      <c r="P837" s="33"/>
      <c r="Q837" s="33"/>
      <c r="R837" s="33"/>
      <c r="S837" s="33"/>
      <c r="T837" s="42"/>
      <c r="U837" s="33"/>
      <c r="V837" s="33"/>
      <c r="W837" s="33"/>
      <c r="X837" s="33"/>
      <c r="Y837" s="33"/>
      <c r="Z837" s="33"/>
      <c r="AA837" s="33"/>
      <c r="AB837" s="33"/>
      <c r="AC837" s="33"/>
      <c r="AD837" s="33"/>
      <c r="AE837" s="33"/>
      <c r="AF837" s="33"/>
    </row>
    <row r="838" spans="1:32" ht="13" x14ac:dyDescent="0.15">
      <c r="A838" s="33"/>
      <c r="B838" s="33"/>
      <c r="C838" s="33"/>
      <c r="D838" s="33"/>
      <c r="E838" s="33"/>
      <c r="F838" s="33"/>
      <c r="G838" s="33"/>
      <c r="H838" s="33"/>
      <c r="I838" s="33"/>
      <c r="J838" s="33"/>
      <c r="K838" s="33"/>
      <c r="L838" s="33"/>
      <c r="M838" s="33"/>
      <c r="N838" s="33"/>
      <c r="O838" s="33"/>
      <c r="P838" s="33"/>
      <c r="Q838" s="33"/>
      <c r="R838" s="33"/>
      <c r="S838" s="33"/>
      <c r="T838" s="42"/>
      <c r="U838" s="33"/>
      <c r="V838" s="33"/>
      <c r="W838" s="33"/>
      <c r="X838" s="33"/>
      <c r="Y838" s="33"/>
      <c r="Z838" s="33"/>
      <c r="AA838" s="33"/>
      <c r="AB838" s="33"/>
      <c r="AC838" s="33"/>
      <c r="AD838" s="33"/>
      <c r="AE838" s="33"/>
      <c r="AF838" s="33"/>
    </row>
    <row r="839" spans="1:32" ht="13" x14ac:dyDescent="0.15">
      <c r="A839" s="33"/>
      <c r="B839" s="33"/>
      <c r="C839" s="33"/>
      <c r="D839" s="33"/>
      <c r="E839" s="33"/>
      <c r="F839" s="33"/>
      <c r="G839" s="33"/>
      <c r="H839" s="33"/>
      <c r="I839" s="33"/>
      <c r="J839" s="33"/>
      <c r="K839" s="33"/>
      <c r="L839" s="33"/>
      <c r="M839" s="33"/>
      <c r="N839" s="33"/>
      <c r="O839" s="33"/>
      <c r="P839" s="33"/>
      <c r="Q839" s="33"/>
      <c r="R839" s="33"/>
      <c r="S839" s="33"/>
      <c r="T839" s="42"/>
      <c r="U839" s="33"/>
      <c r="V839" s="33"/>
      <c r="W839" s="33"/>
      <c r="X839" s="33"/>
      <c r="Y839" s="33"/>
      <c r="Z839" s="33"/>
      <c r="AA839" s="33"/>
      <c r="AB839" s="33"/>
      <c r="AC839" s="33"/>
      <c r="AD839" s="33"/>
      <c r="AE839" s="33"/>
      <c r="AF839" s="33"/>
    </row>
    <row r="840" spans="1:32" ht="13" x14ac:dyDescent="0.15">
      <c r="A840" s="33"/>
      <c r="B840" s="33"/>
      <c r="C840" s="33"/>
      <c r="D840" s="33"/>
      <c r="E840" s="33"/>
      <c r="F840" s="33"/>
      <c r="G840" s="33"/>
      <c r="H840" s="33"/>
      <c r="I840" s="33"/>
      <c r="J840" s="33"/>
      <c r="K840" s="33"/>
      <c r="L840" s="33"/>
      <c r="M840" s="33"/>
      <c r="N840" s="33"/>
      <c r="O840" s="33"/>
      <c r="P840" s="33"/>
      <c r="Q840" s="33"/>
      <c r="R840" s="33"/>
      <c r="S840" s="33"/>
      <c r="T840" s="42"/>
      <c r="U840" s="33"/>
      <c r="V840" s="33"/>
      <c r="W840" s="33"/>
      <c r="X840" s="33"/>
      <c r="Y840" s="33"/>
      <c r="Z840" s="33"/>
      <c r="AA840" s="33"/>
      <c r="AB840" s="33"/>
      <c r="AC840" s="33"/>
      <c r="AD840" s="33"/>
      <c r="AE840" s="33"/>
      <c r="AF840" s="33"/>
    </row>
    <row r="841" spans="1:32" ht="13" x14ac:dyDescent="0.15">
      <c r="A841" s="33"/>
      <c r="B841" s="33"/>
      <c r="C841" s="33"/>
      <c r="D841" s="33"/>
      <c r="E841" s="33"/>
      <c r="F841" s="33"/>
      <c r="G841" s="33"/>
      <c r="H841" s="33"/>
      <c r="I841" s="33"/>
      <c r="J841" s="33"/>
      <c r="K841" s="33"/>
      <c r="L841" s="33"/>
      <c r="M841" s="33"/>
      <c r="N841" s="33"/>
      <c r="O841" s="33"/>
      <c r="P841" s="33"/>
      <c r="Q841" s="33"/>
      <c r="R841" s="33"/>
      <c r="S841" s="33"/>
      <c r="T841" s="42"/>
      <c r="U841" s="33"/>
      <c r="V841" s="33"/>
      <c r="W841" s="33"/>
      <c r="X841" s="33"/>
      <c r="Y841" s="33"/>
      <c r="Z841" s="33"/>
      <c r="AA841" s="33"/>
      <c r="AB841" s="33"/>
      <c r="AC841" s="33"/>
      <c r="AD841" s="33"/>
      <c r="AE841" s="33"/>
      <c r="AF841" s="33"/>
    </row>
    <row r="842" spans="1:32" ht="13" x14ac:dyDescent="0.15">
      <c r="A842" s="33"/>
      <c r="B842" s="33"/>
      <c r="C842" s="33"/>
      <c r="D842" s="33"/>
      <c r="E842" s="33"/>
      <c r="F842" s="33"/>
      <c r="G842" s="33"/>
      <c r="H842" s="33"/>
      <c r="I842" s="33"/>
      <c r="J842" s="33"/>
      <c r="K842" s="33"/>
      <c r="L842" s="33"/>
      <c r="M842" s="33"/>
      <c r="N842" s="33"/>
      <c r="O842" s="33"/>
      <c r="P842" s="33"/>
      <c r="Q842" s="33"/>
      <c r="R842" s="33"/>
      <c r="S842" s="33"/>
      <c r="T842" s="42"/>
      <c r="U842" s="33"/>
      <c r="V842" s="33"/>
      <c r="W842" s="33"/>
      <c r="X842" s="33"/>
      <c r="Y842" s="33"/>
      <c r="Z842" s="33"/>
      <c r="AA842" s="33"/>
      <c r="AB842" s="33"/>
      <c r="AC842" s="33"/>
      <c r="AD842" s="33"/>
      <c r="AE842" s="33"/>
      <c r="AF842" s="33"/>
    </row>
    <row r="843" spans="1:32" ht="13" x14ac:dyDescent="0.15">
      <c r="A843" s="33"/>
      <c r="B843" s="33"/>
      <c r="C843" s="33"/>
      <c r="D843" s="33"/>
      <c r="E843" s="33"/>
      <c r="F843" s="33"/>
      <c r="G843" s="33"/>
      <c r="H843" s="33"/>
      <c r="I843" s="33"/>
      <c r="J843" s="33"/>
      <c r="K843" s="33"/>
      <c r="L843" s="33"/>
      <c r="M843" s="33"/>
      <c r="N843" s="33"/>
      <c r="O843" s="33"/>
      <c r="P843" s="33"/>
      <c r="Q843" s="33"/>
      <c r="R843" s="33"/>
      <c r="S843" s="33"/>
      <c r="T843" s="42"/>
      <c r="U843" s="33"/>
      <c r="V843" s="33"/>
      <c r="W843" s="33"/>
      <c r="X843" s="33"/>
      <c r="Y843" s="33"/>
      <c r="Z843" s="33"/>
      <c r="AA843" s="33"/>
      <c r="AB843" s="33"/>
      <c r="AC843" s="33"/>
      <c r="AD843" s="33"/>
      <c r="AE843" s="33"/>
      <c r="AF843" s="33"/>
    </row>
    <row r="844" spans="1:32" ht="13" x14ac:dyDescent="0.15">
      <c r="A844" s="33"/>
      <c r="B844" s="33"/>
      <c r="C844" s="33"/>
      <c r="D844" s="33"/>
      <c r="E844" s="33"/>
      <c r="F844" s="33"/>
      <c r="G844" s="33"/>
      <c r="H844" s="33"/>
      <c r="I844" s="33"/>
      <c r="J844" s="33"/>
      <c r="K844" s="33"/>
      <c r="L844" s="33"/>
      <c r="M844" s="33"/>
      <c r="N844" s="33"/>
      <c r="O844" s="33"/>
      <c r="P844" s="33"/>
      <c r="Q844" s="33"/>
      <c r="R844" s="33"/>
      <c r="S844" s="33"/>
      <c r="T844" s="42"/>
      <c r="U844" s="33"/>
      <c r="V844" s="33"/>
      <c r="W844" s="33"/>
      <c r="X844" s="33"/>
      <c r="Y844" s="33"/>
      <c r="Z844" s="33"/>
      <c r="AA844" s="33"/>
      <c r="AB844" s="33"/>
      <c r="AC844" s="33"/>
      <c r="AD844" s="33"/>
      <c r="AE844" s="33"/>
      <c r="AF844" s="33"/>
    </row>
    <row r="845" spans="1:32" ht="13" x14ac:dyDescent="0.15">
      <c r="A845" s="33"/>
      <c r="B845" s="33"/>
      <c r="C845" s="33"/>
      <c r="D845" s="33"/>
      <c r="E845" s="33"/>
      <c r="F845" s="33"/>
      <c r="G845" s="33"/>
      <c r="H845" s="33"/>
      <c r="I845" s="33"/>
      <c r="J845" s="33"/>
      <c r="K845" s="33"/>
      <c r="L845" s="33"/>
      <c r="M845" s="33"/>
      <c r="N845" s="33"/>
      <c r="O845" s="33"/>
      <c r="P845" s="33"/>
      <c r="Q845" s="33"/>
      <c r="R845" s="33"/>
      <c r="S845" s="33"/>
      <c r="T845" s="42"/>
      <c r="U845" s="33"/>
      <c r="V845" s="33"/>
      <c r="W845" s="33"/>
      <c r="X845" s="33"/>
      <c r="Y845" s="33"/>
      <c r="Z845" s="33"/>
      <c r="AA845" s="33"/>
      <c r="AB845" s="33"/>
      <c r="AC845" s="33"/>
      <c r="AD845" s="33"/>
      <c r="AE845" s="33"/>
      <c r="AF845" s="33"/>
    </row>
    <row r="846" spans="1:32" ht="13" x14ac:dyDescent="0.15">
      <c r="A846" s="33"/>
      <c r="B846" s="33"/>
      <c r="C846" s="33"/>
      <c r="D846" s="33"/>
      <c r="E846" s="33"/>
      <c r="F846" s="33"/>
      <c r="G846" s="33"/>
      <c r="H846" s="33"/>
      <c r="I846" s="33"/>
      <c r="J846" s="33"/>
      <c r="K846" s="33"/>
      <c r="L846" s="33"/>
      <c r="M846" s="33"/>
      <c r="N846" s="33"/>
      <c r="O846" s="33"/>
      <c r="P846" s="33"/>
      <c r="Q846" s="33"/>
      <c r="R846" s="33"/>
      <c r="S846" s="33"/>
      <c r="T846" s="42"/>
      <c r="U846" s="33"/>
      <c r="V846" s="33"/>
      <c r="W846" s="33"/>
      <c r="X846" s="33"/>
      <c r="Y846" s="33"/>
      <c r="Z846" s="33"/>
      <c r="AA846" s="33"/>
      <c r="AB846" s="33"/>
      <c r="AC846" s="33"/>
      <c r="AD846" s="33"/>
      <c r="AE846" s="33"/>
      <c r="AF846" s="33"/>
    </row>
    <row r="847" spans="1:32" ht="13" x14ac:dyDescent="0.15">
      <c r="A847" s="33"/>
      <c r="B847" s="33"/>
      <c r="C847" s="33"/>
      <c r="D847" s="33"/>
      <c r="E847" s="33"/>
      <c r="F847" s="33"/>
      <c r="G847" s="33"/>
      <c r="H847" s="33"/>
      <c r="I847" s="33"/>
      <c r="J847" s="33"/>
      <c r="K847" s="33"/>
      <c r="L847" s="33"/>
      <c r="M847" s="33"/>
      <c r="N847" s="33"/>
      <c r="O847" s="33"/>
      <c r="P847" s="33"/>
      <c r="Q847" s="33"/>
      <c r="R847" s="33"/>
      <c r="S847" s="33"/>
      <c r="T847" s="42"/>
      <c r="U847" s="33"/>
      <c r="V847" s="33"/>
      <c r="W847" s="33"/>
      <c r="X847" s="33"/>
      <c r="Y847" s="33"/>
      <c r="Z847" s="33"/>
      <c r="AA847" s="33"/>
      <c r="AB847" s="33"/>
      <c r="AC847" s="33"/>
      <c r="AD847" s="33"/>
      <c r="AE847" s="33"/>
      <c r="AF847" s="33"/>
    </row>
    <row r="848" spans="1:32" ht="13" x14ac:dyDescent="0.15">
      <c r="A848" s="33"/>
      <c r="B848" s="33"/>
      <c r="C848" s="33"/>
      <c r="D848" s="33"/>
      <c r="E848" s="33"/>
      <c r="F848" s="33"/>
      <c r="G848" s="33"/>
      <c r="H848" s="33"/>
      <c r="I848" s="33"/>
      <c r="J848" s="33"/>
      <c r="K848" s="33"/>
      <c r="L848" s="33"/>
      <c r="M848" s="33"/>
      <c r="N848" s="33"/>
      <c r="O848" s="33"/>
      <c r="P848" s="33"/>
      <c r="Q848" s="33"/>
      <c r="R848" s="33"/>
      <c r="S848" s="33"/>
      <c r="T848" s="42"/>
      <c r="U848" s="33"/>
      <c r="V848" s="33"/>
      <c r="W848" s="33"/>
      <c r="X848" s="33"/>
      <c r="Y848" s="33"/>
      <c r="Z848" s="33"/>
      <c r="AA848" s="33"/>
      <c r="AB848" s="33"/>
      <c r="AC848" s="33"/>
      <c r="AD848" s="33"/>
      <c r="AE848" s="33"/>
      <c r="AF848" s="33"/>
    </row>
    <row r="849" spans="1:32" ht="13" x14ac:dyDescent="0.15">
      <c r="A849" s="33"/>
      <c r="B849" s="33"/>
      <c r="C849" s="33"/>
      <c r="D849" s="33"/>
      <c r="E849" s="33"/>
      <c r="F849" s="33"/>
      <c r="G849" s="33"/>
      <c r="H849" s="33"/>
      <c r="I849" s="33"/>
      <c r="J849" s="33"/>
      <c r="K849" s="33"/>
      <c r="L849" s="33"/>
      <c r="M849" s="33"/>
      <c r="N849" s="33"/>
      <c r="O849" s="33"/>
      <c r="P849" s="33"/>
      <c r="Q849" s="33"/>
      <c r="R849" s="33"/>
      <c r="S849" s="33"/>
      <c r="T849" s="42"/>
      <c r="U849" s="33"/>
      <c r="V849" s="33"/>
      <c r="W849" s="33"/>
      <c r="X849" s="33"/>
      <c r="Y849" s="33"/>
      <c r="Z849" s="33"/>
      <c r="AA849" s="33"/>
      <c r="AB849" s="33"/>
      <c r="AC849" s="33"/>
      <c r="AD849" s="33"/>
      <c r="AE849" s="33"/>
      <c r="AF849" s="33"/>
    </row>
    <row r="850" spans="1:32" ht="13" x14ac:dyDescent="0.15">
      <c r="A850" s="33"/>
      <c r="B850" s="33"/>
      <c r="C850" s="33"/>
      <c r="D850" s="33"/>
      <c r="E850" s="33"/>
      <c r="F850" s="33"/>
      <c r="G850" s="33"/>
      <c r="H850" s="33"/>
      <c r="I850" s="33"/>
      <c r="J850" s="33"/>
      <c r="K850" s="33"/>
      <c r="L850" s="33"/>
      <c r="M850" s="33"/>
      <c r="N850" s="33"/>
      <c r="O850" s="33"/>
      <c r="P850" s="33"/>
      <c r="Q850" s="33"/>
      <c r="R850" s="33"/>
      <c r="S850" s="33"/>
      <c r="T850" s="42"/>
      <c r="U850" s="33"/>
      <c r="V850" s="33"/>
      <c r="W850" s="33"/>
      <c r="X850" s="33"/>
      <c r="Y850" s="33"/>
      <c r="Z850" s="33"/>
      <c r="AA850" s="33"/>
      <c r="AB850" s="33"/>
      <c r="AC850" s="33"/>
      <c r="AD850" s="33"/>
      <c r="AE850" s="33"/>
      <c r="AF850" s="33"/>
    </row>
    <row r="851" spans="1:32" ht="13" x14ac:dyDescent="0.15">
      <c r="A851" s="33"/>
      <c r="B851" s="33"/>
      <c r="C851" s="33"/>
      <c r="D851" s="33"/>
      <c r="E851" s="33"/>
      <c r="F851" s="33"/>
      <c r="G851" s="33"/>
      <c r="H851" s="33"/>
      <c r="I851" s="33"/>
      <c r="J851" s="33"/>
      <c r="K851" s="33"/>
      <c r="L851" s="33"/>
      <c r="M851" s="33"/>
      <c r="N851" s="33"/>
      <c r="O851" s="33"/>
      <c r="P851" s="33"/>
      <c r="Q851" s="33"/>
      <c r="R851" s="33"/>
      <c r="S851" s="33"/>
      <c r="T851" s="42"/>
      <c r="U851" s="33"/>
      <c r="V851" s="33"/>
      <c r="W851" s="33"/>
      <c r="X851" s="33"/>
      <c r="Y851" s="33"/>
      <c r="Z851" s="33"/>
      <c r="AA851" s="33"/>
      <c r="AB851" s="33"/>
      <c r="AC851" s="33"/>
      <c r="AD851" s="33"/>
      <c r="AE851" s="33"/>
      <c r="AF851" s="33"/>
    </row>
    <row r="852" spans="1:32" ht="13" x14ac:dyDescent="0.15">
      <c r="A852" s="33"/>
      <c r="B852" s="33"/>
      <c r="C852" s="33"/>
      <c r="D852" s="33"/>
      <c r="E852" s="33"/>
      <c r="F852" s="33"/>
      <c r="G852" s="33"/>
      <c r="H852" s="33"/>
      <c r="I852" s="33"/>
      <c r="J852" s="33"/>
      <c r="K852" s="33"/>
      <c r="L852" s="33"/>
      <c r="M852" s="33"/>
      <c r="N852" s="33"/>
      <c r="O852" s="33"/>
      <c r="P852" s="33"/>
      <c r="Q852" s="33"/>
      <c r="R852" s="33"/>
      <c r="S852" s="33"/>
      <c r="T852" s="42"/>
      <c r="U852" s="33"/>
      <c r="V852" s="33"/>
      <c r="W852" s="33"/>
      <c r="X852" s="33"/>
      <c r="Y852" s="33"/>
      <c r="Z852" s="33"/>
      <c r="AA852" s="33"/>
      <c r="AB852" s="33"/>
      <c r="AC852" s="33"/>
      <c r="AD852" s="33"/>
      <c r="AE852" s="33"/>
      <c r="AF852" s="33"/>
    </row>
    <row r="853" spans="1:32" ht="13" x14ac:dyDescent="0.15">
      <c r="A853" s="33"/>
      <c r="B853" s="33"/>
      <c r="C853" s="33"/>
      <c r="D853" s="33"/>
      <c r="E853" s="33"/>
      <c r="F853" s="33"/>
      <c r="G853" s="33"/>
      <c r="H853" s="33"/>
      <c r="I853" s="33"/>
      <c r="J853" s="33"/>
      <c r="K853" s="33"/>
      <c r="L853" s="33"/>
      <c r="M853" s="33"/>
      <c r="N853" s="33"/>
      <c r="O853" s="33"/>
      <c r="P853" s="33"/>
      <c r="Q853" s="33"/>
      <c r="R853" s="33"/>
      <c r="S853" s="33"/>
      <c r="T853" s="42"/>
      <c r="U853" s="33"/>
      <c r="V853" s="33"/>
      <c r="W853" s="33"/>
      <c r="X853" s="33"/>
      <c r="Y853" s="33"/>
      <c r="Z853" s="33"/>
      <c r="AA853" s="33"/>
      <c r="AB853" s="33"/>
      <c r="AC853" s="33"/>
      <c r="AD853" s="33"/>
      <c r="AE853" s="33"/>
      <c r="AF853" s="33"/>
    </row>
    <row r="854" spans="1:32" ht="13" x14ac:dyDescent="0.15">
      <c r="A854" s="33"/>
      <c r="B854" s="33"/>
      <c r="C854" s="33"/>
      <c r="D854" s="33"/>
      <c r="E854" s="33"/>
      <c r="F854" s="33"/>
      <c r="G854" s="33"/>
      <c r="H854" s="33"/>
      <c r="I854" s="33"/>
      <c r="J854" s="33"/>
      <c r="K854" s="33"/>
      <c r="L854" s="33"/>
      <c r="M854" s="33"/>
      <c r="N854" s="33"/>
      <c r="O854" s="33"/>
      <c r="P854" s="33"/>
      <c r="Q854" s="33"/>
      <c r="R854" s="33"/>
      <c r="S854" s="33"/>
      <c r="T854" s="42"/>
      <c r="U854" s="33"/>
      <c r="V854" s="33"/>
      <c r="W854" s="33"/>
      <c r="X854" s="33"/>
      <c r="Y854" s="33"/>
      <c r="Z854" s="33"/>
      <c r="AA854" s="33"/>
      <c r="AB854" s="33"/>
      <c r="AC854" s="33"/>
      <c r="AD854" s="33"/>
      <c r="AE854" s="33"/>
      <c r="AF854" s="33"/>
    </row>
    <row r="855" spans="1:32" ht="13" x14ac:dyDescent="0.15">
      <c r="A855" s="33"/>
      <c r="B855" s="33"/>
      <c r="C855" s="33"/>
      <c r="D855" s="33"/>
      <c r="E855" s="33"/>
      <c r="F855" s="33"/>
      <c r="G855" s="33"/>
      <c r="H855" s="33"/>
      <c r="I855" s="33"/>
      <c r="J855" s="33"/>
      <c r="K855" s="33"/>
      <c r="L855" s="33"/>
      <c r="M855" s="33"/>
      <c r="N855" s="33"/>
      <c r="O855" s="33"/>
      <c r="P855" s="33"/>
      <c r="Q855" s="33"/>
      <c r="R855" s="33"/>
      <c r="S855" s="33"/>
      <c r="T855" s="42"/>
      <c r="U855" s="33"/>
      <c r="V855" s="33"/>
      <c r="W855" s="33"/>
      <c r="X855" s="33"/>
      <c r="Y855" s="33"/>
      <c r="Z855" s="33"/>
      <c r="AA855" s="33"/>
      <c r="AB855" s="33"/>
      <c r="AC855" s="33"/>
      <c r="AD855" s="33"/>
      <c r="AE855" s="33"/>
      <c r="AF855" s="33"/>
    </row>
    <row r="856" spans="1:32" ht="13" x14ac:dyDescent="0.15">
      <c r="A856" s="33"/>
      <c r="B856" s="33"/>
      <c r="C856" s="33"/>
      <c r="D856" s="33"/>
      <c r="E856" s="33"/>
      <c r="F856" s="33"/>
      <c r="G856" s="33"/>
      <c r="H856" s="33"/>
      <c r="I856" s="33"/>
      <c r="J856" s="33"/>
      <c r="K856" s="33"/>
      <c r="L856" s="33"/>
      <c r="M856" s="33"/>
      <c r="N856" s="33"/>
      <c r="O856" s="33"/>
      <c r="P856" s="33"/>
      <c r="Q856" s="33"/>
      <c r="R856" s="33"/>
      <c r="S856" s="33"/>
      <c r="T856" s="42"/>
      <c r="U856" s="33"/>
      <c r="V856" s="33"/>
      <c r="W856" s="33"/>
      <c r="X856" s="33"/>
      <c r="Y856" s="33"/>
      <c r="Z856" s="33"/>
      <c r="AA856" s="33"/>
      <c r="AB856" s="33"/>
      <c r="AC856" s="33"/>
      <c r="AD856" s="33"/>
      <c r="AE856" s="33"/>
      <c r="AF856" s="33"/>
    </row>
    <row r="857" spans="1:32" ht="13" x14ac:dyDescent="0.15">
      <c r="A857" s="33"/>
      <c r="B857" s="33"/>
      <c r="C857" s="33"/>
      <c r="D857" s="33"/>
      <c r="E857" s="33"/>
      <c r="F857" s="33"/>
      <c r="G857" s="33"/>
      <c r="H857" s="33"/>
      <c r="I857" s="33"/>
      <c r="J857" s="33"/>
      <c r="K857" s="33"/>
      <c r="L857" s="33"/>
      <c r="M857" s="33"/>
      <c r="N857" s="33"/>
      <c r="O857" s="33"/>
      <c r="P857" s="33"/>
      <c r="Q857" s="33"/>
      <c r="R857" s="33"/>
      <c r="S857" s="33"/>
      <c r="T857" s="42"/>
      <c r="U857" s="33"/>
      <c r="V857" s="33"/>
      <c r="W857" s="33"/>
      <c r="X857" s="33"/>
      <c r="Y857" s="33"/>
      <c r="Z857" s="33"/>
      <c r="AA857" s="33"/>
      <c r="AB857" s="33"/>
      <c r="AC857" s="33"/>
      <c r="AD857" s="33"/>
      <c r="AE857" s="33"/>
      <c r="AF857" s="33"/>
    </row>
    <row r="858" spans="1:32" ht="13" x14ac:dyDescent="0.15">
      <c r="A858" s="33"/>
      <c r="B858" s="33"/>
      <c r="C858" s="33"/>
      <c r="D858" s="33"/>
      <c r="E858" s="33"/>
      <c r="F858" s="33"/>
      <c r="G858" s="33"/>
      <c r="H858" s="33"/>
      <c r="I858" s="33"/>
      <c r="J858" s="33"/>
      <c r="K858" s="33"/>
      <c r="L858" s="33"/>
      <c r="M858" s="33"/>
      <c r="N858" s="33"/>
      <c r="O858" s="33"/>
      <c r="P858" s="33"/>
      <c r="Q858" s="33"/>
      <c r="R858" s="33"/>
      <c r="S858" s="33"/>
      <c r="T858" s="42"/>
      <c r="U858" s="33"/>
      <c r="V858" s="33"/>
      <c r="W858" s="33"/>
      <c r="X858" s="33"/>
      <c r="Y858" s="33"/>
      <c r="Z858" s="33"/>
      <c r="AA858" s="33"/>
      <c r="AB858" s="33"/>
      <c r="AC858" s="33"/>
      <c r="AD858" s="33"/>
      <c r="AE858" s="33"/>
      <c r="AF858" s="33"/>
    </row>
    <row r="859" spans="1:32" ht="13" x14ac:dyDescent="0.15">
      <c r="A859" s="33"/>
      <c r="B859" s="33"/>
      <c r="C859" s="33"/>
      <c r="D859" s="33"/>
      <c r="E859" s="33"/>
      <c r="F859" s="33"/>
      <c r="G859" s="33"/>
      <c r="H859" s="33"/>
      <c r="I859" s="33"/>
      <c r="J859" s="33"/>
      <c r="K859" s="33"/>
      <c r="L859" s="33"/>
      <c r="M859" s="33"/>
      <c r="N859" s="33"/>
      <c r="O859" s="33"/>
      <c r="P859" s="33"/>
      <c r="Q859" s="33"/>
      <c r="R859" s="33"/>
      <c r="S859" s="33"/>
      <c r="T859" s="42"/>
      <c r="U859" s="33"/>
      <c r="V859" s="33"/>
      <c r="W859" s="33"/>
      <c r="X859" s="33"/>
      <c r="Y859" s="33"/>
      <c r="Z859" s="33"/>
      <c r="AA859" s="33"/>
      <c r="AB859" s="33"/>
      <c r="AC859" s="33"/>
      <c r="AD859" s="33"/>
      <c r="AE859" s="33"/>
      <c r="AF859" s="33"/>
    </row>
    <row r="860" spans="1:32" ht="13" x14ac:dyDescent="0.15">
      <c r="A860" s="33"/>
      <c r="B860" s="33"/>
      <c r="C860" s="33"/>
      <c r="D860" s="33"/>
      <c r="E860" s="33"/>
      <c r="F860" s="33"/>
      <c r="G860" s="33"/>
      <c r="H860" s="33"/>
      <c r="I860" s="33"/>
      <c r="J860" s="33"/>
      <c r="K860" s="33"/>
      <c r="L860" s="33"/>
      <c r="M860" s="33"/>
      <c r="N860" s="33"/>
      <c r="O860" s="33"/>
      <c r="P860" s="33"/>
      <c r="Q860" s="33"/>
      <c r="R860" s="33"/>
      <c r="S860" s="33"/>
      <c r="T860" s="42"/>
      <c r="U860" s="33"/>
      <c r="V860" s="33"/>
      <c r="W860" s="33"/>
      <c r="X860" s="33"/>
      <c r="Y860" s="33"/>
      <c r="Z860" s="33"/>
      <c r="AA860" s="33"/>
      <c r="AB860" s="33"/>
      <c r="AC860" s="33"/>
      <c r="AD860" s="33"/>
      <c r="AE860" s="33"/>
      <c r="AF860" s="33"/>
    </row>
    <row r="861" spans="1:32" ht="13" x14ac:dyDescent="0.15">
      <c r="A861" s="33"/>
      <c r="B861" s="33"/>
      <c r="C861" s="33"/>
      <c r="D861" s="33"/>
      <c r="E861" s="33"/>
      <c r="F861" s="33"/>
      <c r="G861" s="33"/>
      <c r="H861" s="33"/>
      <c r="I861" s="33"/>
      <c r="J861" s="33"/>
      <c r="K861" s="33"/>
      <c r="L861" s="33"/>
      <c r="M861" s="33"/>
      <c r="N861" s="33"/>
      <c r="O861" s="33"/>
      <c r="P861" s="33"/>
      <c r="Q861" s="33"/>
      <c r="R861" s="33"/>
      <c r="S861" s="33"/>
      <c r="T861" s="42"/>
      <c r="U861" s="33"/>
      <c r="V861" s="33"/>
      <c r="W861" s="33"/>
      <c r="X861" s="33"/>
      <c r="Y861" s="33"/>
      <c r="Z861" s="33"/>
      <c r="AA861" s="33"/>
      <c r="AB861" s="33"/>
      <c r="AC861" s="33"/>
      <c r="AD861" s="33"/>
      <c r="AE861" s="33"/>
      <c r="AF861" s="33"/>
    </row>
    <row r="862" spans="1:32" ht="13" x14ac:dyDescent="0.15">
      <c r="A862" s="33"/>
      <c r="B862" s="33"/>
      <c r="C862" s="33"/>
      <c r="D862" s="33"/>
      <c r="E862" s="33"/>
      <c r="F862" s="33"/>
      <c r="G862" s="33"/>
      <c r="H862" s="33"/>
      <c r="I862" s="33"/>
      <c r="J862" s="33"/>
      <c r="K862" s="33"/>
      <c r="L862" s="33"/>
      <c r="M862" s="33"/>
      <c r="N862" s="33"/>
      <c r="O862" s="33"/>
      <c r="P862" s="33"/>
      <c r="Q862" s="33"/>
      <c r="R862" s="33"/>
      <c r="S862" s="33"/>
      <c r="T862" s="42"/>
      <c r="U862" s="33"/>
      <c r="V862" s="33"/>
      <c r="W862" s="33"/>
      <c r="X862" s="33"/>
      <c r="Y862" s="33"/>
      <c r="Z862" s="33"/>
      <c r="AA862" s="33"/>
      <c r="AB862" s="33"/>
      <c r="AC862" s="33"/>
      <c r="AD862" s="33"/>
      <c r="AE862" s="33"/>
      <c r="AF862" s="33"/>
    </row>
    <row r="863" spans="1:32" ht="13" x14ac:dyDescent="0.15">
      <c r="A863" s="33"/>
      <c r="B863" s="33"/>
      <c r="C863" s="33"/>
      <c r="D863" s="33"/>
      <c r="E863" s="33"/>
      <c r="F863" s="33"/>
      <c r="G863" s="33"/>
      <c r="H863" s="33"/>
      <c r="I863" s="33"/>
      <c r="J863" s="33"/>
      <c r="K863" s="33"/>
      <c r="L863" s="33"/>
      <c r="M863" s="33"/>
      <c r="N863" s="33"/>
      <c r="O863" s="33"/>
      <c r="P863" s="33"/>
      <c r="Q863" s="33"/>
      <c r="R863" s="33"/>
      <c r="S863" s="33"/>
      <c r="T863" s="42"/>
      <c r="U863" s="33"/>
      <c r="V863" s="33"/>
      <c r="W863" s="33"/>
      <c r="X863" s="33"/>
      <c r="Y863" s="33"/>
      <c r="Z863" s="33"/>
      <c r="AA863" s="33"/>
      <c r="AB863" s="33"/>
      <c r="AC863" s="33"/>
      <c r="AD863" s="33"/>
      <c r="AE863" s="33"/>
      <c r="AF863" s="33"/>
    </row>
    <row r="864" spans="1:32" ht="13" x14ac:dyDescent="0.15">
      <c r="A864" s="33"/>
      <c r="B864" s="33"/>
      <c r="C864" s="33"/>
      <c r="D864" s="33"/>
      <c r="E864" s="33"/>
      <c r="F864" s="33"/>
      <c r="G864" s="33"/>
      <c r="H864" s="33"/>
      <c r="I864" s="33"/>
      <c r="J864" s="33"/>
      <c r="K864" s="33"/>
      <c r="L864" s="33"/>
      <c r="M864" s="33"/>
      <c r="N864" s="33"/>
      <c r="O864" s="33"/>
      <c r="P864" s="33"/>
      <c r="Q864" s="33"/>
      <c r="R864" s="33"/>
      <c r="S864" s="33"/>
      <c r="T864" s="42"/>
      <c r="U864" s="33"/>
      <c r="V864" s="33"/>
      <c r="W864" s="33"/>
      <c r="X864" s="33"/>
      <c r="Y864" s="33"/>
      <c r="Z864" s="33"/>
      <c r="AA864" s="33"/>
      <c r="AB864" s="33"/>
      <c r="AC864" s="33"/>
      <c r="AD864" s="33"/>
      <c r="AE864" s="33"/>
      <c r="AF864" s="33"/>
    </row>
    <row r="865" spans="1:32" ht="13" x14ac:dyDescent="0.15">
      <c r="A865" s="33"/>
      <c r="B865" s="33"/>
      <c r="C865" s="33"/>
      <c r="D865" s="33"/>
      <c r="E865" s="33"/>
      <c r="F865" s="33"/>
      <c r="G865" s="33"/>
      <c r="H865" s="33"/>
      <c r="I865" s="33"/>
      <c r="J865" s="33"/>
      <c r="K865" s="33"/>
      <c r="L865" s="33"/>
      <c r="M865" s="33"/>
      <c r="N865" s="33"/>
      <c r="O865" s="33"/>
      <c r="P865" s="33"/>
      <c r="Q865" s="33"/>
      <c r="R865" s="33"/>
      <c r="S865" s="33"/>
      <c r="T865" s="42"/>
      <c r="U865" s="33"/>
      <c r="V865" s="33"/>
      <c r="W865" s="33"/>
      <c r="X865" s="33"/>
      <c r="Y865" s="33"/>
      <c r="Z865" s="33"/>
      <c r="AA865" s="33"/>
      <c r="AB865" s="33"/>
      <c r="AC865" s="33"/>
      <c r="AD865" s="33"/>
      <c r="AE865" s="33"/>
      <c r="AF865" s="33"/>
    </row>
    <row r="866" spans="1:32" ht="13" x14ac:dyDescent="0.15">
      <c r="A866" s="33"/>
      <c r="B866" s="33"/>
      <c r="C866" s="33"/>
      <c r="D866" s="33"/>
      <c r="E866" s="33"/>
      <c r="F866" s="33"/>
      <c r="G866" s="33"/>
      <c r="H866" s="33"/>
      <c r="I866" s="33"/>
      <c r="J866" s="33"/>
      <c r="K866" s="33"/>
      <c r="L866" s="33"/>
      <c r="M866" s="33"/>
      <c r="N866" s="33"/>
      <c r="O866" s="33"/>
      <c r="P866" s="33"/>
      <c r="Q866" s="33"/>
      <c r="R866" s="33"/>
      <c r="S866" s="33"/>
      <c r="T866" s="42"/>
      <c r="U866" s="33"/>
      <c r="V866" s="33"/>
      <c r="W866" s="33"/>
      <c r="X866" s="33"/>
      <c r="Y866" s="33"/>
      <c r="Z866" s="33"/>
      <c r="AA866" s="33"/>
      <c r="AB866" s="33"/>
      <c r="AC866" s="33"/>
      <c r="AD866" s="33"/>
      <c r="AE866" s="33"/>
      <c r="AF866" s="33"/>
    </row>
    <row r="867" spans="1:32" ht="13" x14ac:dyDescent="0.15">
      <c r="A867" s="33"/>
      <c r="B867" s="33"/>
      <c r="C867" s="33"/>
      <c r="D867" s="33"/>
      <c r="E867" s="33"/>
      <c r="F867" s="33"/>
      <c r="G867" s="33"/>
      <c r="H867" s="33"/>
      <c r="I867" s="33"/>
      <c r="J867" s="33"/>
      <c r="K867" s="33"/>
      <c r="L867" s="33"/>
      <c r="M867" s="33"/>
      <c r="N867" s="33"/>
      <c r="O867" s="33"/>
      <c r="P867" s="33"/>
      <c r="Q867" s="33"/>
      <c r="R867" s="33"/>
      <c r="S867" s="33"/>
      <c r="T867" s="42"/>
      <c r="U867" s="33"/>
      <c r="V867" s="33"/>
      <c r="W867" s="33"/>
      <c r="X867" s="33"/>
      <c r="Y867" s="33"/>
      <c r="Z867" s="33"/>
      <c r="AA867" s="33"/>
      <c r="AB867" s="33"/>
      <c r="AC867" s="33"/>
      <c r="AD867" s="33"/>
      <c r="AE867" s="33"/>
      <c r="AF867" s="33"/>
    </row>
    <row r="868" spans="1:32" ht="13" x14ac:dyDescent="0.15">
      <c r="A868" s="33"/>
      <c r="B868" s="33"/>
      <c r="C868" s="33"/>
      <c r="D868" s="33"/>
      <c r="E868" s="33"/>
      <c r="F868" s="33"/>
      <c r="G868" s="33"/>
      <c r="H868" s="33"/>
      <c r="I868" s="33"/>
      <c r="J868" s="33"/>
      <c r="K868" s="33"/>
      <c r="L868" s="33"/>
      <c r="M868" s="33"/>
      <c r="N868" s="33"/>
      <c r="O868" s="33"/>
      <c r="P868" s="33"/>
      <c r="Q868" s="33"/>
      <c r="R868" s="33"/>
      <c r="S868" s="33"/>
      <c r="T868" s="42"/>
      <c r="U868" s="33"/>
      <c r="V868" s="33"/>
      <c r="W868" s="33"/>
      <c r="X868" s="33"/>
      <c r="Y868" s="33"/>
      <c r="Z868" s="33"/>
      <c r="AA868" s="33"/>
      <c r="AB868" s="33"/>
      <c r="AC868" s="33"/>
      <c r="AD868" s="33"/>
      <c r="AE868" s="33"/>
      <c r="AF868" s="33"/>
    </row>
    <row r="869" spans="1:32" ht="13" x14ac:dyDescent="0.15">
      <c r="A869" s="33"/>
      <c r="B869" s="33"/>
      <c r="C869" s="33"/>
      <c r="D869" s="33"/>
      <c r="E869" s="33"/>
      <c r="F869" s="33"/>
      <c r="G869" s="33"/>
      <c r="H869" s="33"/>
      <c r="I869" s="33"/>
      <c r="J869" s="33"/>
      <c r="K869" s="33"/>
      <c r="L869" s="33"/>
      <c r="M869" s="33"/>
      <c r="N869" s="33"/>
      <c r="O869" s="33"/>
      <c r="P869" s="33"/>
      <c r="Q869" s="33"/>
      <c r="R869" s="33"/>
      <c r="S869" s="33"/>
      <c r="T869" s="42"/>
      <c r="U869" s="33"/>
      <c r="V869" s="33"/>
      <c r="W869" s="33"/>
      <c r="X869" s="33"/>
      <c r="Y869" s="33"/>
      <c r="Z869" s="33"/>
      <c r="AA869" s="33"/>
      <c r="AB869" s="33"/>
      <c r="AC869" s="33"/>
      <c r="AD869" s="33"/>
      <c r="AE869" s="33"/>
      <c r="AF869" s="33"/>
    </row>
    <row r="870" spans="1:32" ht="13" x14ac:dyDescent="0.15">
      <c r="A870" s="33"/>
      <c r="B870" s="33"/>
      <c r="C870" s="33"/>
      <c r="D870" s="33"/>
      <c r="E870" s="33"/>
      <c r="F870" s="33"/>
      <c r="G870" s="33"/>
      <c r="H870" s="33"/>
      <c r="I870" s="33"/>
      <c r="J870" s="33"/>
      <c r="K870" s="33"/>
      <c r="L870" s="33"/>
      <c r="M870" s="33"/>
      <c r="N870" s="33"/>
      <c r="O870" s="33"/>
      <c r="P870" s="33"/>
      <c r="Q870" s="33"/>
      <c r="R870" s="33"/>
      <c r="S870" s="33"/>
      <c r="T870" s="42"/>
      <c r="U870" s="33"/>
      <c r="V870" s="33"/>
      <c r="W870" s="33"/>
      <c r="X870" s="33"/>
      <c r="Y870" s="33"/>
      <c r="Z870" s="33"/>
      <c r="AA870" s="33"/>
      <c r="AB870" s="33"/>
      <c r="AC870" s="33"/>
      <c r="AD870" s="33"/>
      <c r="AE870" s="33"/>
      <c r="AF870" s="33"/>
    </row>
    <row r="871" spans="1:32" ht="13" x14ac:dyDescent="0.15">
      <c r="A871" s="33"/>
      <c r="B871" s="33"/>
      <c r="C871" s="33"/>
      <c r="D871" s="33"/>
      <c r="E871" s="33"/>
      <c r="F871" s="33"/>
      <c r="G871" s="33"/>
      <c r="H871" s="33"/>
      <c r="I871" s="33"/>
      <c r="J871" s="33"/>
      <c r="K871" s="33"/>
      <c r="L871" s="33"/>
      <c r="M871" s="33"/>
      <c r="N871" s="33"/>
      <c r="O871" s="33"/>
      <c r="P871" s="33"/>
      <c r="Q871" s="33"/>
      <c r="R871" s="33"/>
      <c r="S871" s="33"/>
      <c r="T871" s="42"/>
      <c r="U871" s="33"/>
      <c r="V871" s="33"/>
      <c r="W871" s="33"/>
      <c r="X871" s="33"/>
      <c r="Y871" s="33"/>
      <c r="Z871" s="33"/>
      <c r="AA871" s="33"/>
      <c r="AB871" s="33"/>
      <c r="AC871" s="33"/>
      <c r="AD871" s="33"/>
      <c r="AE871" s="33"/>
      <c r="AF871" s="33"/>
    </row>
    <row r="872" spans="1:32" ht="13" x14ac:dyDescent="0.15">
      <c r="A872" s="33"/>
      <c r="B872" s="33"/>
      <c r="C872" s="33"/>
      <c r="D872" s="33"/>
      <c r="E872" s="33"/>
      <c r="F872" s="33"/>
      <c r="G872" s="33"/>
      <c r="H872" s="33"/>
      <c r="I872" s="33"/>
      <c r="J872" s="33"/>
      <c r="K872" s="33"/>
      <c r="L872" s="33"/>
      <c r="M872" s="33"/>
      <c r="N872" s="33"/>
      <c r="O872" s="33"/>
      <c r="P872" s="33"/>
      <c r="Q872" s="33"/>
      <c r="R872" s="33"/>
      <c r="S872" s="33"/>
      <c r="T872" s="42"/>
      <c r="U872" s="33"/>
      <c r="V872" s="33"/>
      <c r="W872" s="33"/>
      <c r="X872" s="33"/>
      <c r="Y872" s="33"/>
      <c r="Z872" s="33"/>
      <c r="AA872" s="33"/>
      <c r="AB872" s="33"/>
      <c r="AC872" s="33"/>
      <c r="AD872" s="33"/>
      <c r="AE872" s="33"/>
      <c r="AF872" s="33"/>
    </row>
    <row r="873" spans="1:32" ht="13" x14ac:dyDescent="0.15">
      <c r="A873" s="33"/>
      <c r="B873" s="33"/>
      <c r="C873" s="33"/>
      <c r="D873" s="33"/>
      <c r="E873" s="33"/>
      <c r="F873" s="33"/>
      <c r="G873" s="33"/>
      <c r="H873" s="33"/>
      <c r="I873" s="33"/>
      <c r="J873" s="33"/>
      <c r="K873" s="33"/>
      <c r="L873" s="33"/>
      <c r="M873" s="33"/>
      <c r="N873" s="33"/>
      <c r="O873" s="33"/>
      <c r="P873" s="33"/>
      <c r="Q873" s="33"/>
      <c r="R873" s="33"/>
      <c r="S873" s="33"/>
      <c r="T873" s="42"/>
      <c r="U873" s="33"/>
      <c r="V873" s="33"/>
      <c r="W873" s="33"/>
      <c r="X873" s="33"/>
      <c r="Y873" s="33"/>
      <c r="Z873" s="33"/>
      <c r="AA873" s="33"/>
      <c r="AB873" s="33"/>
      <c r="AC873" s="33"/>
      <c r="AD873" s="33"/>
      <c r="AE873" s="33"/>
      <c r="AF873" s="33"/>
    </row>
    <row r="874" spans="1:32" ht="13" x14ac:dyDescent="0.15">
      <c r="A874" s="33"/>
      <c r="B874" s="33"/>
      <c r="C874" s="33"/>
      <c r="D874" s="33"/>
      <c r="E874" s="33"/>
      <c r="F874" s="33"/>
      <c r="G874" s="33"/>
      <c r="H874" s="33"/>
      <c r="I874" s="33"/>
      <c r="J874" s="33"/>
      <c r="K874" s="33"/>
      <c r="L874" s="33"/>
      <c r="M874" s="33"/>
      <c r="N874" s="33"/>
      <c r="O874" s="33"/>
      <c r="P874" s="33"/>
      <c r="Q874" s="33"/>
      <c r="R874" s="33"/>
      <c r="S874" s="33"/>
      <c r="T874" s="42"/>
      <c r="U874" s="33"/>
      <c r="V874" s="33"/>
      <c r="W874" s="33"/>
      <c r="X874" s="33"/>
      <c r="Y874" s="33"/>
      <c r="Z874" s="33"/>
      <c r="AA874" s="33"/>
      <c r="AB874" s="33"/>
      <c r="AC874" s="33"/>
      <c r="AD874" s="33"/>
      <c r="AE874" s="33"/>
      <c r="AF874" s="33"/>
    </row>
    <row r="875" spans="1:32" ht="13" x14ac:dyDescent="0.15">
      <c r="A875" s="33"/>
      <c r="B875" s="33"/>
      <c r="C875" s="33"/>
      <c r="D875" s="33"/>
      <c r="E875" s="33"/>
      <c r="F875" s="33"/>
      <c r="G875" s="33"/>
      <c r="H875" s="33"/>
      <c r="I875" s="33"/>
      <c r="J875" s="33"/>
      <c r="K875" s="33"/>
      <c r="L875" s="33"/>
      <c r="M875" s="33"/>
      <c r="N875" s="33"/>
      <c r="O875" s="33"/>
      <c r="P875" s="33"/>
      <c r="Q875" s="33"/>
      <c r="R875" s="33"/>
      <c r="S875" s="33"/>
      <c r="T875" s="42"/>
      <c r="U875" s="33"/>
      <c r="V875" s="33"/>
      <c r="W875" s="33"/>
      <c r="X875" s="33"/>
      <c r="Y875" s="33"/>
      <c r="Z875" s="33"/>
      <c r="AA875" s="33"/>
      <c r="AB875" s="33"/>
      <c r="AC875" s="33"/>
      <c r="AD875" s="33"/>
      <c r="AE875" s="33"/>
      <c r="AF875" s="33"/>
    </row>
    <row r="876" spans="1:32" ht="13" x14ac:dyDescent="0.15">
      <c r="A876" s="33"/>
      <c r="B876" s="33"/>
      <c r="C876" s="33"/>
      <c r="D876" s="33"/>
      <c r="E876" s="33"/>
      <c r="F876" s="33"/>
      <c r="G876" s="33"/>
      <c r="H876" s="33"/>
      <c r="I876" s="33"/>
      <c r="J876" s="33"/>
      <c r="K876" s="33"/>
      <c r="L876" s="33"/>
      <c r="M876" s="33"/>
      <c r="N876" s="33"/>
      <c r="O876" s="33"/>
      <c r="P876" s="33"/>
      <c r="Q876" s="33"/>
      <c r="R876" s="33"/>
      <c r="S876" s="33"/>
      <c r="T876" s="42"/>
      <c r="U876" s="33"/>
      <c r="V876" s="33"/>
      <c r="W876" s="33"/>
      <c r="X876" s="33"/>
      <c r="Y876" s="33"/>
      <c r="Z876" s="33"/>
      <c r="AA876" s="33"/>
      <c r="AB876" s="33"/>
      <c r="AC876" s="33"/>
      <c r="AD876" s="33"/>
      <c r="AE876" s="33"/>
      <c r="AF876" s="33"/>
    </row>
    <row r="877" spans="1:32" ht="13" x14ac:dyDescent="0.15">
      <c r="A877" s="33"/>
      <c r="B877" s="33"/>
      <c r="C877" s="33"/>
      <c r="D877" s="33"/>
      <c r="E877" s="33"/>
      <c r="F877" s="33"/>
      <c r="G877" s="33"/>
      <c r="H877" s="33"/>
      <c r="I877" s="33"/>
      <c r="J877" s="33"/>
      <c r="K877" s="33"/>
      <c r="L877" s="33"/>
      <c r="M877" s="33"/>
      <c r="N877" s="33"/>
      <c r="O877" s="33"/>
      <c r="P877" s="33"/>
      <c r="Q877" s="33"/>
      <c r="R877" s="33"/>
      <c r="S877" s="33"/>
      <c r="T877" s="42"/>
      <c r="U877" s="33"/>
      <c r="V877" s="33"/>
      <c r="W877" s="33"/>
      <c r="X877" s="33"/>
      <c r="Y877" s="33"/>
      <c r="Z877" s="33"/>
      <c r="AA877" s="33"/>
      <c r="AB877" s="33"/>
      <c r="AC877" s="33"/>
      <c r="AD877" s="33"/>
      <c r="AE877" s="33"/>
      <c r="AF877" s="33"/>
    </row>
    <row r="878" spans="1:32" ht="13" x14ac:dyDescent="0.15">
      <c r="A878" s="33"/>
      <c r="B878" s="33"/>
      <c r="C878" s="33"/>
      <c r="D878" s="33"/>
      <c r="E878" s="33"/>
      <c r="F878" s="33"/>
      <c r="G878" s="33"/>
      <c r="H878" s="33"/>
      <c r="I878" s="33"/>
      <c r="J878" s="33"/>
      <c r="K878" s="33"/>
      <c r="L878" s="33"/>
      <c r="M878" s="33"/>
      <c r="N878" s="33"/>
      <c r="O878" s="33"/>
      <c r="P878" s="33"/>
      <c r="Q878" s="33"/>
      <c r="R878" s="33"/>
      <c r="S878" s="33"/>
      <c r="T878" s="42"/>
      <c r="U878" s="33"/>
      <c r="V878" s="33"/>
      <c r="W878" s="33"/>
      <c r="X878" s="33"/>
      <c r="Y878" s="33"/>
      <c r="Z878" s="33"/>
      <c r="AA878" s="33"/>
      <c r="AB878" s="33"/>
      <c r="AC878" s="33"/>
      <c r="AD878" s="33"/>
      <c r="AE878" s="33"/>
      <c r="AF878" s="33"/>
    </row>
    <row r="879" spans="1:32" ht="13" x14ac:dyDescent="0.15">
      <c r="A879" s="33"/>
      <c r="B879" s="33"/>
      <c r="C879" s="33"/>
      <c r="D879" s="33"/>
      <c r="E879" s="33"/>
      <c r="F879" s="33"/>
      <c r="G879" s="33"/>
      <c r="H879" s="33"/>
      <c r="I879" s="33"/>
      <c r="J879" s="33"/>
      <c r="K879" s="33"/>
      <c r="L879" s="33"/>
      <c r="M879" s="33"/>
      <c r="N879" s="33"/>
      <c r="O879" s="33"/>
      <c r="P879" s="33"/>
      <c r="Q879" s="33"/>
      <c r="R879" s="33"/>
      <c r="S879" s="33"/>
      <c r="T879" s="42"/>
      <c r="U879" s="33"/>
      <c r="V879" s="33"/>
      <c r="W879" s="33"/>
      <c r="X879" s="33"/>
      <c r="Y879" s="33"/>
      <c r="Z879" s="33"/>
      <c r="AA879" s="33"/>
      <c r="AB879" s="33"/>
      <c r="AC879" s="33"/>
      <c r="AD879" s="33"/>
      <c r="AE879" s="33"/>
      <c r="AF879" s="33"/>
    </row>
    <row r="880" spans="1:32" ht="13" x14ac:dyDescent="0.15">
      <c r="A880" s="33"/>
      <c r="B880" s="33"/>
      <c r="C880" s="33"/>
      <c r="D880" s="33"/>
      <c r="E880" s="33"/>
      <c r="F880" s="33"/>
      <c r="G880" s="33"/>
      <c r="H880" s="33"/>
      <c r="I880" s="33"/>
      <c r="J880" s="33"/>
      <c r="K880" s="33"/>
      <c r="L880" s="33"/>
      <c r="M880" s="33"/>
      <c r="N880" s="33"/>
      <c r="O880" s="33"/>
      <c r="P880" s="33"/>
      <c r="Q880" s="33"/>
      <c r="R880" s="33"/>
      <c r="S880" s="33"/>
      <c r="T880" s="42"/>
      <c r="U880" s="33"/>
      <c r="V880" s="33"/>
      <c r="W880" s="33"/>
      <c r="X880" s="33"/>
      <c r="Y880" s="33"/>
      <c r="Z880" s="33"/>
      <c r="AA880" s="33"/>
      <c r="AB880" s="33"/>
      <c r="AC880" s="33"/>
      <c r="AD880" s="33"/>
      <c r="AE880" s="33"/>
      <c r="AF880" s="33"/>
    </row>
    <row r="881" spans="1:32" ht="13" x14ac:dyDescent="0.15">
      <c r="A881" s="33"/>
      <c r="B881" s="33"/>
      <c r="C881" s="33"/>
      <c r="D881" s="33"/>
      <c r="E881" s="33"/>
      <c r="F881" s="33"/>
      <c r="G881" s="33"/>
      <c r="H881" s="33"/>
      <c r="I881" s="33"/>
      <c r="J881" s="33"/>
      <c r="K881" s="33"/>
      <c r="L881" s="33"/>
      <c r="M881" s="33"/>
      <c r="N881" s="33"/>
      <c r="O881" s="33"/>
      <c r="P881" s="33"/>
      <c r="Q881" s="33"/>
      <c r="R881" s="33"/>
      <c r="S881" s="33"/>
      <c r="T881" s="42"/>
      <c r="U881" s="33"/>
      <c r="V881" s="33"/>
      <c r="W881" s="33"/>
      <c r="X881" s="33"/>
      <c r="Y881" s="33"/>
      <c r="Z881" s="33"/>
      <c r="AA881" s="33"/>
      <c r="AB881" s="33"/>
      <c r="AC881" s="33"/>
      <c r="AD881" s="33"/>
      <c r="AE881" s="33"/>
      <c r="AF881" s="33"/>
    </row>
    <row r="882" spans="1:32" ht="13" x14ac:dyDescent="0.15">
      <c r="A882" s="33"/>
      <c r="B882" s="33"/>
      <c r="C882" s="33"/>
      <c r="D882" s="33"/>
      <c r="E882" s="33"/>
      <c r="F882" s="33"/>
      <c r="G882" s="33"/>
      <c r="H882" s="33"/>
      <c r="I882" s="33"/>
      <c r="J882" s="33"/>
      <c r="K882" s="33"/>
      <c r="L882" s="33"/>
      <c r="M882" s="33"/>
      <c r="N882" s="33"/>
      <c r="O882" s="33"/>
      <c r="P882" s="33"/>
      <c r="Q882" s="33"/>
      <c r="R882" s="33"/>
      <c r="S882" s="33"/>
      <c r="T882" s="42"/>
      <c r="U882" s="33"/>
      <c r="V882" s="33"/>
      <c r="W882" s="33"/>
      <c r="X882" s="33"/>
      <c r="Y882" s="33"/>
      <c r="Z882" s="33"/>
      <c r="AA882" s="33"/>
      <c r="AB882" s="33"/>
      <c r="AC882" s="33"/>
      <c r="AD882" s="33"/>
      <c r="AE882" s="33"/>
      <c r="AF882" s="33"/>
    </row>
    <row r="883" spans="1:32" ht="13" x14ac:dyDescent="0.15">
      <c r="A883" s="33"/>
      <c r="B883" s="33"/>
      <c r="C883" s="33"/>
      <c r="D883" s="33"/>
      <c r="E883" s="33"/>
      <c r="F883" s="33"/>
      <c r="G883" s="33"/>
      <c r="H883" s="33"/>
      <c r="I883" s="33"/>
      <c r="J883" s="33"/>
      <c r="K883" s="33"/>
      <c r="L883" s="33"/>
      <c r="M883" s="33"/>
      <c r="N883" s="33"/>
      <c r="O883" s="33"/>
      <c r="P883" s="33"/>
      <c r="Q883" s="33"/>
      <c r="R883" s="33"/>
      <c r="S883" s="33"/>
      <c r="T883" s="42"/>
      <c r="U883" s="33"/>
      <c r="V883" s="33"/>
      <c r="W883" s="33"/>
      <c r="X883" s="33"/>
      <c r="Y883" s="33"/>
      <c r="Z883" s="33"/>
      <c r="AA883" s="33"/>
      <c r="AB883" s="33"/>
      <c r="AC883" s="33"/>
      <c r="AD883" s="33"/>
      <c r="AE883" s="33"/>
      <c r="AF883" s="33"/>
    </row>
    <row r="884" spans="1:32" ht="13" x14ac:dyDescent="0.15">
      <c r="A884" s="33"/>
      <c r="B884" s="33"/>
      <c r="C884" s="33"/>
      <c r="D884" s="33"/>
      <c r="E884" s="33"/>
      <c r="F884" s="33"/>
      <c r="G884" s="33"/>
      <c r="H884" s="33"/>
      <c r="I884" s="33"/>
      <c r="J884" s="33"/>
      <c r="K884" s="33"/>
      <c r="L884" s="33"/>
      <c r="M884" s="33"/>
      <c r="N884" s="33"/>
      <c r="O884" s="33"/>
      <c r="P884" s="33"/>
      <c r="Q884" s="33"/>
      <c r="R884" s="33"/>
      <c r="S884" s="33"/>
      <c r="T884" s="42"/>
      <c r="U884" s="33"/>
      <c r="V884" s="33"/>
      <c r="W884" s="33"/>
      <c r="X884" s="33"/>
      <c r="Y884" s="33"/>
      <c r="Z884" s="33"/>
      <c r="AA884" s="33"/>
      <c r="AB884" s="33"/>
      <c r="AC884" s="33"/>
      <c r="AD884" s="33"/>
      <c r="AE884" s="33"/>
      <c r="AF884" s="33"/>
    </row>
    <row r="885" spans="1:32" ht="13" x14ac:dyDescent="0.15">
      <c r="A885" s="33"/>
      <c r="B885" s="33"/>
      <c r="C885" s="33"/>
      <c r="D885" s="33"/>
      <c r="E885" s="33"/>
      <c r="F885" s="33"/>
      <c r="G885" s="33"/>
      <c r="H885" s="33"/>
      <c r="I885" s="33"/>
      <c r="J885" s="33"/>
      <c r="K885" s="33"/>
      <c r="L885" s="33"/>
      <c r="M885" s="33"/>
      <c r="N885" s="33"/>
      <c r="O885" s="33"/>
      <c r="P885" s="33"/>
      <c r="Q885" s="33"/>
      <c r="R885" s="33"/>
      <c r="S885" s="33"/>
      <c r="T885" s="42"/>
      <c r="U885" s="33"/>
      <c r="V885" s="33"/>
      <c r="W885" s="33"/>
      <c r="X885" s="33"/>
      <c r="Y885" s="33"/>
      <c r="Z885" s="33"/>
      <c r="AA885" s="33"/>
      <c r="AB885" s="33"/>
      <c r="AC885" s="33"/>
      <c r="AD885" s="33"/>
      <c r="AE885" s="33"/>
      <c r="AF885" s="33"/>
    </row>
    <row r="886" spans="1:32" ht="13" x14ac:dyDescent="0.15">
      <c r="A886" s="33"/>
      <c r="B886" s="33"/>
      <c r="C886" s="33"/>
      <c r="D886" s="33"/>
      <c r="E886" s="33"/>
      <c r="F886" s="33"/>
      <c r="G886" s="33"/>
      <c r="H886" s="33"/>
      <c r="I886" s="33"/>
      <c r="J886" s="33"/>
      <c r="K886" s="33"/>
      <c r="L886" s="33"/>
      <c r="M886" s="33"/>
      <c r="N886" s="33"/>
      <c r="O886" s="33"/>
      <c r="P886" s="33"/>
      <c r="Q886" s="33"/>
      <c r="R886" s="33"/>
      <c r="S886" s="33"/>
      <c r="T886" s="42"/>
      <c r="U886" s="33"/>
      <c r="V886" s="33"/>
      <c r="W886" s="33"/>
      <c r="X886" s="33"/>
      <c r="Y886" s="33"/>
      <c r="Z886" s="33"/>
      <c r="AA886" s="33"/>
      <c r="AB886" s="33"/>
      <c r="AC886" s="33"/>
      <c r="AD886" s="33"/>
      <c r="AE886" s="33"/>
      <c r="AF886" s="33"/>
    </row>
    <row r="887" spans="1:32" ht="13" x14ac:dyDescent="0.15">
      <c r="A887" s="33"/>
      <c r="B887" s="33"/>
      <c r="C887" s="33"/>
      <c r="D887" s="33"/>
      <c r="E887" s="33"/>
      <c r="F887" s="33"/>
      <c r="G887" s="33"/>
      <c r="H887" s="33"/>
      <c r="I887" s="33"/>
      <c r="J887" s="33"/>
      <c r="K887" s="33"/>
      <c r="L887" s="33"/>
      <c r="M887" s="33"/>
      <c r="N887" s="33"/>
      <c r="O887" s="33"/>
      <c r="P887" s="33"/>
      <c r="Q887" s="33"/>
      <c r="R887" s="33"/>
      <c r="S887" s="33"/>
      <c r="T887" s="42"/>
      <c r="U887" s="33"/>
      <c r="V887" s="33"/>
      <c r="W887" s="33"/>
      <c r="X887" s="33"/>
      <c r="Y887" s="33"/>
      <c r="Z887" s="33"/>
      <c r="AA887" s="33"/>
      <c r="AB887" s="33"/>
      <c r="AC887" s="33"/>
      <c r="AD887" s="33"/>
      <c r="AE887" s="33"/>
      <c r="AF887" s="33"/>
    </row>
    <row r="888" spans="1:32" ht="13" x14ac:dyDescent="0.15">
      <c r="A888" s="33"/>
      <c r="B888" s="33"/>
      <c r="C888" s="33"/>
      <c r="D888" s="33"/>
      <c r="E888" s="33"/>
      <c r="F888" s="33"/>
      <c r="G888" s="33"/>
      <c r="H888" s="33"/>
      <c r="I888" s="33"/>
      <c r="J888" s="33"/>
      <c r="K888" s="33"/>
      <c r="L888" s="33"/>
      <c r="M888" s="33"/>
      <c r="N888" s="33"/>
      <c r="O888" s="33"/>
      <c r="P888" s="33"/>
      <c r="Q888" s="33"/>
      <c r="R888" s="33"/>
      <c r="S888" s="33"/>
      <c r="T888" s="42"/>
      <c r="U888" s="33"/>
      <c r="V888" s="33"/>
      <c r="W888" s="33"/>
      <c r="X888" s="33"/>
      <c r="Y888" s="33"/>
      <c r="Z888" s="33"/>
      <c r="AA888" s="33"/>
      <c r="AB888" s="33"/>
      <c r="AC888" s="33"/>
      <c r="AD888" s="33"/>
      <c r="AE888" s="33"/>
      <c r="AF888" s="33"/>
    </row>
    <row r="889" spans="1:32" ht="13" x14ac:dyDescent="0.15">
      <c r="A889" s="33"/>
      <c r="B889" s="33"/>
      <c r="C889" s="33"/>
      <c r="D889" s="33"/>
      <c r="E889" s="33"/>
      <c r="F889" s="33"/>
      <c r="G889" s="33"/>
      <c r="H889" s="33"/>
      <c r="I889" s="33"/>
      <c r="J889" s="33"/>
      <c r="K889" s="33"/>
      <c r="L889" s="33"/>
      <c r="M889" s="33"/>
      <c r="N889" s="33"/>
      <c r="O889" s="33"/>
      <c r="P889" s="33"/>
      <c r="Q889" s="33"/>
      <c r="R889" s="33"/>
      <c r="S889" s="33"/>
      <c r="T889" s="42"/>
      <c r="U889" s="33"/>
      <c r="V889" s="33"/>
      <c r="W889" s="33"/>
      <c r="X889" s="33"/>
      <c r="Y889" s="33"/>
      <c r="Z889" s="33"/>
      <c r="AA889" s="33"/>
      <c r="AB889" s="33"/>
      <c r="AC889" s="33"/>
      <c r="AD889" s="33"/>
      <c r="AE889" s="33"/>
      <c r="AF889" s="33"/>
    </row>
    <row r="890" spans="1:32" ht="13" x14ac:dyDescent="0.15">
      <c r="A890" s="33"/>
      <c r="B890" s="33"/>
      <c r="C890" s="33"/>
      <c r="D890" s="33"/>
      <c r="E890" s="33"/>
      <c r="F890" s="33"/>
      <c r="G890" s="33"/>
      <c r="H890" s="33"/>
      <c r="I890" s="33"/>
      <c r="J890" s="33"/>
      <c r="K890" s="33"/>
      <c r="L890" s="33"/>
      <c r="M890" s="33"/>
      <c r="N890" s="33"/>
      <c r="O890" s="33"/>
      <c r="P890" s="33"/>
      <c r="Q890" s="33"/>
      <c r="R890" s="33"/>
      <c r="S890" s="33"/>
      <c r="T890" s="42"/>
      <c r="U890" s="33"/>
      <c r="V890" s="33"/>
      <c r="W890" s="33"/>
      <c r="X890" s="33"/>
      <c r="Y890" s="33"/>
      <c r="Z890" s="33"/>
      <c r="AA890" s="33"/>
      <c r="AB890" s="33"/>
      <c r="AC890" s="33"/>
      <c r="AD890" s="33"/>
      <c r="AE890" s="33"/>
      <c r="AF890" s="33"/>
    </row>
    <row r="891" spans="1:32" ht="13" x14ac:dyDescent="0.15">
      <c r="A891" s="33"/>
      <c r="B891" s="33"/>
      <c r="C891" s="33"/>
      <c r="D891" s="33"/>
      <c r="E891" s="33"/>
      <c r="F891" s="33"/>
      <c r="G891" s="33"/>
      <c r="H891" s="33"/>
      <c r="I891" s="33"/>
      <c r="J891" s="33"/>
      <c r="K891" s="33"/>
      <c r="L891" s="33"/>
      <c r="M891" s="33"/>
      <c r="N891" s="33"/>
      <c r="O891" s="33"/>
      <c r="P891" s="33"/>
      <c r="Q891" s="33"/>
      <c r="R891" s="33"/>
      <c r="S891" s="33"/>
      <c r="T891" s="42"/>
      <c r="U891" s="33"/>
      <c r="V891" s="33"/>
      <c r="W891" s="33"/>
      <c r="X891" s="33"/>
      <c r="Y891" s="33"/>
      <c r="Z891" s="33"/>
      <c r="AA891" s="33"/>
      <c r="AB891" s="33"/>
      <c r="AC891" s="33"/>
      <c r="AD891" s="33"/>
      <c r="AE891" s="33"/>
      <c r="AF891" s="33"/>
    </row>
    <row r="892" spans="1:32" ht="13" x14ac:dyDescent="0.15">
      <c r="A892" s="33"/>
      <c r="B892" s="33"/>
      <c r="C892" s="33"/>
      <c r="D892" s="33"/>
      <c r="E892" s="33"/>
      <c r="F892" s="33"/>
      <c r="G892" s="33"/>
      <c r="H892" s="33"/>
      <c r="I892" s="33"/>
      <c r="J892" s="33"/>
      <c r="K892" s="33"/>
      <c r="L892" s="33"/>
      <c r="M892" s="33"/>
      <c r="N892" s="33"/>
      <c r="O892" s="33"/>
      <c r="P892" s="33"/>
      <c r="Q892" s="33"/>
      <c r="R892" s="33"/>
      <c r="S892" s="33"/>
      <c r="T892" s="42"/>
      <c r="U892" s="33"/>
      <c r="V892" s="33"/>
      <c r="W892" s="33"/>
      <c r="X892" s="33"/>
      <c r="Y892" s="33"/>
      <c r="Z892" s="33"/>
      <c r="AA892" s="33"/>
      <c r="AB892" s="33"/>
      <c r="AC892" s="33"/>
      <c r="AD892" s="33"/>
      <c r="AE892" s="33"/>
      <c r="AF892" s="33"/>
    </row>
    <row r="893" spans="1:32" ht="13" x14ac:dyDescent="0.15">
      <c r="A893" s="33"/>
      <c r="B893" s="33"/>
      <c r="C893" s="33"/>
      <c r="D893" s="33"/>
      <c r="E893" s="33"/>
      <c r="F893" s="33"/>
      <c r="G893" s="33"/>
      <c r="H893" s="33"/>
      <c r="I893" s="33"/>
      <c r="J893" s="33"/>
      <c r="K893" s="33"/>
      <c r="L893" s="33"/>
      <c r="M893" s="33"/>
      <c r="N893" s="33"/>
      <c r="O893" s="33"/>
      <c r="P893" s="33"/>
      <c r="Q893" s="33"/>
      <c r="R893" s="33"/>
      <c r="S893" s="33"/>
      <c r="T893" s="42"/>
      <c r="U893" s="33"/>
      <c r="V893" s="33"/>
      <c r="W893" s="33"/>
      <c r="X893" s="33"/>
      <c r="Y893" s="33"/>
      <c r="Z893" s="33"/>
      <c r="AA893" s="33"/>
      <c r="AB893" s="33"/>
      <c r="AC893" s="33"/>
      <c r="AD893" s="33"/>
      <c r="AE893" s="33"/>
      <c r="AF893" s="33"/>
    </row>
    <row r="894" spans="1:32" ht="13" x14ac:dyDescent="0.15">
      <c r="A894" s="33"/>
      <c r="B894" s="33"/>
      <c r="C894" s="33"/>
      <c r="D894" s="33"/>
      <c r="E894" s="33"/>
      <c r="F894" s="33"/>
      <c r="G894" s="33"/>
      <c r="H894" s="33"/>
      <c r="I894" s="33"/>
      <c r="J894" s="33"/>
      <c r="K894" s="33"/>
      <c r="L894" s="33"/>
      <c r="M894" s="33"/>
      <c r="N894" s="33"/>
      <c r="O894" s="33"/>
      <c r="P894" s="33"/>
      <c r="Q894" s="33"/>
      <c r="R894" s="33"/>
      <c r="S894" s="33"/>
      <c r="T894" s="42"/>
      <c r="U894" s="33"/>
      <c r="V894" s="33"/>
      <c r="W894" s="33"/>
      <c r="X894" s="33"/>
      <c r="Y894" s="33"/>
      <c r="Z894" s="33"/>
      <c r="AA894" s="33"/>
      <c r="AB894" s="33"/>
      <c r="AC894" s="33"/>
      <c r="AD894" s="33"/>
      <c r="AE894" s="33"/>
      <c r="AF894" s="33"/>
    </row>
    <row r="895" spans="1:32" ht="13" x14ac:dyDescent="0.15">
      <c r="A895" s="33"/>
      <c r="B895" s="33"/>
      <c r="C895" s="33"/>
      <c r="D895" s="33"/>
      <c r="E895" s="33"/>
      <c r="F895" s="33"/>
      <c r="G895" s="33"/>
      <c r="H895" s="33"/>
      <c r="I895" s="33"/>
      <c r="J895" s="33"/>
      <c r="K895" s="33"/>
      <c r="L895" s="33"/>
      <c r="M895" s="33"/>
      <c r="N895" s="33"/>
      <c r="O895" s="33"/>
      <c r="P895" s="33"/>
      <c r="Q895" s="33"/>
      <c r="R895" s="33"/>
      <c r="S895" s="33"/>
      <c r="T895" s="42"/>
      <c r="U895" s="33"/>
      <c r="V895" s="33"/>
      <c r="W895" s="33"/>
      <c r="X895" s="33"/>
      <c r="Y895" s="33"/>
      <c r="Z895" s="33"/>
      <c r="AA895" s="33"/>
      <c r="AB895" s="33"/>
      <c r="AC895" s="33"/>
      <c r="AD895" s="33"/>
      <c r="AE895" s="33"/>
      <c r="AF895" s="33"/>
    </row>
    <row r="896" spans="1:32" ht="13" x14ac:dyDescent="0.15">
      <c r="A896" s="33"/>
      <c r="B896" s="33"/>
      <c r="C896" s="33"/>
      <c r="D896" s="33"/>
      <c r="E896" s="33"/>
      <c r="F896" s="33"/>
      <c r="G896" s="33"/>
      <c r="H896" s="33"/>
      <c r="I896" s="33"/>
      <c r="J896" s="33"/>
      <c r="K896" s="33"/>
      <c r="L896" s="33"/>
      <c r="M896" s="33"/>
      <c r="N896" s="33"/>
      <c r="O896" s="33"/>
      <c r="P896" s="33"/>
      <c r="Q896" s="33"/>
      <c r="R896" s="33"/>
      <c r="S896" s="33"/>
      <c r="T896" s="42"/>
      <c r="U896" s="33"/>
      <c r="V896" s="33"/>
      <c r="W896" s="33"/>
      <c r="X896" s="33"/>
      <c r="Y896" s="33"/>
      <c r="Z896" s="33"/>
      <c r="AA896" s="33"/>
      <c r="AB896" s="33"/>
      <c r="AC896" s="33"/>
      <c r="AD896" s="33"/>
      <c r="AE896" s="33"/>
      <c r="AF896" s="33"/>
    </row>
    <row r="897" spans="1:32" ht="13" x14ac:dyDescent="0.15">
      <c r="A897" s="33"/>
      <c r="B897" s="33"/>
      <c r="C897" s="33"/>
      <c r="D897" s="33"/>
      <c r="E897" s="33"/>
      <c r="F897" s="33"/>
      <c r="G897" s="33"/>
      <c r="H897" s="33"/>
      <c r="I897" s="33"/>
      <c r="J897" s="33"/>
      <c r="K897" s="33"/>
      <c r="L897" s="33"/>
      <c r="M897" s="33"/>
      <c r="N897" s="33"/>
      <c r="O897" s="33"/>
      <c r="P897" s="33"/>
      <c r="Q897" s="33"/>
      <c r="R897" s="33"/>
      <c r="S897" s="33"/>
      <c r="T897" s="42"/>
      <c r="U897" s="33"/>
      <c r="V897" s="33"/>
      <c r="W897" s="33"/>
      <c r="X897" s="33"/>
      <c r="Y897" s="33"/>
      <c r="Z897" s="33"/>
      <c r="AA897" s="33"/>
      <c r="AB897" s="33"/>
      <c r="AC897" s="33"/>
      <c r="AD897" s="33"/>
      <c r="AE897" s="33"/>
      <c r="AF897" s="33"/>
    </row>
    <row r="898" spans="1:32" ht="13" x14ac:dyDescent="0.15">
      <c r="A898" s="33"/>
      <c r="B898" s="33"/>
      <c r="C898" s="33"/>
      <c r="D898" s="33"/>
      <c r="E898" s="33"/>
      <c r="F898" s="33"/>
      <c r="G898" s="33"/>
      <c r="H898" s="33"/>
      <c r="I898" s="33"/>
      <c r="J898" s="33"/>
      <c r="K898" s="33"/>
      <c r="L898" s="33"/>
      <c r="M898" s="33"/>
      <c r="N898" s="33"/>
      <c r="O898" s="33"/>
      <c r="P898" s="33"/>
      <c r="Q898" s="33"/>
      <c r="R898" s="33"/>
      <c r="S898" s="33"/>
      <c r="T898" s="42"/>
      <c r="U898" s="33"/>
      <c r="V898" s="33"/>
      <c r="W898" s="33"/>
      <c r="X898" s="33"/>
      <c r="Y898" s="33"/>
      <c r="Z898" s="33"/>
      <c r="AA898" s="33"/>
      <c r="AB898" s="33"/>
      <c r="AC898" s="33"/>
      <c r="AD898" s="33"/>
      <c r="AE898" s="33"/>
      <c r="AF898" s="33"/>
    </row>
    <row r="899" spans="1:32" ht="13" x14ac:dyDescent="0.15">
      <c r="A899" s="33"/>
      <c r="B899" s="33"/>
      <c r="C899" s="33"/>
      <c r="D899" s="33"/>
      <c r="E899" s="33"/>
      <c r="F899" s="33"/>
      <c r="G899" s="33"/>
      <c r="H899" s="33"/>
      <c r="I899" s="33"/>
      <c r="J899" s="33"/>
      <c r="K899" s="33"/>
      <c r="L899" s="33"/>
      <c r="M899" s="33"/>
      <c r="N899" s="33"/>
      <c r="O899" s="33"/>
      <c r="P899" s="33"/>
      <c r="Q899" s="33"/>
      <c r="R899" s="33"/>
      <c r="S899" s="33"/>
      <c r="T899" s="42"/>
      <c r="U899" s="33"/>
      <c r="V899" s="33"/>
      <c r="W899" s="33"/>
      <c r="X899" s="33"/>
      <c r="Y899" s="33"/>
      <c r="Z899" s="33"/>
      <c r="AA899" s="33"/>
      <c r="AB899" s="33"/>
      <c r="AC899" s="33"/>
      <c r="AD899" s="33"/>
      <c r="AE899" s="33"/>
      <c r="AF899" s="33"/>
    </row>
    <row r="900" spans="1:32" ht="13" x14ac:dyDescent="0.15">
      <c r="A900" s="33"/>
      <c r="B900" s="33"/>
      <c r="C900" s="33"/>
      <c r="D900" s="33"/>
      <c r="E900" s="33"/>
      <c r="F900" s="33"/>
      <c r="G900" s="33"/>
      <c r="H900" s="33"/>
      <c r="I900" s="33"/>
      <c r="J900" s="33"/>
      <c r="K900" s="33"/>
      <c r="L900" s="33"/>
      <c r="M900" s="33"/>
      <c r="N900" s="33"/>
      <c r="O900" s="33"/>
      <c r="P900" s="33"/>
      <c r="Q900" s="33"/>
      <c r="R900" s="33"/>
      <c r="S900" s="33"/>
      <c r="T900" s="42"/>
      <c r="U900" s="33"/>
      <c r="V900" s="33"/>
      <c r="W900" s="33"/>
      <c r="X900" s="33"/>
      <c r="Y900" s="33"/>
      <c r="Z900" s="33"/>
      <c r="AA900" s="33"/>
      <c r="AB900" s="33"/>
      <c r="AC900" s="33"/>
      <c r="AD900" s="33"/>
      <c r="AE900" s="33"/>
      <c r="AF900" s="33"/>
    </row>
    <row r="901" spans="1:32" ht="13" x14ac:dyDescent="0.15">
      <c r="A901" s="33"/>
      <c r="B901" s="33"/>
      <c r="C901" s="33"/>
      <c r="D901" s="33"/>
      <c r="E901" s="33"/>
      <c r="F901" s="33"/>
      <c r="G901" s="33"/>
      <c r="H901" s="33"/>
      <c r="I901" s="33"/>
      <c r="J901" s="33"/>
      <c r="K901" s="33"/>
      <c r="L901" s="33"/>
      <c r="M901" s="33"/>
      <c r="N901" s="33"/>
      <c r="O901" s="33"/>
      <c r="P901" s="33"/>
      <c r="Q901" s="33"/>
      <c r="R901" s="33"/>
      <c r="S901" s="33"/>
      <c r="T901" s="42"/>
      <c r="U901" s="33"/>
      <c r="V901" s="33"/>
      <c r="W901" s="33"/>
      <c r="X901" s="33"/>
      <c r="Y901" s="33"/>
      <c r="Z901" s="33"/>
      <c r="AA901" s="33"/>
      <c r="AB901" s="33"/>
      <c r="AC901" s="33"/>
      <c r="AD901" s="33"/>
      <c r="AE901" s="33"/>
      <c r="AF901" s="33"/>
    </row>
    <row r="902" spans="1:32" ht="13" x14ac:dyDescent="0.15">
      <c r="A902" s="33"/>
      <c r="B902" s="33"/>
      <c r="C902" s="33"/>
      <c r="D902" s="33"/>
      <c r="E902" s="33"/>
      <c r="F902" s="33"/>
      <c r="G902" s="33"/>
      <c r="H902" s="33"/>
      <c r="I902" s="33"/>
      <c r="J902" s="33"/>
      <c r="K902" s="33"/>
      <c r="L902" s="33"/>
      <c r="M902" s="33"/>
      <c r="N902" s="33"/>
      <c r="O902" s="33"/>
      <c r="P902" s="33"/>
      <c r="Q902" s="33"/>
      <c r="R902" s="33"/>
      <c r="S902" s="33"/>
      <c r="T902" s="42"/>
      <c r="U902" s="33"/>
      <c r="V902" s="33"/>
      <c r="W902" s="33"/>
      <c r="X902" s="33"/>
      <c r="Y902" s="33"/>
      <c r="Z902" s="33"/>
      <c r="AA902" s="33"/>
      <c r="AB902" s="33"/>
      <c r="AC902" s="33"/>
      <c r="AD902" s="33"/>
      <c r="AE902" s="33"/>
      <c r="AF902" s="33"/>
    </row>
    <row r="903" spans="1:32" ht="13" x14ac:dyDescent="0.15">
      <c r="A903" s="33"/>
      <c r="B903" s="33"/>
      <c r="C903" s="33"/>
      <c r="D903" s="33"/>
      <c r="E903" s="33"/>
      <c r="F903" s="33"/>
      <c r="G903" s="33"/>
      <c r="H903" s="33"/>
      <c r="I903" s="33"/>
      <c r="J903" s="33"/>
      <c r="K903" s="33"/>
      <c r="L903" s="33"/>
      <c r="M903" s="33"/>
      <c r="N903" s="33"/>
      <c r="O903" s="33"/>
      <c r="P903" s="33"/>
      <c r="Q903" s="33"/>
      <c r="R903" s="33"/>
      <c r="S903" s="33"/>
      <c r="T903" s="42"/>
      <c r="U903" s="33"/>
      <c r="V903" s="33"/>
      <c r="W903" s="33"/>
      <c r="X903" s="33"/>
      <c r="Y903" s="33"/>
      <c r="Z903" s="33"/>
      <c r="AA903" s="33"/>
      <c r="AB903" s="33"/>
      <c r="AC903" s="33"/>
      <c r="AD903" s="33"/>
      <c r="AE903" s="33"/>
      <c r="AF903" s="33"/>
    </row>
    <row r="904" spans="1:32" ht="13" x14ac:dyDescent="0.15">
      <c r="A904" s="33"/>
      <c r="B904" s="33"/>
      <c r="C904" s="33"/>
      <c r="D904" s="33"/>
      <c r="E904" s="33"/>
      <c r="F904" s="33"/>
      <c r="G904" s="33"/>
      <c r="H904" s="33"/>
      <c r="I904" s="33"/>
      <c r="J904" s="33"/>
      <c r="K904" s="33"/>
      <c r="L904" s="33"/>
      <c r="M904" s="33"/>
      <c r="N904" s="33"/>
      <c r="O904" s="33"/>
      <c r="P904" s="33"/>
      <c r="Q904" s="33"/>
      <c r="R904" s="33"/>
      <c r="S904" s="33"/>
      <c r="T904" s="42"/>
      <c r="U904" s="33"/>
      <c r="V904" s="33"/>
      <c r="W904" s="33"/>
      <c r="X904" s="33"/>
      <c r="Y904" s="33"/>
      <c r="Z904" s="33"/>
      <c r="AA904" s="33"/>
      <c r="AB904" s="33"/>
      <c r="AC904" s="33"/>
      <c r="AD904" s="33"/>
      <c r="AE904" s="33"/>
      <c r="AF904" s="33"/>
    </row>
    <row r="905" spans="1:32" ht="13" x14ac:dyDescent="0.15">
      <c r="A905" s="33"/>
      <c r="B905" s="33"/>
      <c r="C905" s="33"/>
      <c r="D905" s="33"/>
      <c r="E905" s="33"/>
      <c r="F905" s="33"/>
      <c r="G905" s="33"/>
      <c r="H905" s="33"/>
      <c r="I905" s="33"/>
      <c r="J905" s="33"/>
      <c r="K905" s="33"/>
      <c r="L905" s="33"/>
      <c r="M905" s="33"/>
      <c r="N905" s="33"/>
      <c r="O905" s="33"/>
      <c r="P905" s="33"/>
      <c r="Q905" s="33"/>
      <c r="R905" s="33"/>
      <c r="S905" s="33"/>
      <c r="T905" s="42"/>
      <c r="U905" s="33"/>
      <c r="V905" s="33"/>
      <c r="W905" s="33"/>
      <c r="X905" s="33"/>
      <c r="Y905" s="33"/>
      <c r="Z905" s="33"/>
      <c r="AA905" s="33"/>
      <c r="AB905" s="33"/>
      <c r="AC905" s="33"/>
      <c r="AD905" s="33"/>
      <c r="AE905" s="33"/>
      <c r="AF905" s="33"/>
    </row>
    <row r="906" spans="1:32" ht="13" x14ac:dyDescent="0.15">
      <c r="A906" s="33"/>
      <c r="B906" s="33"/>
      <c r="C906" s="33"/>
      <c r="D906" s="33"/>
      <c r="E906" s="33"/>
      <c r="F906" s="33"/>
      <c r="G906" s="33"/>
      <c r="H906" s="33"/>
      <c r="I906" s="33"/>
      <c r="J906" s="33"/>
      <c r="K906" s="33"/>
      <c r="L906" s="33"/>
      <c r="M906" s="33"/>
      <c r="N906" s="33"/>
      <c r="O906" s="33"/>
      <c r="P906" s="33"/>
      <c r="Q906" s="33"/>
      <c r="R906" s="33"/>
      <c r="S906" s="33"/>
      <c r="T906" s="42"/>
      <c r="U906" s="33"/>
      <c r="V906" s="33"/>
      <c r="W906" s="33"/>
      <c r="X906" s="33"/>
      <c r="Y906" s="33"/>
      <c r="Z906" s="33"/>
      <c r="AA906" s="33"/>
      <c r="AB906" s="33"/>
      <c r="AC906" s="33"/>
      <c r="AD906" s="33"/>
      <c r="AE906" s="33"/>
      <c r="AF906" s="33"/>
    </row>
    <row r="907" spans="1:32" ht="13" x14ac:dyDescent="0.15">
      <c r="A907" s="33"/>
      <c r="B907" s="33"/>
      <c r="C907" s="33"/>
      <c r="D907" s="33"/>
      <c r="E907" s="33"/>
      <c r="F907" s="33"/>
      <c r="G907" s="33"/>
      <c r="H907" s="33"/>
      <c r="I907" s="33"/>
      <c r="J907" s="33"/>
      <c r="K907" s="33"/>
      <c r="L907" s="33"/>
      <c r="M907" s="33"/>
      <c r="N907" s="33"/>
      <c r="O907" s="33"/>
      <c r="P907" s="33"/>
      <c r="Q907" s="33"/>
      <c r="R907" s="33"/>
      <c r="S907" s="33"/>
      <c r="T907" s="42"/>
      <c r="U907" s="33"/>
      <c r="V907" s="33"/>
      <c r="W907" s="33"/>
      <c r="X907" s="33"/>
      <c r="Y907" s="33"/>
      <c r="Z907" s="33"/>
      <c r="AA907" s="33"/>
      <c r="AB907" s="33"/>
      <c r="AC907" s="33"/>
      <c r="AD907" s="33"/>
      <c r="AE907" s="33"/>
      <c r="AF907" s="33"/>
    </row>
    <row r="908" spans="1:32" ht="13" x14ac:dyDescent="0.15">
      <c r="A908" s="33"/>
      <c r="B908" s="33"/>
      <c r="C908" s="33"/>
      <c r="D908" s="33"/>
      <c r="E908" s="33"/>
      <c r="F908" s="33"/>
      <c r="G908" s="33"/>
      <c r="H908" s="33"/>
      <c r="I908" s="33"/>
      <c r="J908" s="33"/>
      <c r="K908" s="33"/>
      <c r="L908" s="33"/>
      <c r="M908" s="33"/>
      <c r="N908" s="33"/>
      <c r="O908" s="33"/>
      <c r="P908" s="33"/>
      <c r="Q908" s="33"/>
      <c r="R908" s="33"/>
      <c r="S908" s="33"/>
      <c r="T908" s="42"/>
      <c r="U908" s="33"/>
      <c r="V908" s="33"/>
      <c r="W908" s="33"/>
      <c r="X908" s="33"/>
      <c r="Y908" s="33"/>
      <c r="Z908" s="33"/>
      <c r="AA908" s="33"/>
      <c r="AB908" s="33"/>
      <c r="AC908" s="33"/>
      <c r="AD908" s="33"/>
      <c r="AE908" s="33"/>
      <c r="AF908" s="33"/>
    </row>
    <row r="909" spans="1:32" ht="13" x14ac:dyDescent="0.15">
      <c r="A909" s="33"/>
      <c r="B909" s="33"/>
      <c r="C909" s="33"/>
      <c r="D909" s="33"/>
      <c r="E909" s="33"/>
      <c r="F909" s="33"/>
      <c r="G909" s="33"/>
      <c r="H909" s="33"/>
      <c r="I909" s="33"/>
      <c r="J909" s="33"/>
      <c r="K909" s="33"/>
      <c r="L909" s="33"/>
      <c r="M909" s="33"/>
      <c r="N909" s="33"/>
      <c r="O909" s="33"/>
      <c r="P909" s="33"/>
      <c r="Q909" s="33"/>
      <c r="R909" s="33"/>
      <c r="S909" s="33"/>
      <c r="T909" s="42"/>
      <c r="U909" s="33"/>
      <c r="V909" s="33"/>
      <c r="W909" s="33"/>
      <c r="X909" s="33"/>
      <c r="Y909" s="33"/>
      <c r="Z909" s="33"/>
      <c r="AA909" s="33"/>
      <c r="AB909" s="33"/>
      <c r="AC909" s="33"/>
      <c r="AD909" s="33"/>
      <c r="AE909" s="33"/>
      <c r="AF909" s="33"/>
    </row>
    <row r="910" spans="1:32" ht="13" x14ac:dyDescent="0.15">
      <c r="A910" s="33"/>
      <c r="B910" s="33"/>
      <c r="C910" s="33"/>
      <c r="D910" s="33"/>
      <c r="E910" s="33"/>
      <c r="F910" s="33"/>
      <c r="G910" s="33"/>
      <c r="H910" s="33"/>
      <c r="I910" s="33"/>
      <c r="J910" s="33"/>
      <c r="K910" s="33"/>
      <c r="L910" s="33"/>
      <c r="M910" s="33"/>
      <c r="N910" s="33"/>
      <c r="O910" s="33"/>
      <c r="P910" s="33"/>
      <c r="Q910" s="33"/>
      <c r="R910" s="33"/>
      <c r="S910" s="33"/>
      <c r="T910" s="42"/>
      <c r="U910" s="33"/>
      <c r="V910" s="33"/>
      <c r="W910" s="33"/>
      <c r="X910" s="33"/>
      <c r="Y910" s="33"/>
      <c r="Z910" s="33"/>
      <c r="AA910" s="33"/>
      <c r="AB910" s="33"/>
      <c r="AC910" s="33"/>
      <c r="AD910" s="33"/>
      <c r="AE910" s="33"/>
      <c r="AF910" s="33"/>
    </row>
    <row r="911" spans="1:32" ht="13" x14ac:dyDescent="0.15">
      <c r="A911" s="33"/>
      <c r="B911" s="33"/>
      <c r="C911" s="33"/>
      <c r="D911" s="33"/>
      <c r="E911" s="33"/>
      <c r="F911" s="33"/>
      <c r="G911" s="33"/>
      <c r="H911" s="33"/>
      <c r="I911" s="33"/>
      <c r="J911" s="33"/>
      <c r="K911" s="33"/>
      <c r="L911" s="33"/>
      <c r="M911" s="33"/>
      <c r="N911" s="33"/>
      <c r="O911" s="33"/>
      <c r="P911" s="33"/>
      <c r="Q911" s="33"/>
      <c r="R911" s="33"/>
      <c r="S911" s="33"/>
      <c r="T911" s="42"/>
      <c r="U911" s="33"/>
      <c r="V911" s="33"/>
      <c r="W911" s="33"/>
      <c r="X911" s="33"/>
      <c r="Y911" s="33"/>
      <c r="Z911" s="33"/>
      <c r="AA911" s="33"/>
      <c r="AB911" s="33"/>
      <c r="AC911" s="33"/>
      <c r="AD911" s="33"/>
      <c r="AE911" s="33"/>
      <c r="AF911" s="33"/>
    </row>
    <row r="912" spans="1:32" ht="13" x14ac:dyDescent="0.15">
      <c r="A912" s="33"/>
      <c r="B912" s="33"/>
      <c r="C912" s="33"/>
      <c r="D912" s="33"/>
      <c r="E912" s="33"/>
      <c r="F912" s="33"/>
      <c r="G912" s="33"/>
      <c r="H912" s="33"/>
      <c r="I912" s="33"/>
      <c r="J912" s="33"/>
      <c r="K912" s="33"/>
      <c r="L912" s="33"/>
      <c r="M912" s="33"/>
      <c r="N912" s="33"/>
      <c r="O912" s="33"/>
      <c r="P912" s="33"/>
      <c r="Q912" s="33"/>
      <c r="R912" s="33"/>
      <c r="S912" s="33"/>
      <c r="T912" s="42"/>
      <c r="U912" s="33"/>
      <c r="V912" s="33"/>
      <c r="W912" s="33"/>
      <c r="X912" s="33"/>
      <c r="Y912" s="33"/>
      <c r="Z912" s="33"/>
      <c r="AA912" s="33"/>
      <c r="AB912" s="33"/>
      <c r="AC912" s="33"/>
      <c r="AD912" s="33"/>
      <c r="AE912" s="33"/>
      <c r="AF912" s="33"/>
    </row>
    <row r="913" spans="1:32" ht="13" x14ac:dyDescent="0.15">
      <c r="A913" s="33"/>
      <c r="B913" s="33"/>
      <c r="C913" s="33"/>
      <c r="D913" s="33"/>
      <c r="E913" s="33"/>
      <c r="F913" s="33"/>
      <c r="G913" s="33"/>
      <c r="H913" s="33"/>
      <c r="I913" s="33"/>
      <c r="J913" s="33"/>
      <c r="K913" s="33"/>
      <c r="L913" s="33"/>
      <c r="M913" s="33"/>
      <c r="N913" s="33"/>
      <c r="O913" s="33"/>
      <c r="P913" s="33"/>
      <c r="Q913" s="33"/>
      <c r="R913" s="33"/>
      <c r="S913" s="33"/>
      <c r="T913" s="42"/>
      <c r="U913" s="33"/>
      <c r="V913" s="33"/>
      <c r="W913" s="33"/>
      <c r="X913" s="33"/>
      <c r="Y913" s="33"/>
      <c r="Z913" s="33"/>
      <c r="AA913" s="33"/>
      <c r="AB913" s="33"/>
      <c r="AC913" s="33"/>
      <c r="AD913" s="33"/>
      <c r="AE913" s="33"/>
      <c r="AF913" s="33"/>
    </row>
    <row r="914" spans="1:32" ht="13" x14ac:dyDescent="0.15">
      <c r="A914" s="33"/>
      <c r="B914" s="33"/>
      <c r="C914" s="33"/>
      <c r="D914" s="33"/>
      <c r="E914" s="33"/>
      <c r="F914" s="33"/>
      <c r="G914" s="33"/>
      <c r="H914" s="33"/>
      <c r="I914" s="33"/>
      <c r="J914" s="33"/>
      <c r="K914" s="33"/>
      <c r="L914" s="33"/>
      <c r="M914" s="33"/>
      <c r="N914" s="33"/>
      <c r="O914" s="33"/>
      <c r="P914" s="33"/>
      <c r="Q914" s="33"/>
      <c r="R914" s="33"/>
      <c r="S914" s="33"/>
      <c r="T914" s="42"/>
      <c r="U914" s="33"/>
      <c r="V914" s="33"/>
      <c r="W914" s="33"/>
      <c r="X914" s="33"/>
      <c r="Y914" s="33"/>
      <c r="Z914" s="33"/>
      <c r="AA914" s="33"/>
      <c r="AB914" s="33"/>
      <c r="AC914" s="33"/>
      <c r="AD914" s="33"/>
      <c r="AE914" s="33"/>
      <c r="AF914" s="33"/>
    </row>
    <row r="915" spans="1:32" ht="13" x14ac:dyDescent="0.15">
      <c r="A915" s="33"/>
      <c r="B915" s="33"/>
      <c r="C915" s="33"/>
      <c r="D915" s="33"/>
      <c r="E915" s="33"/>
      <c r="F915" s="33"/>
      <c r="G915" s="33"/>
      <c r="H915" s="33"/>
      <c r="I915" s="33"/>
      <c r="J915" s="33"/>
      <c r="K915" s="33"/>
      <c r="L915" s="33"/>
      <c r="M915" s="33"/>
      <c r="N915" s="33"/>
      <c r="O915" s="33"/>
      <c r="P915" s="33"/>
      <c r="Q915" s="33"/>
      <c r="R915" s="33"/>
      <c r="S915" s="33"/>
      <c r="T915" s="42"/>
      <c r="U915" s="33"/>
      <c r="V915" s="33"/>
      <c r="W915" s="33"/>
      <c r="X915" s="33"/>
      <c r="Y915" s="33"/>
      <c r="Z915" s="33"/>
      <c r="AA915" s="33"/>
      <c r="AB915" s="33"/>
      <c r="AC915" s="33"/>
      <c r="AD915" s="33"/>
      <c r="AE915" s="33"/>
      <c r="AF915" s="33"/>
    </row>
    <row r="916" spans="1:32" ht="13" x14ac:dyDescent="0.15">
      <c r="A916" s="33"/>
      <c r="B916" s="33"/>
      <c r="C916" s="33"/>
      <c r="D916" s="33"/>
      <c r="E916" s="33"/>
      <c r="F916" s="33"/>
      <c r="G916" s="33"/>
      <c r="H916" s="33"/>
      <c r="I916" s="33"/>
      <c r="J916" s="33"/>
      <c r="K916" s="33"/>
      <c r="L916" s="33"/>
      <c r="M916" s="33"/>
      <c r="N916" s="33"/>
      <c r="O916" s="33"/>
      <c r="P916" s="33"/>
      <c r="Q916" s="33"/>
      <c r="R916" s="33"/>
      <c r="S916" s="33"/>
      <c r="T916" s="42"/>
      <c r="U916" s="33"/>
      <c r="V916" s="33"/>
      <c r="W916" s="33"/>
      <c r="X916" s="33"/>
      <c r="Y916" s="33"/>
      <c r="Z916" s="33"/>
      <c r="AA916" s="33"/>
      <c r="AB916" s="33"/>
      <c r="AC916" s="33"/>
      <c r="AD916" s="33"/>
      <c r="AE916" s="33"/>
      <c r="AF916" s="33"/>
    </row>
    <row r="917" spans="1:32" ht="13" x14ac:dyDescent="0.15">
      <c r="A917" s="33"/>
      <c r="B917" s="33"/>
      <c r="C917" s="33"/>
      <c r="D917" s="33"/>
      <c r="E917" s="33"/>
      <c r="F917" s="33"/>
      <c r="G917" s="33"/>
      <c r="H917" s="33"/>
      <c r="I917" s="33"/>
      <c r="J917" s="33"/>
      <c r="K917" s="33"/>
      <c r="L917" s="33"/>
      <c r="M917" s="33"/>
      <c r="N917" s="33"/>
      <c r="O917" s="33"/>
      <c r="P917" s="33"/>
      <c r="Q917" s="33"/>
      <c r="R917" s="33"/>
      <c r="S917" s="33"/>
      <c r="T917" s="42"/>
      <c r="U917" s="33"/>
      <c r="V917" s="33"/>
      <c r="W917" s="33"/>
      <c r="X917" s="33"/>
      <c r="Y917" s="33"/>
      <c r="Z917" s="33"/>
      <c r="AA917" s="33"/>
      <c r="AB917" s="33"/>
      <c r="AC917" s="33"/>
      <c r="AD917" s="33"/>
      <c r="AE917" s="33"/>
      <c r="AF917" s="33"/>
    </row>
    <row r="918" spans="1:32" ht="13" x14ac:dyDescent="0.15">
      <c r="A918" s="33"/>
      <c r="B918" s="33"/>
      <c r="C918" s="33"/>
      <c r="D918" s="33"/>
      <c r="E918" s="33"/>
      <c r="F918" s="33"/>
      <c r="G918" s="33"/>
      <c r="H918" s="33"/>
      <c r="I918" s="33"/>
      <c r="J918" s="33"/>
      <c r="K918" s="33"/>
      <c r="L918" s="33"/>
      <c r="M918" s="33"/>
      <c r="N918" s="33"/>
      <c r="O918" s="33"/>
      <c r="P918" s="33"/>
      <c r="Q918" s="33"/>
      <c r="R918" s="33"/>
      <c r="S918" s="33"/>
      <c r="T918" s="42"/>
      <c r="U918" s="33"/>
      <c r="V918" s="33"/>
      <c r="W918" s="33"/>
      <c r="X918" s="33"/>
      <c r="Y918" s="33"/>
      <c r="Z918" s="33"/>
      <c r="AA918" s="33"/>
      <c r="AB918" s="33"/>
      <c r="AC918" s="33"/>
      <c r="AD918" s="33"/>
      <c r="AE918" s="33"/>
      <c r="AF918" s="33"/>
    </row>
    <row r="919" spans="1:32" ht="13" x14ac:dyDescent="0.15">
      <c r="A919" s="33"/>
      <c r="B919" s="33"/>
      <c r="C919" s="33"/>
      <c r="D919" s="33"/>
      <c r="E919" s="33"/>
      <c r="F919" s="33"/>
      <c r="G919" s="33"/>
      <c r="H919" s="33"/>
      <c r="I919" s="33"/>
      <c r="J919" s="33"/>
      <c r="K919" s="33"/>
      <c r="L919" s="33"/>
      <c r="M919" s="33"/>
      <c r="N919" s="33"/>
      <c r="O919" s="33"/>
      <c r="P919" s="33"/>
      <c r="Q919" s="33"/>
      <c r="R919" s="33"/>
      <c r="S919" s="33"/>
      <c r="T919" s="42"/>
      <c r="U919" s="33"/>
      <c r="V919" s="33"/>
      <c r="W919" s="33"/>
      <c r="X919" s="33"/>
      <c r="Y919" s="33"/>
      <c r="Z919" s="33"/>
      <c r="AA919" s="33"/>
      <c r="AB919" s="33"/>
      <c r="AC919" s="33"/>
      <c r="AD919" s="33"/>
      <c r="AE919" s="33"/>
      <c r="AF919" s="33"/>
    </row>
    <row r="920" spans="1:32" ht="13" x14ac:dyDescent="0.15">
      <c r="A920" s="33"/>
      <c r="B920" s="33"/>
      <c r="C920" s="33"/>
      <c r="D920" s="33"/>
      <c r="E920" s="33"/>
      <c r="F920" s="33"/>
      <c r="G920" s="33"/>
      <c r="H920" s="33"/>
      <c r="I920" s="33"/>
      <c r="J920" s="33"/>
      <c r="K920" s="33"/>
      <c r="L920" s="33"/>
      <c r="M920" s="33"/>
      <c r="N920" s="33"/>
      <c r="O920" s="33"/>
      <c r="P920" s="33"/>
      <c r="Q920" s="33"/>
      <c r="R920" s="33"/>
      <c r="S920" s="33"/>
      <c r="T920" s="42"/>
      <c r="U920" s="33"/>
      <c r="V920" s="33"/>
      <c r="W920" s="33"/>
      <c r="X920" s="33"/>
      <c r="Y920" s="33"/>
      <c r="Z920" s="33"/>
      <c r="AA920" s="33"/>
      <c r="AB920" s="33"/>
      <c r="AC920" s="33"/>
      <c r="AD920" s="33"/>
      <c r="AE920" s="33"/>
      <c r="AF920" s="33"/>
    </row>
    <row r="921" spans="1:32" ht="13" x14ac:dyDescent="0.15">
      <c r="A921" s="33"/>
      <c r="B921" s="33"/>
      <c r="C921" s="33"/>
      <c r="D921" s="33"/>
      <c r="E921" s="33"/>
      <c r="F921" s="33"/>
      <c r="G921" s="33"/>
      <c r="H921" s="33"/>
      <c r="I921" s="33"/>
      <c r="J921" s="33"/>
      <c r="K921" s="33"/>
      <c r="L921" s="33"/>
      <c r="M921" s="33"/>
      <c r="N921" s="33"/>
      <c r="O921" s="33"/>
      <c r="P921" s="33"/>
      <c r="Q921" s="33"/>
      <c r="R921" s="33"/>
      <c r="S921" s="33"/>
      <c r="T921" s="42"/>
      <c r="U921" s="33"/>
      <c r="V921" s="33"/>
      <c r="W921" s="33"/>
      <c r="X921" s="33"/>
      <c r="Y921" s="33"/>
      <c r="Z921" s="33"/>
      <c r="AA921" s="33"/>
      <c r="AB921" s="33"/>
      <c r="AC921" s="33"/>
      <c r="AD921" s="33"/>
      <c r="AE921" s="33"/>
      <c r="AF921" s="33"/>
    </row>
    <row r="922" spans="1:32" ht="13" x14ac:dyDescent="0.15">
      <c r="A922" s="33"/>
      <c r="B922" s="33"/>
      <c r="C922" s="33"/>
      <c r="D922" s="33"/>
      <c r="E922" s="33"/>
      <c r="F922" s="33"/>
      <c r="G922" s="33"/>
      <c r="H922" s="33"/>
      <c r="I922" s="33"/>
      <c r="J922" s="33"/>
      <c r="K922" s="33"/>
      <c r="L922" s="33"/>
      <c r="M922" s="33"/>
      <c r="N922" s="33"/>
      <c r="O922" s="33"/>
      <c r="P922" s="33"/>
      <c r="Q922" s="33"/>
      <c r="R922" s="33"/>
      <c r="S922" s="33"/>
      <c r="T922" s="42"/>
      <c r="U922" s="33"/>
      <c r="V922" s="33"/>
      <c r="W922" s="33"/>
      <c r="X922" s="33"/>
      <c r="Y922" s="33"/>
      <c r="Z922" s="33"/>
      <c r="AA922" s="33"/>
      <c r="AB922" s="33"/>
      <c r="AC922" s="33"/>
      <c r="AD922" s="33"/>
      <c r="AE922" s="33"/>
      <c r="AF922" s="33"/>
    </row>
    <row r="923" spans="1:32" ht="13" x14ac:dyDescent="0.15">
      <c r="A923" s="33"/>
      <c r="B923" s="33"/>
      <c r="C923" s="33"/>
      <c r="D923" s="33"/>
      <c r="E923" s="33"/>
      <c r="F923" s="33"/>
      <c r="G923" s="33"/>
      <c r="H923" s="33"/>
      <c r="I923" s="33"/>
      <c r="J923" s="33"/>
      <c r="K923" s="33"/>
      <c r="L923" s="33"/>
      <c r="M923" s="33"/>
      <c r="N923" s="33"/>
      <c r="O923" s="33"/>
      <c r="P923" s="33"/>
      <c r="Q923" s="33"/>
      <c r="R923" s="33"/>
      <c r="S923" s="33"/>
      <c r="T923" s="42"/>
      <c r="U923" s="33"/>
      <c r="V923" s="33"/>
      <c r="W923" s="33"/>
      <c r="X923" s="33"/>
      <c r="Y923" s="33"/>
      <c r="Z923" s="33"/>
      <c r="AA923" s="33"/>
      <c r="AB923" s="33"/>
      <c r="AC923" s="33"/>
      <c r="AD923" s="33"/>
      <c r="AE923" s="33"/>
      <c r="AF923" s="33"/>
    </row>
    <row r="924" spans="1:32" ht="13" x14ac:dyDescent="0.15">
      <c r="A924" s="33"/>
      <c r="B924" s="33"/>
      <c r="C924" s="33"/>
      <c r="D924" s="33"/>
      <c r="E924" s="33"/>
      <c r="F924" s="33"/>
      <c r="G924" s="33"/>
      <c r="H924" s="33"/>
      <c r="I924" s="33"/>
      <c r="J924" s="33"/>
      <c r="K924" s="33"/>
      <c r="L924" s="33"/>
      <c r="M924" s="33"/>
      <c r="N924" s="33"/>
      <c r="O924" s="33"/>
      <c r="P924" s="33"/>
      <c r="Q924" s="33"/>
      <c r="R924" s="33"/>
      <c r="S924" s="33"/>
      <c r="T924" s="42"/>
      <c r="U924" s="33"/>
      <c r="V924" s="33"/>
      <c r="W924" s="33"/>
      <c r="X924" s="33"/>
      <c r="Y924" s="33"/>
      <c r="Z924" s="33"/>
      <c r="AA924" s="33"/>
      <c r="AB924" s="33"/>
      <c r="AC924" s="33"/>
      <c r="AD924" s="33"/>
      <c r="AE924" s="33"/>
      <c r="AF924" s="33"/>
    </row>
    <row r="925" spans="1:32" ht="13" x14ac:dyDescent="0.15">
      <c r="A925" s="33"/>
      <c r="B925" s="33"/>
      <c r="C925" s="33"/>
      <c r="D925" s="33"/>
      <c r="E925" s="33"/>
      <c r="F925" s="33"/>
      <c r="G925" s="33"/>
      <c r="H925" s="33"/>
      <c r="I925" s="33"/>
      <c r="J925" s="33"/>
      <c r="K925" s="33"/>
      <c r="L925" s="33"/>
      <c r="M925" s="33"/>
      <c r="N925" s="33"/>
      <c r="O925" s="33"/>
      <c r="P925" s="33"/>
      <c r="Q925" s="33"/>
      <c r="R925" s="33"/>
      <c r="S925" s="33"/>
      <c r="T925" s="42"/>
      <c r="U925" s="33"/>
      <c r="V925" s="33"/>
      <c r="W925" s="33"/>
      <c r="X925" s="33"/>
      <c r="Y925" s="33"/>
      <c r="Z925" s="33"/>
      <c r="AA925" s="33"/>
      <c r="AB925" s="33"/>
      <c r="AC925" s="33"/>
      <c r="AD925" s="33"/>
      <c r="AE925" s="33"/>
      <c r="AF925" s="33"/>
    </row>
    <row r="926" spans="1:32" ht="13" x14ac:dyDescent="0.15">
      <c r="A926" s="33"/>
      <c r="B926" s="33"/>
      <c r="C926" s="33"/>
      <c r="D926" s="33"/>
      <c r="E926" s="33"/>
      <c r="F926" s="33"/>
      <c r="G926" s="33"/>
      <c r="H926" s="33"/>
      <c r="I926" s="33"/>
      <c r="J926" s="33"/>
      <c r="K926" s="33"/>
      <c r="L926" s="33"/>
      <c r="M926" s="33"/>
      <c r="N926" s="33"/>
      <c r="O926" s="33"/>
      <c r="P926" s="33"/>
      <c r="Q926" s="33"/>
      <c r="R926" s="33"/>
      <c r="S926" s="33"/>
      <c r="T926" s="42"/>
      <c r="U926" s="33"/>
      <c r="V926" s="33"/>
      <c r="W926" s="33"/>
      <c r="X926" s="33"/>
      <c r="Y926" s="33"/>
      <c r="Z926" s="33"/>
      <c r="AA926" s="33"/>
      <c r="AB926" s="33"/>
      <c r="AC926" s="33"/>
      <c r="AD926" s="33"/>
      <c r="AE926" s="33"/>
      <c r="AF926" s="33"/>
    </row>
    <row r="927" spans="1:32" ht="13" x14ac:dyDescent="0.15">
      <c r="A927" s="33"/>
      <c r="B927" s="33"/>
      <c r="C927" s="33"/>
      <c r="D927" s="33"/>
      <c r="E927" s="33"/>
      <c r="F927" s="33"/>
      <c r="G927" s="33"/>
      <c r="H927" s="33"/>
      <c r="I927" s="33"/>
      <c r="J927" s="33"/>
      <c r="K927" s="33"/>
      <c r="L927" s="33"/>
      <c r="M927" s="33"/>
      <c r="N927" s="33"/>
      <c r="O927" s="33"/>
      <c r="P927" s="33"/>
      <c r="Q927" s="33"/>
      <c r="R927" s="33"/>
      <c r="S927" s="33"/>
      <c r="T927" s="42"/>
      <c r="U927" s="33"/>
      <c r="V927" s="33"/>
      <c r="W927" s="33"/>
      <c r="X927" s="33"/>
      <c r="Y927" s="33"/>
      <c r="Z927" s="33"/>
      <c r="AA927" s="33"/>
      <c r="AB927" s="33"/>
      <c r="AC927" s="33"/>
      <c r="AD927" s="33"/>
      <c r="AE927" s="33"/>
      <c r="AF927" s="33"/>
    </row>
    <row r="928" spans="1:32" ht="13" x14ac:dyDescent="0.15">
      <c r="A928" s="33"/>
      <c r="B928" s="33"/>
      <c r="C928" s="33"/>
      <c r="D928" s="33"/>
      <c r="E928" s="33"/>
      <c r="F928" s="33"/>
      <c r="G928" s="33"/>
      <c r="H928" s="33"/>
      <c r="I928" s="33"/>
      <c r="J928" s="33"/>
      <c r="K928" s="33"/>
      <c r="L928" s="33"/>
      <c r="M928" s="33"/>
      <c r="N928" s="33"/>
      <c r="O928" s="33"/>
      <c r="P928" s="33"/>
      <c r="Q928" s="33"/>
      <c r="R928" s="33"/>
      <c r="S928" s="33"/>
      <c r="T928" s="42"/>
      <c r="U928" s="33"/>
      <c r="V928" s="33"/>
      <c r="W928" s="33"/>
      <c r="X928" s="33"/>
      <c r="Y928" s="33"/>
      <c r="Z928" s="33"/>
      <c r="AA928" s="33"/>
      <c r="AB928" s="33"/>
      <c r="AC928" s="33"/>
      <c r="AD928" s="33"/>
      <c r="AE928" s="33"/>
      <c r="AF928" s="33"/>
    </row>
    <row r="929" spans="1:32" ht="13" x14ac:dyDescent="0.15">
      <c r="A929" s="33"/>
      <c r="B929" s="33"/>
      <c r="C929" s="33"/>
      <c r="D929" s="33"/>
      <c r="E929" s="33"/>
      <c r="F929" s="33"/>
      <c r="G929" s="33"/>
      <c r="H929" s="33"/>
      <c r="I929" s="33"/>
      <c r="J929" s="33"/>
      <c r="K929" s="33"/>
      <c r="L929" s="33"/>
      <c r="M929" s="33"/>
      <c r="N929" s="33"/>
      <c r="O929" s="33"/>
      <c r="P929" s="33"/>
      <c r="Q929" s="33"/>
      <c r="R929" s="33"/>
      <c r="S929" s="33"/>
      <c r="T929" s="42"/>
      <c r="U929" s="33"/>
      <c r="V929" s="33"/>
      <c r="W929" s="33"/>
      <c r="X929" s="33"/>
      <c r="Y929" s="33"/>
      <c r="Z929" s="33"/>
      <c r="AA929" s="33"/>
      <c r="AB929" s="33"/>
      <c r="AC929" s="33"/>
      <c r="AD929" s="33"/>
      <c r="AE929" s="33"/>
      <c r="AF929" s="33"/>
    </row>
    <row r="930" spans="1:32" ht="13" x14ac:dyDescent="0.15">
      <c r="A930" s="33"/>
      <c r="B930" s="33"/>
      <c r="C930" s="33"/>
      <c r="D930" s="33"/>
      <c r="E930" s="33"/>
      <c r="F930" s="33"/>
      <c r="G930" s="33"/>
      <c r="H930" s="33"/>
      <c r="I930" s="33"/>
      <c r="J930" s="33"/>
      <c r="K930" s="33"/>
      <c r="L930" s="33"/>
      <c r="M930" s="33"/>
      <c r="N930" s="33"/>
      <c r="O930" s="33"/>
      <c r="P930" s="33"/>
      <c r="Q930" s="33"/>
      <c r="R930" s="33"/>
      <c r="S930" s="33"/>
      <c r="T930" s="42"/>
      <c r="U930" s="33"/>
      <c r="V930" s="33"/>
      <c r="W930" s="33"/>
      <c r="X930" s="33"/>
      <c r="Y930" s="33"/>
      <c r="Z930" s="33"/>
      <c r="AA930" s="33"/>
      <c r="AB930" s="33"/>
      <c r="AC930" s="33"/>
      <c r="AD930" s="33"/>
      <c r="AE930" s="33"/>
      <c r="AF930" s="33"/>
    </row>
    <row r="931" spans="1:32" ht="13" x14ac:dyDescent="0.15">
      <c r="A931" s="33"/>
      <c r="B931" s="33"/>
      <c r="C931" s="33"/>
      <c r="D931" s="33"/>
      <c r="E931" s="33"/>
      <c r="F931" s="33"/>
      <c r="G931" s="33"/>
      <c r="H931" s="33"/>
      <c r="I931" s="33"/>
      <c r="J931" s="33"/>
      <c r="K931" s="33"/>
      <c r="L931" s="33"/>
      <c r="M931" s="33"/>
      <c r="N931" s="33"/>
      <c r="O931" s="33"/>
      <c r="P931" s="33"/>
      <c r="Q931" s="33"/>
      <c r="R931" s="33"/>
      <c r="S931" s="33"/>
      <c r="T931" s="42"/>
      <c r="U931" s="33"/>
      <c r="V931" s="33"/>
      <c r="W931" s="33"/>
      <c r="X931" s="33"/>
      <c r="Y931" s="33"/>
      <c r="Z931" s="33"/>
      <c r="AA931" s="33"/>
      <c r="AB931" s="33"/>
      <c r="AC931" s="33"/>
      <c r="AD931" s="33"/>
      <c r="AE931" s="33"/>
      <c r="AF931" s="33"/>
    </row>
    <row r="932" spans="1:32" ht="13" x14ac:dyDescent="0.15">
      <c r="A932" s="33"/>
      <c r="B932" s="33"/>
      <c r="C932" s="33"/>
      <c r="D932" s="33"/>
      <c r="E932" s="33"/>
      <c r="F932" s="33"/>
      <c r="G932" s="33"/>
      <c r="H932" s="33"/>
      <c r="I932" s="33"/>
      <c r="J932" s="33"/>
      <c r="K932" s="33"/>
      <c r="L932" s="33"/>
      <c r="M932" s="33"/>
      <c r="N932" s="33"/>
      <c r="O932" s="33"/>
      <c r="P932" s="33"/>
      <c r="Q932" s="33"/>
      <c r="R932" s="33"/>
      <c r="S932" s="33"/>
      <c r="T932" s="42"/>
      <c r="U932" s="33"/>
      <c r="V932" s="33"/>
      <c r="W932" s="33"/>
      <c r="X932" s="33"/>
      <c r="Y932" s="33"/>
      <c r="Z932" s="33"/>
      <c r="AA932" s="33"/>
      <c r="AB932" s="33"/>
      <c r="AC932" s="33"/>
      <c r="AD932" s="33"/>
      <c r="AE932" s="33"/>
      <c r="AF932" s="33"/>
    </row>
    <row r="933" spans="1:32" ht="13" x14ac:dyDescent="0.15">
      <c r="A933" s="33"/>
      <c r="B933" s="33"/>
      <c r="C933" s="33"/>
      <c r="D933" s="33"/>
      <c r="E933" s="33"/>
      <c r="F933" s="33"/>
      <c r="G933" s="33"/>
      <c r="H933" s="33"/>
      <c r="I933" s="33"/>
      <c r="J933" s="33"/>
      <c r="K933" s="33"/>
      <c r="L933" s="33"/>
      <c r="M933" s="33"/>
      <c r="N933" s="33"/>
      <c r="O933" s="33"/>
      <c r="P933" s="33"/>
      <c r="Q933" s="33"/>
      <c r="R933" s="33"/>
      <c r="S933" s="33"/>
      <c r="T933" s="42"/>
      <c r="U933" s="33"/>
      <c r="V933" s="33"/>
      <c r="W933" s="33"/>
      <c r="X933" s="33"/>
      <c r="Y933" s="33"/>
      <c r="Z933" s="33"/>
      <c r="AA933" s="33"/>
      <c r="AB933" s="33"/>
      <c r="AC933" s="33"/>
      <c r="AD933" s="33"/>
      <c r="AE933" s="33"/>
      <c r="AF933" s="33"/>
    </row>
    <row r="934" spans="1:32" ht="13" x14ac:dyDescent="0.15">
      <c r="A934" s="33"/>
      <c r="B934" s="33"/>
      <c r="C934" s="33"/>
      <c r="D934" s="33"/>
      <c r="E934" s="33"/>
      <c r="F934" s="33"/>
      <c r="G934" s="33"/>
      <c r="H934" s="33"/>
      <c r="I934" s="33"/>
      <c r="J934" s="33"/>
      <c r="K934" s="33"/>
      <c r="L934" s="33"/>
      <c r="M934" s="33"/>
      <c r="N934" s="33"/>
      <c r="O934" s="33"/>
      <c r="P934" s="33"/>
      <c r="Q934" s="33"/>
      <c r="R934" s="33"/>
      <c r="S934" s="33"/>
      <c r="T934" s="42"/>
      <c r="U934" s="33"/>
      <c r="V934" s="33"/>
      <c r="W934" s="33"/>
      <c r="X934" s="33"/>
      <c r="Y934" s="33"/>
      <c r="Z934" s="33"/>
      <c r="AA934" s="33"/>
      <c r="AB934" s="33"/>
      <c r="AC934" s="33"/>
      <c r="AD934" s="33"/>
      <c r="AE934" s="33"/>
      <c r="AF934" s="33"/>
    </row>
    <row r="935" spans="1:32" ht="13" x14ac:dyDescent="0.15">
      <c r="A935" s="33"/>
      <c r="B935" s="33"/>
      <c r="C935" s="33"/>
      <c r="D935" s="33"/>
      <c r="E935" s="33"/>
      <c r="F935" s="33"/>
      <c r="G935" s="33"/>
      <c r="H935" s="33"/>
      <c r="I935" s="33"/>
      <c r="J935" s="33"/>
      <c r="K935" s="33"/>
      <c r="L935" s="33"/>
      <c r="M935" s="33"/>
      <c r="N935" s="33"/>
      <c r="O935" s="33"/>
      <c r="P935" s="33"/>
      <c r="Q935" s="33"/>
      <c r="R935" s="33"/>
      <c r="S935" s="33"/>
      <c r="T935" s="42"/>
      <c r="U935" s="33"/>
      <c r="V935" s="33"/>
      <c r="W935" s="33"/>
      <c r="X935" s="33"/>
      <c r="Y935" s="33"/>
      <c r="Z935" s="33"/>
      <c r="AA935" s="33"/>
      <c r="AB935" s="33"/>
      <c r="AC935" s="33"/>
      <c r="AD935" s="33"/>
      <c r="AE935" s="33"/>
      <c r="AF935" s="33"/>
    </row>
    <row r="936" spans="1:32" ht="13" x14ac:dyDescent="0.15">
      <c r="A936" s="33"/>
      <c r="B936" s="33"/>
      <c r="C936" s="33"/>
      <c r="D936" s="33"/>
      <c r="E936" s="33"/>
      <c r="F936" s="33"/>
      <c r="G936" s="33"/>
      <c r="H936" s="33"/>
      <c r="I936" s="33"/>
      <c r="J936" s="33"/>
      <c r="K936" s="33"/>
      <c r="L936" s="33"/>
      <c r="M936" s="33"/>
      <c r="N936" s="33"/>
      <c r="O936" s="33"/>
      <c r="P936" s="33"/>
      <c r="Q936" s="33"/>
      <c r="R936" s="33"/>
      <c r="S936" s="33"/>
      <c r="T936" s="42"/>
      <c r="U936" s="33"/>
      <c r="V936" s="33"/>
      <c r="W936" s="33"/>
      <c r="X936" s="33"/>
      <c r="Y936" s="33"/>
      <c r="Z936" s="33"/>
      <c r="AA936" s="33"/>
      <c r="AB936" s="33"/>
      <c r="AC936" s="33"/>
      <c r="AD936" s="33"/>
      <c r="AE936" s="33"/>
      <c r="AF936" s="33"/>
    </row>
    <row r="937" spans="1:32" ht="13" x14ac:dyDescent="0.15">
      <c r="A937" s="33"/>
      <c r="B937" s="33"/>
      <c r="C937" s="33"/>
      <c r="D937" s="33"/>
      <c r="E937" s="33"/>
      <c r="F937" s="33"/>
      <c r="G937" s="33"/>
      <c r="H937" s="33"/>
      <c r="I937" s="33"/>
      <c r="J937" s="33"/>
      <c r="K937" s="33"/>
      <c r="L937" s="33"/>
      <c r="M937" s="33"/>
      <c r="N937" s="33"/>
      <c r="O937" s="33"/>
      <c r="P937" s="33"/>
      <c r="Q937" s="33"/>
      <c r="R937" s="33"/>
      <c r="S937" s="33"/>
      <c r="T937" s="42"/>
      <c r="U937" s="33"/>
      <c r="V937" s="33"/>
      <c r="W937" s="33"/>
      <c r="X937" s="33"/>
      <c r="Y937" s="33"/>
      <c r="Z937" s="33"/>
      <c r="AA937" s="33"/>
      <c r="AB937" s="33"/>
      <c r="AC937" s="33"/>
      <c r="AD937" s="33"/>
      <c r="AE937" s="33"/>
      <c r="AF937" s="33"/>
    </row>
    <row r="938" spans="1:32" ht="13" x14ac:dyDescent="0.15">
      <c r="A938" s="33"/>
      <c r="B938" s="33"/>
      <c r="C938" s="33"/>
      <c r="D938" s="33"/>
      <c r="E938" s="33"/>
      <c r="F938" s="33"/>
      <c r="G938" s="33"/>
      <c r="H938" s="33"/>
      <c r="I938" s="33"/>
      <c r="J938" s="33"/>
      <c r="K938" s="33"/>
      <c r="L938" s="33"/>
      <c r="M938" s="33"/>
      <c r="N938" s="33"/>
      <c r="O938" s="33"/>
      <c r="P938" s="33"/>
      <c r="Q938" s="33"/>
      <c r="R938" s="33"/>
      <c r="S938" s="33"/>
      <c r="T938" s="42"/>
      <c r="U938" s="33"/>
      <c r="V938" s="33"/>
      <c r="W938" s="33"/>
      <c r="X938" s="33"/>
      <c r="Y938" s="33"/>
      <c r="Z938" s="33"/>
      <c r="AA938" s="33"/>
      <c r="AB938" s="33"/>
      <c r="AC938" s="33"/>
      <c r="AD938" s="33"/>
      <c r="AE938" s="33"/>
      <c r="AF938" s="33"/>
    </row>
    <row r="939" spans="1:32" ht="13" x14ac:dyDescent="0.15">
      <c r="A939" s="33"/>
      <c r="B939" s="33"/>
      <c r="C939" s="33"/>
      <c r="D939" s="33"/>
      <c r="E939" s="33"/>
      <c r="F939" s="33"/>
      <c r="G939" s="33"/>
      <c r="H939" s="33"/>
      <c r="I939" s="33"/>
      <c r="J939" s="33"/>
      <c r="K939" s="33"/>
      <c r="L939" s="33"/>
      <c r="M939" s="33"/>
      <c r="N939" s="33"/>
      <c r="O939" s="33"/>
      <c r="P939" s="33"/>
      <c r="Q939" s="33"/>
      <c r="R939" s="33"/>
      <c r="S939" s="33"/>
      <c r="T939" s="42"/>
      <c r="U939" s="33"/>
      <c r="V939" s="33"/>
      <c r="W939" s="33"/>
      <c r="X939" s="33"/>
      <c r="Y939" s="33"/>
      <c r="Z939" s="33"/>
      <c r="AA939" s="33"/>
      <c r="AB939" s="33"/>
      <c r="AC939" s="33"/>
      <c r="AD939" s="33"/>
      <c r="AE939" s="33"/>
      <c r="AF939" s="33"/>
    </row>
    <row r="940" spans="1:32" ht="13" x14ac:dyDescent="0.15">
      <c r="A940" s="33"/>
      <c r="B940" s="33"/>
      <c r="C940" s="33"/>
      <c r="D940" s="33"/>
      <c r="E940" s="33"/>
      <c r="F940" s="33"/>
      <c r="G940" s="33"/>
      <c r="H940" s="33"/>
      <c r="I940" s="33"/>
      <c r="J940" s="33"/>
      <c r="K940" s="33"/>
      <c r="L940" s="33"/>
      <c r="M940" s="33"/>
      <c r="N940" s="33"/>
      <c r="O940" s="33"/>
      <c r="P940" s="33"/>
      <c r="Q940" s="33"/>
      <c r="R940" s="33"/>
      <c r="S940" s="33"/>
      <c r="T940" s="42"/>
      <c r="U940" s="33"/>
      <c r="V940" s="33"/>
      <c r="W940" s="33"/>
      <c r="X940" s="33"/>
      <c r="Y940" s="33"/>
      <c r="Z940" s="33"/>
      <c r="AA940" s="33"/>
      <c r="AB940" s="33"/>
      <c r="AC940" s="33"/>
      <c r="AD940" s="33"/>
      <c r="AE940" s="33"/>
      <c r="AF940" s="33"/>
    </row>
    <row r="941" spans="1:32" ht="13" x14ac:dyDescent="0.15">
      <c r="A941" s="33"/>
      <c r="B941" s="33"/>
      <c r="C941" s="33"/>
      <c r="D941" s="33"/>
      <c r="E941" s="33"/>
      <c r="F941" s="33"/>
      <c r="G941" s="33"/>
      <c r="H941" s="33"/>
      <c r="I941" s="33"/>
      <c r="J941" s="33"/>
      <c r="K941" s="33"/>
      <c r="L941" s="33"/>
      <c r="M941" s="33"/>
      <c r="N941" s="33"/>
      <c r="O941" s="33"/>
      <c r="P941" s="33"/>
      <c r="Q941" s="33"/>
      <c r="R941" s="33"/>
      <c r="S941" s="33"/>
      <c r="T941" s="42"/>
      <c r="U941" s="33"/>
      <c r="V941" s="33"/>
      <c r="W941" s="33"/>
      <c r="X941" s="33"/>
      <c r="Y941" s="33"/>
      <c r="Z941" s="33"/>
      <c r="AA941" s="33"/>
      <c r="AB941" s="33"/>
      <c r="AC941" s="33"/>
      <c r="AD941" s="33"/>
      <c r="AE941" s="33"/>
      <c r="AF941" s="33"/>
    </row>
    <row r="942" spans="1:32" ht="13" x14ac:dyDescent="0.15">
      <c r="A942" s="33"/>
      <c r="B942" s="33"/>
      <c r="C942" s="33"/>
      <c r="D942" s="33"/>
      <c r="E942" s="33"/>
      <c r="F942" s="33"/>
      <c r="G942" s="33"/>
      <c r="H942" s="33"/>
      <c r="I942" s="33"/>
      <c r="J942" s="33"/>
      <c r="K942" s="33"/>
      <c r="L942" s="33"/>
      <c r="M942" s="33"/>
      <c r="N942" s="33"/>
      <c r="O942" s="33"/>
      <c r="P942" s="33"/>
      <c r="Q942" s="33"/>
      <c r="R942" s="33"/>
      <c r="S942" s="33"/>
      <c r="T942" s="42"/>
      <c r="U942" s="33"/>
      <c r="V942" s="33"/>
      <c r="W942" s="33"/>
      <c r="X942" s="33"/>
      <c r="Y942" s="33"/>
      <c r="Z942" s="33"/>
      <c r="AA942" s="33"/>
      <c r="AB942" s="33"/>
      <c r="AC942" s="33"/>
      <c r="AD942" s="33"/>
      <c r="AE942" s="33"/>
      <c r="AF942" s="33"/>
    </row>
    <row r="943" spans="1:32" ht="13" x14ac:dyDescent="0.15">
      <c r="A943" s="33"/>
      <c r="B943" s="33"/>
      <c r="C943" s="33"/>
      <c r="D943" s="33"/>
      <c r="E943" s="33"/>
      <c r="F943" s="33"/>
      <c r="G943" s="33"/>
      <c r="H943" s="33"/>
      <c r="I943" s="33"/>
      <c r="J943" s="33"/>
      <c r="K943" s="33"/>
      <c r="L943" s="33"/>
      <c r="M943" s="33"/>
      <c r="N943" s="33"/>
      <c r="O943" s="33"/>
      <c r="P943" s="33"/>
      <c r="Q943" s="33"/>
      <c r="R943" s="33"/>
      <c r="S943" s="33"/>
      <c r="T943" s="42"/>
      <c r="U943" s="33"/>
      <c r="V943" s="33"/>
      <c r="W943" s="33"/>
      <c r="X943" s="33"/>
      <c r="Y943" s="33"/>
      <c r="Z943" s="33"/>
      <c r="AA943" s="33"/>
      <c r="AB943" s="33"/>
      <c r="AC943" s="33"/>
      <c r="AD943" s="33"/>
      <c r="AE943" s="33"/>
      <c r="AF943" s="33"/>
    </row>
    <row r="944" spans="1:32" ht="13" x14ac:dyDescent="0.15">
      <c r="A944" s="33"/>
      <c r="B944" s="33"/>
      <c r="C944" s="33"/>
      <c r="D944" s="33"/>
      <c r="E944" s="33"/>
      <c r="F944" s="33"/>
      <c r="G944" s="33"/>
      <c r="H944" s="33"/>
      <c r="I944" s="33"/>
      <c r="J944" s="33"/>
      <c r="K944" s="33"/>
      <c r="L944" s="33"/>
      <c r="M944" s="33"/>
      <c r="N944" s="33"/>
      <c r="O944" s="33"/>
      <c r="P944" s="33"/>
      <c r="Q944" s="33"/>
      <c r="R944" s="33"/>
      <c r="S944" s="33"/>
      <c r="T944" s="42"/>
      <c r="U944" s="33"/>
      <c r="V944" s="33"/>
      <c r="W944" s="33"/>
      <c r="X944" s="33"/>
      <c r="Y944" s="33"/>
      <c r="Z944" s="33"/>
      <c r="AA944" s="33"/>
      <c r="AB944" s="33"/>
      <c r="AC944" s="33"/>
      <c r="AD944" s="33"/>
      <c r="AE944" s="33"/>
      <c r="AF944" s="33"/>
    </row>
    <row r="945" spans="1:32" ht="13" x14ac:dyDescent="0.15">
      <c r="A945" s="33"/>
      <c r="B945" s="33"/>
      <c r="C945" s="33"/>
      <c r="D945" s="33"/>
      <c r="E945" s="33"/>
      <c r="F945" s="33"/>
      <c r="G945" s="33"/>
      <c r="H945" s="33"/>
      <c r="I945" s="33"/>
      <c r="J945" s="33"/>
      <c r="K945" s="33"/>
      <c r="L945" s="33"/>
      <c r="M945" s="33"/>
      <c r="N945" s="33"/>
      <c r="O945" s="33"/>
      <c r="P945" s="33"/>
      <c r="Q945" s="33"/>
      <c r="R945" s="33"/>
      <c r="S945" s="33"/>
      <c r="T945" s="42"/>
      <c r="U945" s="33"/>
      <c r="V945" s="33"/>
      <c r="W945" s="33"/>
      <c r="X945" s="33"/>
      <c r="Y945" s="33"/>
      <c r="Z945" s="33"/>
      <c r="AA945" s="33"/>
      <c r="AB945" s="33"/>
      <c r="AC945" s="33"/>
      <c r="AD945" s="33"/>
      <c r="AE945" s="33"/>
      <c r="AF945" s="33"/>
    </row>
    <row r="946" spans="1:32" ht="13" x14ac:dyDescent="0.15">
      <c r="A946" s="33"/>
      <c r="B946" s="33"/>
      <c r="C946" s="33"/>
      <c r="D946" s="33"/>
      <c r="E946" s="33"/>
      <c r="F946" s="33"/>
      <c r="G946" s="33"/>
      <c r="H946" s="33"/>
      <c r="I946" s="33"/>
      <c r="J946" s="33"/>
      <c r="K946" s="33"/>
      <c r="L946" s="33"/>
      <c r="M946" s="33"/>
      <c r="N946" s="33"/>
      <c r="O946" s="33"/>
      <c r="P946" s="33"/>
      <c r="Q946" s="33"/>
      <c r="R946" s="33"/>
      <c r="S946" s="33"/>
      <c r="T946" s="42"/>
      <c r="U946" s="33"/>
      <c r="V946" s="33"/>
      <c r="W946" s="33"/>
      <c r="X946" s="33"/>
      <c r="Y946" s="33"/>
      <c r="Z946" s="33"/>
      <c r="AA946" s="33"/>
      <c r="AB946" s="33"/>
      <c r="AC946" s="33"/>
      <c r="AD946" s="33"/>
      <c r="AE946" s="33"/>
      <c r="AF946" s="33"/>
    </row>
    <row r="947" spans="1:32" ht="13" x14ac:dyDescent="0.15">
      <c r="A947" s="33"/>
      <c r="B947" s="33"/>
      <c r="C947" s="33"/>
      <c r="D947" s="33"/>
      <c r="E947" s="33"/>
      <c r="F947" s="33"/>
      <c r="G947" s="33"/>
      <c r="H947" s="33"/>
      <c r="I947" s="33"/>
      <c r="J947" s="33"/>
      <c r="K947" s="33"/>
      <c r="L947" s="33"/>
      <c r="M947" s="33"/>
      <c r="N947" s="33"/>
      <c r="O947" s="33"/>
      <c r="P947" s="33"/>
      <c r="Q947" s="33"/>
      <c r="R947" s="33"/>
      <c r="S947" s="33"/>
      <c r="T947" s="42"/>
      <c r="U947" s="33"/>
      <c r="V947" s="33"/>
      <c r="W947" s="33"/>
      <c r="X947" s="33"/>
      <c r="Y947" s="33"/>
      <c r="Z947" s="33"/>
      <c r="AA947" s="33"/>
      <c r="AB947" s="33"/>
      <c r="AC947" s="33"/>
      <c r="AD947" s="33"/>
      <c r="AE947" s="33"/>
      <c r="AF947" s="33"/>
    </row>
    <row r="948" spans="1:32" ht="13" x14ac:dyDescent="0.15">
      <c r="A948" s="33"/>
      <c r="B948" s="33"/>
      <c r="C948" s="33"/>
      <c r="D948" s="33"/>
      <c r="E948" s="33"/>
      <c r="F948" s="33"/>
      <c r="G948" s="33"/>
      <c r="H948" s="33"/>
      <c r="I948" s="33"/>
      <c r="J948" s="33"/>
      <c r="K948" s="33"/>
      <c r="L948" s="33"/>
      <c r="M948" s="33"/>
      <c r="N948" s="33"/>
      <c r="O948" s="33"/>
      <c r="P948" s="33"/>
      <c r="Q948" s="33"/>
      <c r="R948" s="33"/>
      <c r="S948" s="33"/>
      <c r="T948" s="42"/>
      <c r="U948" s="33"/>
      <c r="V948" s="33"/>
      <c r="W948" s="33"/>
      <c r="X948" s="33"/>
      <c r="Y948" s="33"/>
      <c r="Z948" s="33"/>
      <c r="AA948" s="33"/>
      <c r="AB948" s="33"/>
      <c r="AC948" s="33"/>
      <c r="AD948" s="33"/>
      <c r="AE948" s="33"/>
      <c r="AF948" s="33"/>
    </row>
    <row r="949" spans="1:32" ht="13" x14ac:dyDescent="0.15">
      <c r="A949" s="33"/>
      <c r="B949" s="33"/>
      <c r="C949" s="33"/>
      <c r="D949" s="33"/>
      <c r="E949" s="33"/>
      <c r="F949" s="33"/>
      <c r="G949" s="33"/>
      <c r="H949" s="33"/>
      <c r="I949" s="33"/>
      <c r="J949" s="33"/>
      <c r="K949" s="33"/>
      <c r="L949" s="33"/>
      <c r="M949" s="33"/>
      <c r="N949" s="33"/>
      <c r="O949" s="33"/>
      <c r="P949" s="33"/>
      <c r="Q949" s="33"/>
      <c r="R949" s="33"/>
      <c r="S949" s="33"/>
      <c r="T949" s="42"/>
      <c r="U949" s="33"/>
      <c r="V949" s="33"/>
      <c r="W949" s="33"/>
      <c r="X949" s="33"/>
      <c r="Y949" s="33"/>
      <c r="Z949" s="33"/>
      <c r="AA949" s="33"/>
      <c r="AB949" s="33"/>
      <c r="AC949" s="33"/>
      <c r="AD949" s="33"/>
      <c r="AE949" s="33"/>
      <c r="AF949" s="33"/>
    </row>
    <row r="950" spans="1:32" ht="13" x14ac:dyDescent="0.15">
      <c r="A950" s="33"/>
      <c r="B950" s="33"/>
      <c r="C950" s="33"/>
      <c r="D950" s="33"/>
      <c r="E950" s="33"/>
      <c r="F950" s="33"/>
      <c r="G950" s="33"/>
      <c r="H950" s="33"/>
      <c r="I950" s="33"/>
      <c r="J950" s="33"/>
      <c r="K950" s="33"/>
      <c r="L950" s="33"/>
      <c r="M950" s="33"/>
      <c r="N950" s="33"/>
      <c r="O950" s="33"/>
      <c r="P950" s="33"/>
      <c r="Q950" s="33"/>
      <c r="R950" s="33"/>
      <c r="S950" s="33"/>
      <c r="T950" s="42"/>
      <c r="U950" s="33"/>
      <c r="V950" s="33"/>
      <c r="W950" s="33"/>
      <c r="X950" s="33"/>
      <c r="Y950" s="33"/>
      <c r="Z950" s="33"/>
      <c r="AA950" s="33"/>
      <c r="AB950" s="33"/>
      <c r="AC950" s="33"/>
      <c r="AD950" s="33"/>
      <c r="AE950" s="33"/>
      <c r="AF950" s="33"/>
    </row>
    <row r="951" spans="1:32" ht="13" x14ac:dyDescent="0.15">
      <c r="A951" s="33"/>
      <c r="B951" s="33"/>
      <c r="C951" s="33"/>
      <c r="D951" s="33"/>
      <c r="E951" s="33"/>
      <c r="F951" s="33"/>
      <c r="G951" s="33"/>
      <c r="H951" s="33"/>
      <c r="I951" s="33"/>
      <c r="J951" s="33"/>
      <c r="K951" s="33"/>
      <c r="L951" s="33"/>
      <c r="M951" s="33"/>
      <c r="N951" s="33"/>
      <c r="O951" s="33"/>
      <c r="P951" s="33"/>
      <c r="Q951" s="33"/>
      <c r="R951" s="33"/>
      <c r="S951" s="33"/>
      <c r="T951" s="42"/>
      <c r="U951" s="33"/>
      <c r="V951" s="33"/>
      <c r="W951" s="33"/>
      <c r="X951" s="33"/>
      <c r="Y951" s="33"/>
      <c r="Z951" s="33"/>
      <c r="AA951" s="33"/>
      <c r="AB951" s="33"/>
      <c r="AC951" s="33"/>
      <c r="AD951" s="33"/>
      <c r="AE951" s="33"/>
      <c r="AF951" s="33"/>
    </row>
    <row r="952" spans="1:32" ht="13" x14ac:dyDescent="0.15">
      <c r="A952" s="33"/>
      <c r="B952" s="33"/>
      <c r="C952" s="33"/>
      <c r="D952" s="33"/>
      <c r="E952" s="33"/>
      <c r="F952" s="33"/>
      <c r="G952" s="33"/>
      <c r="H952" s="33"/>
      <c r="I952" s="33"/>
      <c r="J952" s="33"/>
      <c r="K952" s="33"/>
      <c r="L952" s="33"/>
      <c r="M952" s="33"/>
      <c r="N952" s="33"/>
      <c r="O952" s="33"/>
      <c r="P952" s="33"/>
      <c r="Q952" s="33"/>
      <c r="R952" s="33"/>
      <c r="S952" s="33"/>
      <c r="T952" s="42"/>
      <c r="U952" s="33"/>
      <c r="V952" s="33"/>
      <c r="W952" s="33"/>
      <c r="X952" s="33"/>
      <c r="Y952" s="33"/>
      <c r="Z952" s="33"/>
      <c r="AA952" s="33"/>
      <c r="AB952" s="33"/>
      <c r="AC952" s="33"/>
      <c r="AD952" s="33"/>
      <c r="AE952" s="33"/>
      <c r="AF952" s="33"/>
    </row>
    <row r="953" spans="1:32" ht="13" x14ac:dyDescent="0.15">
      <c r="A953" s="33"/>
      <c r="B953" s="33"/>
      <c r="C953" s="33"/>
      <c r="D953" s="33"/>
      <c r="E953" s="33"/>
      <c r="F953" s="33"/>
      <c r="G953" s="33"/>
      <c r="H953" s="33"/>
      <c r="I953" s="33"/>
      <c r="J953" s="33"/>
      <c r="K953" s="33"/>
      <c r="L953" s="33"/>
      <c r="M953" s="33"/>
      <c r="N953" s="33"/>
      <c r="O953" s="33"/>
      <c r="P953" s="33"/>
      <c r="Q953" s="33"/>
      <c r="R953" s="33"/>
      <c r="S953" s="33"/>
      <c r="T953" s="42"/>
      <c r="U953" s="33"/>
      <c r="V953" s="33"/>
      <c r="W953" s="33"/>
      <c r="X953" s="33"/>
      <c r="Y953" s="33"/>
      <c r="Z953" s="33"/>
      <c r="AA953" s="33"/>
      <c r="AB953" s="33"/>
      <c r="AC953" s="33"/>
      <c r="AD953" s="33"/>
      <c r="AE953" s="33"/>
      <c r="AF953" s="33"/>
    </row>
    <row r="954" spans="1:32" ht="13" x14ac:dyDescent="0.15">
      <c r="A954" s="33"/>
      <c r="B954" s="33"/>
      <c r="C954" s="33"/>
      <c r="D954" s="33"/>
      <c r="E954" s="33"/>
      <c r="F954" s="33"/>
      <c r="G954" s="33"/>
      <c r="H954" s="33"/>
      <c r="I954" s="33"/>
      <c r="J954" s="33"/>
      <c r="K954" s="33"/>
      <c r="L954" s="33"/>
      <c r="M954" s="33"/>
      <c r="N954" s="33"/>
      <c r="O954" s="33"/>
      <c r="P954" s="33"/>
      <c r="Q954" s="33"/>
      <c r="R954" s="33"/>
      <c r="S954" s="33"/>
      <c r="T954" s="42"/>
      <c r="U954" s="33"/>
      <c r="V954" s="33"/>
      <c r="W954" s="33"/>
      <c r="X954" s="33"/>
      <c r="Y954" s="33"/>
      <c r="Z954" s="33"/>
      <c r="AA954" s="33"/>
      <c r="AB954" s="33"/>
      <c r="AC954" s="33"/>
      <c r="AD954" s="33"/>
      <c r="AE954" s="33"/>
      <c r="AF954" s="33"/>
    </row>
    <row r="955" spans="1:32" ht="13" x14ac:dyDescent="0.15">
      <c r="A955" s="33"/>
      <c r="B955" s="33"/>
      <c r="C955" s="33"/>
      <c r="D955" s="33"/>
      <c r="E955" s="33"/>
      <c r="F955" s="33"/>
      <c r="G955" s="33"/>
      <c r="H955" s="33"/>
      <c r="I955" s="33"/>
      <c r="J955" s="33"/>
      <c r="K955" s="33"/>
      <c r="L955" s="33"/>
      <c r="M955" s="33"/>
      <c r="N955" s="33"/>
      <c r="O955" s="33"/>
      <c r="P955" s="33"/>
      <c r="Q955" s="33"/>
      <c r="R955" s="33"/>
      <c r="S955" s="33"/>
      <c r="T955" s="42"/>
      <c r="U955" s="33"/>
      <c r="V955" s="33"/>
      <c r="W955" s="33"/>
      <c r="X955" s="33"/>
      <c r="Y955" s="33"/>
      <c r="Z955" s="33"/>
      <c r="AA955" s="33"/>
      <c r="AB955" s="33"/>
      <c r="AC955" s="33"/>
      <c r="AD955" s="33"/>
      <c r="AE955" s="33"/>
      <c r="AF955" s="33"/>
    </row>
    <row r="956" spans="1:32" ht="13" x14ac:dyDescent="0.15">
      <c r="A956" s="33"/>
      <c r="B956" s="33"/>
      <c r="C956" s="33"/>
      <c r="D956" s="33"/>
      <c r="E956" s="33"/>
      <c r="F956" s="33"/>
      <c r="G956" s="33"/>
      <c r="H956" s="33"/>
      <c r="I956" s="33"/>
      <c r="J956" s="33"/>
      <c r="K956" s="33"/>
      <c r="L956" s="33"/>
      <c r="M956" s="33"/>
      <c r="N956" s="33"/>
      <c r="O956" s="33"/>
      <c r="P956" s="33"/>
      <c r="Q956" s="33"/>
      <c r="R956" s="33"/>
      <c r="S956" s="33"/>
      <c r="T956" s="42"/>
      <c r="U956" s="33"/>
      <c r="V956" s="33"/>
      <c r="W956" s="33"/>
      <c r="X956" s="33"/>
      <c r="Y956" s="33"/>
      <c r="Z956" s="33"/>
      <c r="AA956" s="33"/>
      <c r="AB956" s="33"/>
      <c r="AC956" s="33"/>
      <c r="AD956" s="33"/>
      <c r="AE956" s="33"/>
      <c r="AF956" s="33"/>
    </row>
    <row r="957" spans="1:32" ht="13" x14ac:dyDescent="0.15">
      <c r="A957" s="33"/>
      <c r="B957" s="33"/>
      <c r="C957" s="33"/>
      <c r="D957" s="33"/>
      <c r="E957" s="33"/>
      <c r="F957" s="33"/>
      <c r="G957" s="33"/>
      <c r="H957" s="33"/>
      <c r="I957" s="33"/>
      <c r="J957" s="33"/>
      <c r="K957" s="33"/>
      <c r="L957" s="33"/>
      <c r="M957" s="33"/>
      <c r="N957" s="33"/>
      <c r="O957" s="33"/>
      <c r="P957" s="33"/>
      <c r="Q957" s="33"/>
      <c r="R957" s="33"/>
      <c r="S957" s="33"/>
      <c r="T957" s="42"/>
      <c r="U957" s="33"/>
      <c r="V957" s="33"/>
      <c r="W957" s="33"/>
      <c r="X957" s="33"/>
      <c r="Y957" s="33"/>
      <c r="Z957" s="33"/>
      <c r="AA957" s="33"/>
      <c r="AB957" s="33"/>
      <c r="AC957" s="33"/>
      <c r="AD957" s="33"/>
      <c r="AE957" s="33"/>
      <c r="AF957" s="33"/>
    </row>
    <row r="958" spans="1:32" ht="13" x14ac:dyDescent="0.15">
      <c r="A958" s="33"/>
      <c r="B958" s="33"/>
      <c r="C958" s="33"/>
      <c r="D958" s="33"/>
      <c r="E958" s="33"/>
      <c r="F958" s="33"/>
      <c r="G958" s="33"/>
      <c r="H958" s="33"/>
      <c r="I958" s="33"/>
      <c r="J958" s="33"/>
      <c r="K958" s="33"/>
      <c r="L958" s="33"/>
      <c r="M958" s="33"/>
      <c r="N958" s="33"/>
      <c r="O958" s="33"/>
      <c r="P958" s="33"/>
      <c r="Q958" s="33"/>
      <c r="R958" s="33"/>
      <c r="S958" s="33"/>
      <c r="T958" s="42"/>
      <c r="U958" s="33"/>
      <c r="V958" s="33"/>
      <c r="W958" s="33"/>
      <c r="X958" s="33"/>
      <c r="Y958" s="33"/>
      <c r="Z958" s="33"/>
      <c r="AA958" s="33"/>
      <c r="AB958" s="33"/>
      <c r="AC958" s="33"/>
      <c r="AD958" s="33"/>
      <c r="AE958" s="33"/>
      <c r="AF958" s="33"/>
    </row>
    <row r="959" spans="1:32" ht="13" x14ac:dyDescent="0.15">
      <c r="A959" s="33"/>
      <c r="B959" s="33"/>
      <c r="C959" s="33"/>
      <c r="D959" s="33"/>
      <c r="E959" s="33"/>
      <c r="F959" s="33"/>
      <c r="G959" s="33"/>
      <c r="H959" s="33"/>
      <c r="I959" s="33"/>
      <c r="J959" s="33"/>
      <c r="K959" s="33"/>
      <c r="L959" s="33"/>
      <c r="M959" s="33"/>
      <c r="N959" s="33"/>
      <c r="O959" s="33"/>
      <c r="P959" s="33"/>
      <c r="Q959" s="33"/>
      <c r="R959" s="33"/>
      <c r="S959" s="33"/>
      <c r="T959" s="42"/>
      <c r="U959" s="33"/>
      <c r="V959" s="33"/>
      <c r="W959" s="33"/>
      <c r="X959" s="33"/>
      <c r="Y959" s="33"/>
      <c r="Z959" s="33"/>
      <c r="AA959" s="33"/>
      <c r="AB959" s="33"/>
      <c r="AC959" s="33"/>
      <c r="AD959" s="33"/>
      <c r="AE959" s="33"/>
      <c r="AF959" s="33"/>
    </row>
    <row r="960" spans="1:32" ht="13" x14ac:dyDescent="0.15">
      <c r="A960" s="33"/>
      <c r="B960" s="33"/>
      <c r="C960" s="33"/>
      <c r="D960" s="33"/>
      <c r="E960" s="33"/>
      <c r="F960" s="33"/>
      <c r="G960" s="33"/>
      <c r="H960" s="33"/>
      <c r="I960" s="33"/>
      <c r="J960" s="33"/>
      <c r="K960" s="33"/>
      <c r="L960" s="33"/>
      <c r="M960" s="33"/>
      <c r="N960" s="33"/>
      <c r="O960" s="33"/>
      <c r="P960" s="33"/>
      <c r="Q960" s="33"/>
      <c r="R960" s="33"/>
      <c r="S960" s="33"/>
      <c r="T960" s="42"/>
      <c r="U960" s="33"/>
      <c r="V960" s="33"/>
      <c r="W960" s="33"/>
      <c r="X960" s="33"/>
      <c r="Y960" s="33"/>
      <c r="Z960" s="33"/>
      <c r="AA960" s="33"/>
      <c r="AB960" s="33"/>
      <c r="AC960" s="33"/>
      <c r="AD960" s="33"/>
      <c r="AE960" s="33"/>
      <c r="AF960" s="33"/>
    </row>
    <row r="961" spans="1:32" ht="13" x14ac:dyDescent="0.15">
      <c r="A961" s="33"/>
      <c r="B961" s="33"/>
      <c r="C961" s="33"/>
      <c r="D961" s="33"/>
      <c r="E961" s="33"/>
      <c r="F961" s="33"/>
      <c r="G961" s="33"/>
      <c r="H961" s="33"/>
      <c r="I961" s="33"/>
      <c r="J961" s="33"/>
      <c r="K961" s="33"/>
      <c r="L961" s="33"/>
      <c r="M961" s="33"/>
      <c r="N961" s="33"/>
      <c r="O961" s="33"/>
      <c r="P961" s="33"/>
      <c r="Q961" s="33"/>
      <c r="R961" s="33"/>
      <c r="S961" s="33"/>
      <c r="T961" s="42"/>
      <c r="U961" s="33"/>
      <c r="V961" s="33"/>
      <c r="W961" s="33"/>
      <c r="X961" s="33"/>
      <c r="Y961" s="33"/>
      <c r="Z961" s="33"/>
      <c r="AA961" s="33"/>
      <c r="AB961" s="33"/>
      <c r="AC961" s="33"/>
      <c r="AD961" s="33"/>
      <c r="AE961" s="33"/>
      <c r="AF961" s="33"/>
    </row>
    <row r="962" spans="1:32" ht="13" x14ac:dyDescent="0.15">
      <c r="A962" s="33"/>
      <c r="B962" s="33"/>
      <c r="C962" s="33"/>
      <c r="D962" s="33"/>
      <c r="E962" s="33"/>
      <c r="F962" s="33"/>
      <c r="G962" s="33"/>
      <c r="H962" s="33"/>
      <c r="I962" s="33"/>
      <c r="J962" s="33"/>
      <c r="K962" s="33"/>
      <c r="L962" s="33"/>
      <c r="M962" s="33"/>
      <c r="N962" s="33"/>
      <c r="O962" s="33"/>
      <c r="P962" s="33"/>
      <c r="Q962" s="33"/>
      <c r="R962" s="33"/>
      <c r="S962" s="33"/>
      <c r="T962" s="42"/>
      <c r="U962" s="33"/>
      <c r="V962" s="33"/>
      <c r="W962" s="33"/>
      <c r="X962" s="33"/>
      <c r="Y962" s="33"/>
      <c r="Z962" s="33"/>
      <c r="AA962" s="33"/>
      <c r="AB962" s="33"/>
      <c r="AC962" s="33"/>
      <c r="AD962" s="33"/>
      <c r="AE962" s="33"/>
      <c r="AF962" s="33"/>
    </row>
    <row r="963" spans="1:32" ht="13" x14ac:dyDescent="0.15">
      <c r="A963" s="33"/>
      <c r="B963" s="33"/>
      <c r="C963" s="33"/>
      <c r="D963" s="33"/>
      <c r="E963" s="33"/>
      <c r="F963" s="33"/>
      <c r="G963" s="33"/>
      <c r="H963" s="33"/>
      <c r="I963" s="33"/>
      <c r="J963" s="33"/>
      <c r="K963" s="33"/>
      <c r="L963" s="33"/>
      <c r="M963" s="33"/>
      <c r="N963" s="33"/>
      <c r="O963" s="33"/>
      <c r="P963" s="33"/>
      <c r="Q963" s="33"/>
      <c r="R963" s="33"/>
      <c r="S963" s="33"/>
      <c r="T963" s="42"/>
      <c r="U963" s="33"/>
      <c r="V963" s="33"/>
      <c r="W963" s="33"/>
      <c r="X963" s="33"/>
      <c r="Y963" s="33"/>
      <c r="Z963" s="33"/>
      <c r="AA963" s="33"/>
      <c r="AB963" s="33"/>
      <c r="AC963" s="33"/>
      <c r="AD963" s="33"/>
      <c r="AE963" s="33"/>
      <c r="AF963" s="33"/>
    </row>
    <row r="964" spans="1:32" ht="13" x14ac:dyDescent="0.15">
      <c r="A964" s="33"/>
      <c r="B964" s="33"/>
      <c r="C964" s="33"/>
      <c r="D964" s="33"/>
      <c r="E964" s="33"/>
      <c r="F964" s="33"/>
      <c r="G964" s="33"/>
      <c r="H964" s="33"/>
      <c r="I964" s="33"/>
      <c r="J964" s="33"/>
      <c r="K964" s="33"/>
      <c r="L964" s="33"/>
      <c r="M964" s="33"/>
      <c r="N964" s="33"/>
      <c r="O964" s="33"/>
      <c r="P964" s="33"/>
      <c r="Q964" s="33"/>
      <c r="R964" s="33"/>
      <c r="S964" s="33"/>
      <c r="T964" s="42"/>
      <c r="U964" s="33"/>
      <c r="V964" s="33"/>
      <c r="W964" s="33"/>
      <c r="X964" s="33"/>
      <c r="Y964" s="33"/>
      <c r="Z964" s="33"/>
      <c r="AA964" s="33"/>
      <c r="AB964" s="33"/>
      <c r="AC964" s="33"/>
      <c r="AD964" s="33"/>
      <c r="AE964" s="33"/>
      <c r="AF964" s="33"/>
    </row>
    <row r="965" spans="1:32" ht="13" x14ac:dyDescent="0.15">
      <c r="A965" s="33"/>
      <c r="B965" s="33"/>
      <c r="C965" s="33"/>
      <c r="D965" s="33"/>
      <c r="E965" s="33"/>
      <c r="F965" s="33"/>
      <c r="G965" s="33"/>
      <c r="H965" s="33"/>
      <c r="I965" s="33"/>
      <c r="J965" s="33"/>
      <c r="K965" s="33"/>
      <c r="L965" s="33"/>
      <c r="M965" s="33"/>
      <c r="N965" s="33"/>
      <c r="O965" s="33"/>
      <c r="P965" s="33"/>
      <c r="Q965" s="33"/>
      <c r="R965" s="33"/>
      <c r="S965" s="33"/>
      <c r="T965" s="42"/>
      <c r="U965" s="33"/>
      <c r="V965" s="33"/>
      <c r="W965" s="33"/>
      <c r="X965" s="33"/>
      <c r="Y965" s="33"/>
      <c r="Z965" s="33"/>
      <c r="AA965" s="33"/>
      <c r="AB965" s="33"/>
      <c r="AC965" s="33"/>
      <c r="AD965" s="33"/>
      <c r="AE965" s="33"/>
      <c r="AF965" s="33"/>
    </row>
    <row r="966" spans="1:32" ht="13" x14ac:dyDescent="0.15">
      <c r="A966" s="33"/>
      <c r="B966" s="33"/>
      <c r="C966" s="33"/>
      <c r="D966" s="33"/>
      <c r="E966" s="33"/>
      <c r="F966" s="33"/>
      <c r="G966" s="33"/>
      <c r="H966" s="33"/>
      <c r="I966" s="33"/>
      <c r="J966" s="33"/>
      <c r="K966" s="33"/>
      <c r="L966" s="33"/>
      <c r="M966" s="33"/>
      <c r="N966" s="33"/>
      <c r="O966" s="33"/>
      <c r="P966" s="33"/>
      <c r="Q966" s="33"/>
      <c r="R966" s="33"/>
      <c r="S966" s="33"/>
      <c r="T966" s="42"/>
      <c r="U966" s="33"/>
      <c r="V966" s="33"/>
      <c r="W966" s="33"/>
      <c r="X966" s="33"/>
      <c r="Y966" s="33"/>
      <c r="Z966" s="33"/>
      <c r="AA966" s="33"/>
      <c r="AB966" s="33"/>
      <c r="AC966" s="33"/>
      <c r="AD966" s="33"/>
      <c r="AE966" s="33"/>
      <c r="AF966" s="33"/>
    </row>
    <row r="967" spans="1:32" ht="13" x14ac:dyDescent="0.15">
      <c r="A967" s="33"/>
      <c r="B967" s="33"/>
      <c r="C967" s="33"/>
      <c r="D967" s="33"/>
      <c r="E967" s="33"/>
      <c r="F967" s="33"/>
      <c r="G967" s="33"/>
      <c r="H967" s="33"/>
      <c r="I967" s="33"/>
      <c r="J967" s="33"/>
      <c r="K967" s="33"/>
      <c r="L967" s="33"/>
      <c r="M967" s="33"/>
      <c r="N967" s="33"/>
      <c r="O967" s="33"/>
      <c r="P967" s="33"/>
      <c r="Q967" s="33"/>
      <c r="R967" s="33"/>
      <c r="S967" s="33"/>
      <c r="T967" s="42"/>
      <c r="U967" s="33"/>
      <c r="V967" s="33"/>
      <c r="W967" s="33"/>
      <c r="X967" s="33"/>
      <c r="Y967" s="33"/>
      <c r="Z967" s="33"/>
      <c r="AA967" s="33"/>
      <c r="AB967" s="33"/>
      <c r="AC967" s="33"/>
      <c r="AD967" s="33"/>
      <c r="AE967" s="33"/>
      <c r="AF967" s="33"/>
    </row>
    <row r="968" spans="1:32" ht="13" x14ac:dyDescent="0.15">
      <c r="A968" s="33"/>
      <c r="B968" s="33"/>
      <c r="C968" s="33"/>
      <c r="D968" s="33"/>
      <c r="E968" s="33"/>
      <c r="F968" s="33"/>
      <c r="G968" s="33"/>
      <c r="H968" s="33"/>
      <c r="I968" s="33"/>
      <c r="J968" s="33"/>
      <c r="K968" s="33"/>
      <c r="L968" s="33"/>
      <c r="M968" s="33"/>
      <c r="N968" s="33"/>
      <c r="O968" s="33"/>
      <c r="P968" s="33"/>
      <c r="Q968" s="33"/>
      <c r="R968" s="33"/>
      <c r="S968" s="33"/>
      <c r="T968" s="42"/>
      <c r="U968" s="33"/>
      <c r="V968" s="33"/>
      <c r="W968" s="33"/>
      <c r="X968" s="33"/>
      <c r="Y968" s="33"/>
      <c r="Z968" s="33"/>
      <c r="AA968" s="33"/>
      <c r="AB968" s="33"/>
      <c r="AC968" s="33"/>
      <c r="AD968" s="33"/>
      <c r="AE968" s="33"/>
      <c r="AF968" s="33"/>
    </row>
    <row r="969" spans="1:32" ht="13" x14ac:dyDescent="0.15">
      <c r="A969" s="33"/>
      <c r="B969" s="33"/>
      <c r="C969" s="33"/>
      <c r="D969" s="33"/>
      <c r="E969" s="33"/>
      <c r="F969" s="33"/>
      <c r="G969" s="33"/>
      <c r="H969" s="33"/>
      <c r="I969" s="33"/>
      <c r="J969" s="33"/>
      <c r="K969" s="33"/>
      <c r="L969" s="33"/>
      <c r="M969" s="33"/>
      <c r="N969" s="33"/>
      <c r="O969" s="33"/>
      <c r="P969" s="33"/>
      <c r="Q969" s="33"/>
      <c r="R969" s="33"/>
      <c r="S969" s="33"/>
      <c r="T969" s="42"/>
      <c r="U969" s="33"/>
      <c r="V969" s="33"/>
      <c r="W969" s="33"/>
      <c r="X969" s="33"/>
      <c r="Y969" s="33"/>
      <c r="Z969" s="33"/>
      <c r="AA969" s="33"/>
      <c r="AB969" s="33"/>
      <c r="AC969" s="33"/>
      <c r="AD969" s="33"/>
      <c r="AE969" s="33"/>
      <c r="AF969" s="33"/>
    </row>
    <row r="970" spans="1:32" ht="13" x14ac:dyDescent="0.15">
      <c r="A970" s="33"/>
      <c r="B970" s="33"/>
      <c r="C970" s="33"/>
      <c r="D970" s="33"/>
      <c r="E970" s="33"/>
      <c r="F970" s="33"/>
      <c r="G970" s="33"/>
      <c r="H970" s="33"/>
      <c r="I970" s="33"/>
      <c r="J970" s="33"/>
      <c r="K970" s="33"/>
      <c r="L970" s="33"/>
      <c r="M970" s="33"/>
      <c r="N970" s="33"/>
      <c r="O970" s="33"/>
      <c r="P970" s="33"/>
      <c r="Q970" s="33"/>
      <c r="R970" s="33"/>
      <c r="S970" s="33"/>
      <c r="T970" s="42"/>
      <c r="U970" s="33"/>
      <c r="V970" s="33"/>
      <c r="W970" s="33"/>
      <c r="X970" s="33"/>
      <c r="Y970" s="33"/>
      <c r="Z970" s="33"/>
      <c r="AA970" s="33"/>
      <c r="AB970" s="33"/>
      <c r="AC970" s="33"/>
      <c r="AD970" s="33"/>
      <c r="AE970" s="33"/>
      <c r="AF970" s="33"/>
    </row>
    <row r="971" spans="1:32" ht="13" x14ac:dyDescent="0.15">
      <c r="A971" s="33"/>
      <c r="B971" s="33"/>
      <c r="C971" s="33"/>
      <c r="D971" s="33"/>
      <c r="E971" s="33"/>
      <c r="F971" s="33"/>
      <c r="G971" s="33"/>
      <c r="H971" s="33"/>
      <c r="I971" s="33"/>
      <c r="J971" s="33"/>
      <c r="K971" s="33"/>
      <c r="L971" s="33"/>
      <c r="M971" s="33"/>
      <c r="N971" s="33"/>
      <c r="O971" s="33"/>
      <c r="P971" s="33"/>
      <c r="Q971" s="33"/>
      <c r="R971" s="33"/>
      <c r="S971" s="33"/>
      <c r="T971" s="42"/>
      <c r="U971" s="33"/>
      <c r="V971" s="33"/>
      <c r="W971" s="33"/>
      <c r="X971" s="33"/>
      <c r="Y971" s="33"/>
      <c r="Z971" s="33"/>
      <c r="AA971" s="33"/>
      <c r="AB971" s="33"/>
      <c r="AC971" s="33"/>
      <c r="AD971" s="33"/>
      <c r="AE971" s="33"/>
      <c r="AF971" s="33"/>
    </row>
    <row r="972" spans="1:32" ht="13" x14ac:dyDescent="0.15">
      <c r="A972" s="33"/>
      <c r="B972" s="33"/>
      <c r="C972" s="33"/>
      <c r="D972" s="33"/>
      <c r="E972" s="33"/>
      <c r="F972" s="33"/>
      <c r="G972" s="33"/>
      <c r="H972" s="33"/>
      <c r="I972" s="33"/>
      <c r="J972" s="33"/>
      <c r="K972" s="33"/>
      <c r="L972" s="33"/>
      <c r="M972" s="33"/>
      <c r="N972" s="33"/>
      <c r="O972" s="33"/>
      <c r="P972" s="33"/>
      <c r="Q972" s="33"/>
      <c r="R972" s="33"/>
      <c r="S972" s="33"/>
      <c r="T972" s="42"/>
      <c r="U972" s="33"/>
      <c r="V972" s="33"/>
      <c r="W972" s="33"/>
      <c r="X972" s="33"/>
      <c r="Y972" s="33"/>
      <c r="Z972" s="33"/>
      <c r="AA972" s="33"/>
      <c r="AB972" s="33"/>
      <c r="AC972" s="33"/>
      <c r="AD972" s="33"/>
      <c r="AE972" s="33"/>
      <c r="AF972" s="33"/>
    </row>
    <row r="973" spans="1:32" ht="13" x14ac:dyDescent="0.15">
      <c r="A973" s="33"/>
      <c r="B973" s="33"/>
      <c r="C973" s="33"/>
      <c r="D973" s="33"/>
      <c r="E973" s="33"/>
      <c r="F973" s="33"/>
      <c r="G973" s="33"/>
      <c r="H973" s="33"/>
      <c r="I973" s="33"/>
      <c r="J973" s="33"/>
      <c r="K973" s="33"/>
      <c r="L973" s="33"/>
      <c r="M973" s="33"/>
      <c r="N973" s="33"/>
      <c r="O973" s="33"/>
      <c r="P973" s="33"/>
      <c r="Q973" s="33"/>
      <c r="R973" s="33"/>
      <c r="S973" s="33"/>
      <c r="T973" s="42"/>
      <c r="U973" s="33"/>
      <c r="V973" s="33"/>
      <c r="W973" s="33"/>
      <c r="X973" s="33"/>
      <c r="Y973" s="33"/>
      <c r="Z973" s="33"/>
      <c r="AA973" s="33"/>
      <c r="AB973" s="33"/>
      <c r="AC973" s="33"/>
      <c r="AD973" s="33"/>
      <c r="AE973" s="33"/>
      <c r="AF973" s="33"/>
    </row>
    <row r="974" spans="1:32" ht="13" x14ac:dyDescent="0.15">
      <c r="A974" s="33"/>
      <c r="B974" s="33"/>
      <c r="C974" s="33"/>
      <c r="D974" s="33"/>
      <c r="E974" s="33"/>
      <c r="F974" s="33"/>
      <c r="G974" s="33"/>
      <c r="H974" s="33"/>
      <c r="I974" s="33"/>
      <c r="J974" s="33"/>
      <c r="K974" s="33"/>
      <c r="L974" s="33"/>
      <c r="M974" s="33"/>
      <c r="N974" s="33"/>
      <c r="O974" s="33"/>
      <c r="P974" s="33"/>
      <c r="Q974" s="33"/>
      <c r="R974" s="33"/>
      <c r="S974" s="33"/>
      <c r="T974" s="42"/>
      <c r="U974" s="33"/>
      <c r="V974" s="33"/>
      <c r="W974" s="33"/>
      <c r="X974" s="33"/>
      <c r="Y974" s="33"/>
      <c r="Z974" s="33"/>
      <c r="AA974" s="33"/>
      <c r="AB974" s="33"/>
      <c r="AC974" s="33"/>
      <c r="AD974" s="33"/>
      <c r="AE974" s="33"/>
      <c r="AF974" s="33"/>
    </row>
    <row r="975" spans="1:32" ht="13" x14ac:dyDescent="0.15">
      <c r="A975" s="33"/>
      <c r="B975" s="33"/>
      <c r="C975" s="33"/>
      <c r="D975" s="33"/>
      <c r="E975" s="33"/>
      <c r="F975" s="33"/>
      <c r="G975" s="33"/>
      <c r="H975" s="33"/>
      <c r="I975" s="33"/>
      <c r="J975" s="33"/>
      <c r="K975" s="33"/>
      <c r="L975" s="33"/>
      <c r="M975" s="33"/>
      <c r="N975" s="33"/>
      <c r="O975" s="33"/>
      <c r="P975" s="33"/>
      <c r="Q975" s="33"/>
      <c r="R975" s="33"/>
      <c r="S975" s="33"/>
      <c r="T975" s="42"/>
      <c r="U975" s="33"/>
      <c r="V975" s="33"/>
      <c r="W975" s="33"/>
      <c r="X975" s="33"/>
      <c r="Y975" s="33"/>
      <c r="Z975" s="33"/>
      <c r="AA975" s="33"/>
      <c r="AB975" s="33"/>
      <c r="AC975" s="33"/>
      <c r="AD975" s="33"/>
      <c r="AE975" s="33"/>
      <c r="AF975" s="33"/>
    </row>
    <row r="976" spans="1:32" ht="13" x14ac:dyDescent="0.15">
      <c r="A976" s="33"/>
      <c r="B976" s="33"/>
      <c r="C976" s="33"/>
      <c r="D976" s="33"/>
      <c r="E976" s="33"/>
      <c r="F976" s="33"/>
      <c r="G976" s="33"/>
      <c r="H976" s="33"/>
      <c r="I976" s="33"/>
      <c r="J976" s="33"/>
      <c r="K976" s="33"/>
      <c r="L976" s="33"/>
      <c r="M976" s="33"/>
      <c r="N976" s="33"/>
      <c r="O976" s="33"/>
      <c r="P976" s="33"/>
      <c r="Q976" s="33"/>
      <c r="R976" s="33"/>
      <c r="S976" s="33"/>
      <c r="T976" s="42"/>
      <c r="U976" s="33"/>
      <c r="V976" s="33"/>
      <c r="W976" s="33"/>
      <c r="X976" s="33"/>
      <c r="Y976" s="33"/>
      <c r="Z976" s="33"/>
      <c r="AA976" s="33"/>
      <c r="AB976" s="33"/>
      <c r="AC976" s="33"/>
      <c r="AD976" s="33"/>
      <c r="AE976" s="33"/>
      <c r="AF976" s="33"/>
    </row>
    <row r="977" spans="1:32" ht="13" x14ac:dyDescent="0.15">
      <c r="A977" s="33"/>
      <c r="B977" s="33"/>
      <c r="C977" s="33"/>
      <c r="D977" s="33"/>
      <c r="E977" s="33"/>
      <c r="F977" s="33"/>
      <c r="G977" s="33"/>
      <c r="H977" s="33"/>
      <c r="I977" s="33"/>
      <c r="J977" s="33"/>
      <c r="K977" s="33"/>
      <c r="L977" s="33"/>
      <c r="M977" s="33"/>
      <c r="N977" s="33"/>
      <c r="O977" s="33"/>
      <c r="P977" s="33"/>
      <c r="Q977" s="33"/>
      <c r="R977" s="33"/>
      <c r="S977" s="33"/>
      <c r="T977" s="42"/>
      <c r="U977" s="33"/>
      <c r="V977" s="33"/>
      <c r="W977" s="33"/>
      <c r="X977" s="33"/>
      <c r="Y977" s="33"/>
      <c r="Z977" s="33"/>
      <c r="AA977" s="33"/>
      <c r="AB977" s="33"/>
      <c r="AC977" s="33"/>
      <c r="AD977" s="33"/>
      <c r="AE977" s="33"/>
      <c r="AF977" s="33"/>
    </row>
    <row r="978" spans="1:32" ht="13" x14ac:dyDescent="0.15">
      <c r="A978" s="33"/>
      <c r="B978" s="33"/>
      <c r="C978" s="33"/>
      <c r="D978" s="33"/>
      <c r="E978" s="33"/>
      <c r="F978" s="33"/>
      <c r="G978" s="33"/>
      <c r="H978" s="33"/>
      <c r="I978" s="33"/>
      <c r="J978" s="33"/>
      <c r="K978" s="33"/>
      <c r="L978" s="33"/>
      <c r="M978" s="33"/>
      <c r="N978" s="33"/>
      <c r="O978" s="33"/>
      <c r="P978" s="33"/>
      <c r="Q978" s="33"/>
      <c r="R978" s="33"/>
      <c r="S978" s="33"/>
      <c r="T978" s="42"/>
      <c r="U978" s="33"/>
      <c r="V978" s="33"/>
      <c r="W978" s="33"/>
      <c r="X978" s="33"/>
      <c r="Y978" s="33"/>
      <c r="Z978" s="33"/>
      <c r="AA978" s="33"/>
      <c r="AB978" s="33"/>
      <c r="AC978" s="33"/>
      <c r="AD978" s="33"/>
      <c r="AE978" s="33"/>
      <c r="AF978" s="33"/>
    </row>
    <row r="979" spans="1:32" ht="13" x14ac:dyDescent="0.15">
      <c r="A979" s="33"/>
      <c r="B979" s="33"/>
      <c r="C979" s="33"/>
      <c r="D979" s="33"/>
      <c r="E979" s="33"/>
      <c r="F979" s="33"/>
      <c r="G979" s="33"/>
      <c r="H979" s="33"/>
      <c r="I979" s="33"/>
      <c r="J979" s="33"/>
      <c r="K979" s="33"/>
      <c r="L979" s="33"/>
      <c r="M979" s="33"/>
      <c r="N979" s="33"/>
      <c r="O979" s="33"/>
      <c r="P979" s="33"/>
      <c r="Q979" s="33"/>
      <c r="R979" s="33"/>
      <c r="S979" s="33"/>
      <c r="T979" s="42"/>
      <c r="U979" s="33"/>
      <c r="V979" s="33"/>
      <c r="W979" s="33"/>
      <c r="X979" s="33"/>
      <c r="Y979" s="33"/>
      <c r="Z979" s="33"/>
      <c r="AA979" s="33"/>
      <c r="AB979" s="33"/>
      <c r="AC979" s="33"/>
      <c r="AD979" s="33"/>
      <c r="AE979" s="33"/>
      <c r="AF979" s="33"/>
    </row>
    <row r="980" spans="1:32" ht="13" x14ac:dyDescent="0.15">
      <c r="A980" s="33"/>
      <c r="B980" s="33"/>
      <c r="C980" s="33"/>
      <c r="D980" s="33"/>
      <c r="E980" s="33"/>
      <c r="F980" s="33"/>
      <c r="G980" s="33"/>
      <c r="H980" s="33"/>
      <c r="I980" s="33"/>
      <c r="J980" s="33"/>
      <c r="K980" s="33"/>
      <c r="L980" s="33"/>
      <c r="M980" s="33"/>
      <c r="N980" s="33"/>
      <c r="O980" s="33"/>
      <c r="P980" s="33"/>
      <c r="Q980" s="33"/>
      <c r="R980" s="33"/>
      <c r="S980" s="33"/>
      <c r="T980" s="42"/>
      <c r="U980" s="33"/>
      <c r="V980" s="33"/>
      <c r="W980" s="33"/>
      <c r="X980" s="33"/>
      <c r="Y980" s="33"/>
      <c r="Z980" s="33"/>
      <c r="AA980" s="33"/>
      <c r="AB980" s="33"/>
      <c r="AC980" s="33"/>
      <c r="AD980" s="33"/>
      <c r="AE980" s="33"/>
      <c r="AF980" s="33"/>
    </row>
    <row r="981" spans="1:32" ht="13" x14ac:dyDescent="0.15">
      <c r="A981" s="33"/>
      <c r="B981" s="33"/>
      <c r="C981" s="33"/>
      <c r="D981" s="33"/>
      <c r="E981" s="33"/>
      <c r="F981" s="33"/>
      <c r="G981" s="33"/>
      <c r="H981" s="33"/>
      <c r="I981" s="33"/>
      <c r="J981" s="33"/>
      <c r="K981" s="33"/>
      <c r="L981" s="33"/>
      <c r="M981" s="33"/>
      <c r="N981" s="33"/>
      <c r="O981" s="33"/>
      <c r="P981" s="33"/>
      <c r="Q981" s="33"/>
      <c r="R981" s="33"/>
      <c r="S981" s="33"/>
      <c r="T981" s="42"/>
      <c r="U981" s="33"/>
      <c r="V981" s="33"/>
      <c r="W981" s="33"/>
      <c r="X981" s="33"/>
      <c r="Y981" s="33"/>
      <c r="Z981" s="33"/>
      <c r="AA981" s="33"/>
      <c r="AB981" s="33"/>
      <c r="AC981" s="33"/>
      <c r="AD981" s="33"/>
      <c r="AE981" s="33"/>
      <c r="AF981" s="33"/>
    </row>
    <row r="982" spans="1:32" ht="13" x14ac:dyDescent="0.15">
      <c r="A982" s="33"/>
      <c r="B982" s="33"/>
      <c r="C982" s="33"/>
      <c r="D982" s="33"/>
      <c r="E982" s="33"/>
      <c r="F982" s="33"/>
      <c r="G982" s="33"/>
      <c r="H982" s="33"/>
      <c r="I982" s="33"/>
      <c r="J982" s="33"/>
      <c r="K982" s="33"/>
      <c r="L982" s="33"/>
      <c r="M982" s="33"/>
      <c r="N982" s="33"/>
      <c r="O982" s="33"/>
      <c r="P982" s="33"/>
      <c r="Q982" s="33"/>
      <c r="R982" s="33"/>
      <c r="S982" s="33"/>
      <c r="T982" s="42"/>
      <c r="U982" s="33"/>
      <c r="V982" s="33"/>
      <c r="W982" s="33"/>
      <c r="X982" s="33"/>
      <c r="Y982" s="33"/>
      <c r="Z982" s="33"/>
      <c r="AA982" s="33"/>
      <c r="AB982" s="33"/>
      <c r="AC982" s="33"/>
      <c r="AD982" s="33"/>
      <c r="AE982" s="33"/>
      <c r="AF982" s="33"/>
    </row>
    <row r="983" spans="1:32" ht="13" x14ac:dyDescent="0.15">
      <c r="A983" s="33"/>
      <c r="B983" s="33"/>
      <c r="C983" s="33"/>
      <c r="D983" s="33"/>
      <c r="E983" s="33"/>
      <c r="F983" s="33"/>
      <c r="G983" s="33"/>
      <c r="H983" s="33"/>
      <c r="I983" s="33"/>
      <c r="J983" s="33"/>
      <c r="K983" s="33"/>
      <c r="L983" s="33"/>
      <c r="M983" s="33"/>
      <c r="N983" s="33"/>
      <c r="O983" s="33"/>
      <c r="P983" s="33"/>
      <c r="Q983" s="33"/>
      <c r="R983" s="33"/>
      <c r="S983" s="33"/>
      <c r="T983" s="42"/>
      <c r="U983" s="33"/>
      <c r="V983" s="33"/>
      <c r="W983" s="33"/>
      <c r="X983" s="33"/>
      <c r="Y983" s="33"/>
      <c r="Z983" s="33"/>
      <c r="AA983" s="33"/>
      <c r="AB983" s="33"/>
      <c r="AC983" s="33"/>
      <c r="AD983" s="33"/>
      <c r="AE983" s="33"/>
      <c r="AF983" s="33"/>
    </row>
    <row r="984" spans="1:32" ht="13" x14ac:dyDescent="0.15">
      <c r="A984" s="33"/>
      <c r="B984" s="33"/>
      <c r="C984" s="33"/>
      <c r="D984" s="33"/>
      <c r="E984" s="33"/>
      <c r="F984" s="33"/>
      <c r="G984" s="33"/>
      <c r="H984" s="33"/>
      <c r="I984" s="33"/>
      <c r="J984" s="33"/>
      <c r="K984" s="33"/>
      <c r="L984" s="33"/>
      <c r="M984" s="33"/>
      <c r="N984" s="33"/>
      <c r="O984" s="33"/>
      <c r="P984" s="33"/>
      <c r="Q984" s="33"/>
      <c r="R984" s="33"/>
      <c r="S984" s="33"/>
      <c r="T984" s="42"/>
      <c r="U984" s="33"/>
      <c r="V984" s="33"/>
      <c r="W984" s="33"/>
      <c r="X984" s="33"/>
      <c r="Y984" s="33"/>
      <c r="Z984" s="33"/>
      <c r="AA984" s="33"/>
      <c r="AB984" s="33"/>
      <c r="AC984" s="33"/>
      <c r="AD984" s="33"/>
      <c r="AE984" s="33"/>
      <c r="AF984" s="33"/>
    </row>
    <row r="985" spans="1:32" ht="13" x14ac:dyDescent="0.15">
      <c r="A985" s="33"/>
      <c r="B985" s="33"/>
      <c r="C985" s="33"/>
      <c r="D985" s="33"/>
      <c r="E985" s="33"/>
      <c r="F985" s="33"/>
      <c r="G985" s="33"/>
      <c r="H985" s="33"/>
      <c r="I985" s="33"/>
      <c r="J985" s="33"/>
      <c r="K985" s="33"/>
      <c r="L985" s="33"/>
      <c r="M985" s="33"/>
      <c r="N985" s="33"/>
      <c r="O985" s="33"/>
      <c r="P985" s="33"/>
      <c r="Q985" s="33"/>
      <c r="R985" s="33"/>
      <c r="S985" s="33"/>
      <c r="T985" s="42"/>
      <c r="U985" s="33"/>
      <c r="V985" s="33"/>
      <c r="W985" s="33"/>
      <c r="X985" s="33"/>
      <c r="Y985" s="33"/>
      <c r="Z985" s="33"/>
      <c r="AA985" s="33"/>
      <c r="AB985" s="33"/>
      <c r="AC985" s="33"/>
      <c r="AD985" s="33"/>
      <c r="AE985" s="33"/>
      <c r="AF985" s="33"/>
    </row>
    <row r="986" spans="1:32" ht="13" x14ac:dyDescent="0.15">
      <c r="A986" s="33"/>
      <c r="B986" s="33"/>
      <c r="C986" s="33"/>
      <c r="D986" s="33"/>
      <c r="E986" s="33"/>
      <c r="F986" s="33"/>
      <c r="G986" s="33"/>
      <c r="H986" s="33"/>
      <c r="I986" s="33"/>
      <c r="J986" s="33"/>
      <c r="K986" s="33"/>
      <c r="L986" s="33"/>
      <c r="M986" s="33"/>
      <c r="N986" s="33"/>
      <c r="O986" s="33"/>
      <c r="P986" s="33"/>
      <c r="Q986" s="33"/>
      <c r="R986" s="33"/>
      <c r="S986" s="33"/>
      <c r="T986" s="42"/>
      <c r="U986" s="33"/>
      <c r="V986" s="33"/>
      <c r="W986" s="33"/>
      <c r="X986" s="33"/>
      <c r="Y986" s="33"/>
      <c r="Z986" s="33"/>
      <c r="AA986" s="33"/>
      <c r="AB986" s="33"/>
      <c r="AC986" s="33"/>
      <c r="AD986" s="33"/>
      <c r="AE986" s="33"/>
      <c r="AF986" s="33"/>
    </row>
    <row r="987" spans="1:32" ht="13" x14ac:dyDescent="0.15">
      <c r="A987" s="33"/>
      <c r="B987" s="33"/>
      <c r="C987" s="33"/>
      <c r="D987" s="33"/>
      <c r="E987" s="33"/>
      <c r="F987" s="33"/>
      <c r="G987" s="33"/>
      <c r="H987" s="33"/>
      <c r="I987" s="33"/>
      <c r="J987" s="33"/>
      <c r="K987" s="33"/>
      <c r="L987" s="33"/>
      <c r="M987" s="33"/>
      <c r="N987" s="33"/>
      <c r="O987" s="33"/>
      <c r="P987" s="33"/>
      <c r="Q987" s="33"/>
      <c r="R987" s="33"/>
      <c r="S987" s="33"/>
      <c r="T987" s="42"/>
      <c r="U987" s="33"/>
      <c r="V987" s="33"/>
      <c r="W987" s="33"/>
      <c r="X987" s="33"/>
      <c r="Y987" s="33"/>
      <c r="Z987" s="33"/>
      <c r="AA987" s="33"/>
      <c r="AB987" s="33"/>
      <c r="AC987" s="33"/>
      <c r="AD987" s="33"/>
      <c r="AE987" s="33"/>
      <c r="AF987" s="33"/>
    </row>
    <row r="988" spans="1:32" ht="13" x14ac:dyDescent="0.15">
      <c r="A988" s="33"/>
      <c r="B988" s="33"/>
      <c r="C988" s="33"/>
      <c r="D988" s="33"/>
      <c r="E988" s="33"/>
      <c r="F988" s="33"/>
      <c r="G988" s="33"/>
      <c r="H988" s="33"/>
      <c r="I988" s="33"/>
      <c r="J988" s="33"/>
      <c r="K988" s="33"/>
      <c r="L988" s="33"/>
      <c r="M988" s="33"/>
      <c r="N988" s="33"/>
      <c r="O988" s="33"/>
      <c r="P988" s="33"/>
      <c r="Q988" s="33"/>
      <c r="R988" s="33"/>
      <c r="S988" s="33"/>
      <c r="T988" s="42"/>
      <c r="U988" s="33"/>
      <c r="V988" s="33"/>
      <c r="W988" s="33"/>
      <c r="X988" s="33"/>
      <c r="Y988" s="33"/>
      <c r="Z988" s="33"/>
      <c r="AA988" s="33"/>
      <c r="AB988" s="33"/>
      <c r="AC988" s="33"/>
      <c r="AD988" s="33"/>
      <c r="AE988" s="33"/>
      <c r="AF988" s="33"/>
    </row>
    <row r="989" spans="1:32" ht="13" x14ac:dyDescent="0.15">
      <c r="A989" s="33"/>
      <c r="B989" s="33"/>
      <c r="C989" s="33"/>
      <c r="D989" s="33"/>
      <c r="E989" s="33"/>
      <c r="F989" s="33"/>
      <c r="G989" s="33"/>
      <c r="H989" s="33"/>
      <c r="I989" s="33"/>
      <c r="J989" s="33"/>
      <c r="K989" s="33"/>
      <c r="L989" s="33"/>
      <c r="M989" s="33"/>
      <c r="N989" s="33"/>
      <c r="O989" s="33"/>
      <c r="P989" s="33"/>
      <c r="Q989" s="33"/>
      <c r="R989" s="33"/>
      <c r="S989" s="33"/>
      <c r="T989" s="42"/>
      <c r="U989" s="33"/>
      <c r="V989" s="33"/>
      <c r="W989" s="33"/>
      <c r="X989" s="33"/>
      <c r="Y989" s="33"/>
      <c r="Z989" s="33"/>
      <c r="AA989" s="33"/>
      <c r="AB989" s="33"/>
      <c r="AC989" s="33"/>
      <c r="AD989" s="33"/>
      <c r="AE989" s="33"/>
      <c r="AF989" s="33"/>
    </row>
    <row r="990" spans="1:32" ht="13" x14ac:dyDescent="0.15">
      <c r="A990" s="33"/>
      <c r="B990" s="33"/>
      <c r="C990" s="33"/>
      <c r="D990" s="33"/>
      <c r="E990" s="33"/>
      <c r="F990" s="33"/>
      <c r="G990" s="33"/>
      <c r="H990" s="33"/>
      <c r="I990" s="33"/>
      <c r="J990" s="33"/>
      <c r="K990" s="33"/>
      <c r="L990" s="33"/>
      <c r="M990" s="33"/>
      <c r="N990" s="33"/>
      <c r="O990" s="33"/>
      <c r="P990" s="33"/>
      <c r="Q990" s="33"/>
      <c r="R990" s="33"/>
      <c r="S990" s="33"/>
      <c r="T990" s="42"/>
      <c r="U990" s="33"/>
      <c r="V990" s="33"/>
      <c r="W990" s="33"/>
      <c r="X990" s="33"/>
      <c r="Y990" s="33"/>
      <c r="Z990" s="33"/>
      <c r="AA990" s="33"/>
      <c r="AB990" s="33"/>
      <c r="AC990" s="33"/>
      <c r="AD990" s="33"/>
      <c r="AE990" s="33"/>
      <c r="AF990" s="33"/>
    </row>
    <row r="991" spans="1:32" ht="13" x14ac:dyDescent="0.15">
      <c r="A991" s="33"/>
      <c r="B991" s="33"/>
      <c r="C991" s="33"/>
      <c r="D991" s="33"/>
      <c r="E991" s="33"/>
      <c r="F991" s="33"/>
      <c r="G991" s="33"/>
      <c r="H991" s="33"/>
      <c r="I991" s="33"/>
      <c r="J991" s="33"/>
      <c r="K991" s="33"/>
      <c r="L991" s="33"/>
      <c r="M991" s="33"/>
      <c r="N991" s="33"/>
      <c r="O991" s="33"/>
      <c r="P991" s="33"/>
      <c r="Q991" s="33"/>
      <c r="R991" s="33"/>
      <c r="S991" s="33"/>
      <c r="T991" s="42"/>
      <c r="U991" s="33"/>
      <c r="V991" s="33"/>
      <c r="W991" s="33"/>
      <c r="X991" s="33"/>
      <c r="Y991" s="33"/>
      <c r="Z991" s="33"/>
      <c r="AA991" s="33"/>
      <c r="AB991" s="33"/>
      <c r="AC991" s="33"/>
      <c r="AD991" s="33"/>
      <c r="AE991" s="33"/>
      <c r="AF991" s="33"/>
    </row>
    <row r="992" spans="1:32" ht="13" x14ac:dyDescent="0.15">
      <c r="A992" s="33"/>
      <c r="B992" s="33"/>
      <c r="C992" s="33"/>
      <c r="D992" s="33"/>
      <c r="E992" s="33"/>
      <c r="F992" s="33"/>
      <c r="G992" s="33"/>
      <c r="H992" s="33"/>
      <c r="I992" s="33"/>
      <c r="J992" s="33"/>
      <c r="K992" s="33"/>
      <c r="L992" s="33"/>
      <c r="M992" s="33"/>
      <c r="N992" s="33"/>
      <c r="O992" s="33"/>
      <c r="P992" s="33"/>
      <c r="Q992" s="33"/>
      <c r="R992" s="33"/>
      <c r="S992" s="33"/>
      <c r="T992" s="42"/>
      <c r="U992" s="33"/>
      <c r="V992" s="33"/>
      <c r="W992" s="33"/>
      <c r="X992" s="33"/>
      <c r="Y992" s="33"/>
      <c r="Z992" s="33"/>
      <c r="AA992" s="33"/>
      <c r="AB992" s="33"/>
      <c r="AC992" s="33"/>
      <c r="AD992" s="33"/>
      <c r="AE992" s="33"/>
      <c r="AF992" s="33"/>
    </row>
    <row r="993" spans="1:32" ht="13" x14ac:dyDescent="0.15">
      <c r="A993" s="33"/>
      <c r="B993" s="33"/>
      <c r="C993" s="33"/>
      <c r="D993" s="33"/>
      <c r="E993" s="33"/>
      <c r="F993" s="33"/>
      <c r="G993" s="33"/>
      <c r="H993" s="33"/>
      <c r="I993" s="33"/>
      <c r="J993" s="33"/>
      <c r="K993" s="33"/>
      <c r="L993" s="33"/>
      <c r="M993" s="33"/>
      <c r="N993" s="33"/>
      <c r="O993" s="33"/>
      <c r="P993" s="33"/>
      <c r="Q993" s="33"/>
      <c r="R993" s="33"/>
      <c r="S993" s="33"/>
      <c r="T993" s="42"/>
      <c r="U993" s="33"/>
      <c r="V993" s="33"/>
      <c r="W993" s="33"/>
      <c r="X993" s="33"/>
      <c r="Y993" s="33"/>
      <c r="Z993" s="33"/>
      <c r="AA993" s="33"/>
      <c r="AB993" s="33"/>
      <c r="AC993" s="33"/>
      <c r="AD993" s="33"/>
      <c r="AE993" s="33"/>
      <c r="AF993" s="33"/>
    </row>
    <row r="994" spans="1:32" ht="13" x14ac:dyDescent="0.15">
      <c r="A994" s="33"/>
      <c r="B994" s="33"/>
      <c r="C994" s="33"/>
      <c r="D994" s="33"/>
      <c r="E994" s="33"/>
      <c r="F994" s="33"/>
      <c r="G994" s="33"/>
      <c r="H994" s="33"/>
      <c r="I994" s="33"/>
      <c r="J994" s="33"/>
      <c r="K994" s="33"/>
      <c r="L994" s="33"/>
      <c r="M994" s="33"/>
      <c r="N994" s="33"/>
      <c r="O994" s="33"/>
      <c r="P994" s="33"/>
      <c r="Q994" s="33"/>
      <c r="R994" s="33"/>
      <c r="S994" s="33"/>
      <c r="T994" s="42"/>
      <c r="U994" s="33"/>
      <c r="V994" s="33"/>
      <c r="W994" s="33"/>
      <c r="X994" s="33"/>
      <c r="Y994" s="33"/>
      <c r="Z994" s="33"/>
      <c r="AA994" s="33"/>
      <c r="AB994" s="33"/>
      <c r="AC994" s="33"/>
      <c r="AD994" s="33"/>
      <c r="AE994" s="33"/>
      <c r="AF994" s="33"/>
    </row>
    <row r="995" spans="1:32" ht="13" x14ac:dyDescent="0.15">
      <c r="A995" s="33"/>
      <c r="B995" s="33"/>
      <c r="C995" s="33"/>
      <c r="D995" s="33"/>
      <c r="E995" s="33"/>
      <c r="F995" s="33"/>
      <c r="G995" s="33"/>
      <c r="H995" s="33"/>
      <c r="I995" s="33"/>
      <c r="J995" s="33"/>
      <c r="K995" s="33"/>
      <c r="L995" s="33"/>
      <c r="M995" s="33"/>
      <c r="N995" s="33"/>
      <c r="O995" s="33"/>
      <c r="P995" s="33"/>
      <c r="Q995" s="33"/>
      <c r="R995" s="33"/>
      <c r="S995" s="33"/>
      <c r="T995" s="42"/>
      <c r="U995" s="33"/>
      <c r="V995" s="33"/>
      <c r="W995" s="33"/>
      <c r="X995" s="33"/>
      <c r="Y995" s="33"/>
      <c r="Z995" s="33"/>
      <c r="AA995" s="33"/>
      <c r="AB995" s="33"/>
      <c r="AC995" s="33"/>
      <c r="AD995" s="33"/>
      <c r="AE995" s="33"/>
      <c r="AF995" s="33"/>
    </row>
    <row r="996" spans="1:32" ht="13" x14ac:dyDescent="0.15">
      <c r="A996" s="33"/>
      <c r="B996" s="33"/>
      <c r="C996" s="33"/>
      <c r="D996" s="33"/>
      <c r="E996" s="33"/>
      <c r="F996" s="33"/>
      <c r="G996" s="33"/>
      <c r="H996" s="33"/>
      <c r="I996" s="33"/>
      <c r="J996" s="33"/>
      <c r="K996" s="33"/>
      <c r="L996" s="33"/>
      <c r="M996" s="33"/>
      <c r="N996" s="33"/>
      <c r="O996" s="33"/>
      <c r="P996" s="33"/>
      <c r="Q996" s="33"/>
      <c r="R996" s="33"/>
      <c r="S996" s="33"/>
      <c r="T996" s="42"/>
      <c r="U996" s="33"/>
      <c r="V996" s="33"/>
      <c r="W996" s="33"/>
      <c r="X996" s="33"/>
      <c r="Y996" s="33"/>
      <c r="Z996" s="33"/>
      <c r="AA996" s="33"/>
      <c r="AB996" s="33"/>
      <c r="AC996" s="33"/>
      <c r="AD996" s="33"/>
      <c r="AE996" s="33"/>
      <c r="AF996" s="33"/>
    </row>
    <row r="997" spans="1:32" ht="13" x14ac:dyDescent="0.15">
      <c r="A997" s="33"/>
      <c r="B997" s="33"/>
      <c r="C997" s="33"/>
      <c r="D997" s="33"/>
      <c r="E997" s="33"/>
      <c r="F997" s="33"/>
      <c r="G997" s="33"/>
      <c r="H997" s="33"/>
      <c r="I997" s="33"/>
      <c r="J997" s="33"/>
      <c r="K997" s="33"/>
      <c r="L997" s="33"/>
      <c r="M997" s="33"/>
      <c r="N997" s="33"/>
      <c r="O997" s="33"/>
      <c r="P997" s="33"/>
      <c r="Q997" s="33"/>
      <c r="R997" s="33"/>
      <c r="S997" s="33"/>
      <c r="T997" s="42"/>
      <c r="U997" s="33"/>
      <c r="V997" s="33"/>
      <c r="W997" s="33"/>
      <c r="X997" s="33"/>
      <c r="Y997" s="33"/>
      <c r="Z997" s="33"/>
      <c r="AA997" s="33"/>
      <c r="AB997" s="33"/>
      <c r="AC997" s="33"/>
      <c r="AD997" s="33"/>
      <c r="AE997" s="33"/>
      <c r="AF997" s="33"/>
    </row>
    <row r="998" spans="1:32" ht="13" x14ac:dyDescent="0.15">
      <c r="A998" s="33"/>
      <c r="B998" s="33"/>
      <c r="C998" s="33"/>
      <c r="D998" s="33"/>
      <c r="E998" s="33"/>
      <c r="F998" s="33"/>
      <c r="G998" s="33"/>
      <c r="H998" s="33"/>
      <c r="I998" s="33"/>
      <c r="J998" s="33"/>
      <c r="K998" s="33"/>
      <c r="L998" s="33"/>
      <c r="M998" s="33"/>
      <c r="N998" s="33"/>
      <c r="O998" s="33"/>
      <c r="P998" s="33"/>
      <c r="Q998" s="33"/>
      <c r="R998" s="33"/>
      <c r="S998" s="33"/>
      <c r="T998" s="42"/>
      <c r="U998" s="33"/>
      <c r="V998" s="33"/>
      <c r="W998" s="33"/>
      <c r="X998" s="33"/>
      <c r="Y998" s="33"/>
      <c r="Z998" s="33"/>
      <c r="AA998" s="33"/>
      <c r="AB998" s="33"/>
      <c r="AC998" s="33"/>
      <c r="AD998" s="33"/>
      <c r="AE998" s="33"/>
      <c r="AF998" s="33"/>
    </row>
    <row r="999" spans="1:32" ht="13" x14ac:dyDescent="0.15">
      <c r="A999" s="33"/>
      <c r="B999" s="33"/>
      <c r="C999" s="33"/>
      <c r="D999" s="33"/>
      <c r="E999" s="33"/>
      <c r="F999" s="33"/>
      <c r="G999" s="33"/>
      <c r="H999" s="33"/>
      <c r="I999" s="33"/>
      <c r="J999" s="33"/>
      <c r="K999" s="33"/>
      <c r="L999" s="33"/>
      <c r="M999" s="33"/>
      <c r="N999" s="33"/>
      <c r="O999" s="33"/>
      <c r="P999" s="33"/>
      <c r="Q999" s="33"/>
      <c r="R999" s="33"/>
      <c r="S999" s="33"/>
      <c r="T999" s="42"/>
      <c r="U999" s="33"/>
      <c r="V999" s="33"/>
      <c r="W999" s="33"/>
      <c r="X999" s="33"/>
      <c r="Y999" s="33"/>
      <c r="Z999" s="33"/>
      <c r="AA999" s="33"/>
      <c r="AB999" s="33"/>
      <c r="AC999" s="33"/>
      <c r="AD999" s="33"/>
      <c r="AE999" s="33"/>
      <c r="AF999" s="33"/>
    </row>
    <row r="1000" spans="1:32" ht="13" x14ac:dyDescent="0.15">
      <c r="A1000" s="33"/>
      <c r="B1000" s="33"/>
      <c r="C1000" s="33"/>
      <c r="D1000" s="33"/>
      <c r="E1000" s="33"/>
      <c r="F1000" s="33"/>
      <c r="G1000" s="33"/>
      <c r="H1000" s="33"/>
      <c r="I1000" s="33"/>
      <c r="J1000" s="33"/>
      <c r="K1000" s="33"/>
      <c r="L1000" s="33"/>
      <c r="M1000" s="33"/>
      <c r="N1000" s="33"/>
      <c r="O1000" s="33"/>
      <c r="P1000" s="33"/>
      <c r="Q1000" s="33"/>
      <c r="R1000" s="33"/>
      <c r="S1000" s="33"/>
      <c r="T1000" s="42"/>
      <c r="U1000" s="33"/>
      <c r="V1000" s="33"/>
      <c r="W1000" s="33"/>
      <c r="X1000" s="33"/>
      <c r="Y1000" s="33"/>
      <c r="Z1000" s="33"/>
      <c r="AA1000" s="33"/>
      <c r="AB1000" s="33"/>
      <c r="AC1000" s="33"/>
      <c r="AD1000" s="33"/>
      <c r="AE1000" s="33"/>
      <c r="AF1000" s="33"/>
    </row>
  </sheetData>
  <conditionalFormatting sqref="A643">
    <cfRule type="expression" dxfId="17" priority="1">
      <formula>COUNTIF(#REF!,A643)&gt;1</formula>
    </cfRule>
  </conditionalFormatting>
  <conditionalFormatting sqref="A640:A641">
    <cfRule type="expression" dxfId="16" priority="2">
      <formula>COUNTIF(#REF!,A640)&gt;1</formula>
    </cfRule>
  </conditionalFormatting>
  <conditionalFormatting sqref="A642">
    <cfRule type="expression" dxfId="15" priority="3">
      <formula>COUNTIF(#REF!,A642)&gt;1</formula>
    </cfRule>
  </conditionalFormatting>
  <conditionalFormatting sqref="A638">
    <cfRule type="expression" dxfId="14" priority="4">
      <formula>COUNTIF(#REF!,A638)&gt;1</formula>
    </cfRule>
  </conditionalFormatting>
  <conditionalFormatting sqref="A1:A637 A639 A644:A647 A652:A1000">
    <cfRule type="expression" dxfId="13" priority="5">
      <formula>COUNTIF(A:A,A1)&gt;1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F1000"/>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26" width="10.83203125" customWidth="1"/>
  </cols>
  <sheetData>
    <row r="1" spans="1:32" ht="15.75" customHeight="1" x14ac:dyDescent="0.15">
      <c r="A1" s="29" t="s">
        <v>29</v>
      </c>
      <c r="B1" s="34" t="s">
        <v>30</v>
      </c>
      <c r="C1" s="34" t="s">
        <v>31</v>
      </c>
      <c r="D1" s="34" t="s">
        <v>32</v>
      </c>
      <c r="E1" s="34" t="s">
        <v>33</v>
      </c>
      <c r="F1" s="28"/>
      <c r="G1" s="28"/>
      <c r="H1" s="28"/>
      <c r="I1" s="28"/>
      <c r="J1" s="28"/>
      <c r="K1" s="28"/>
      <c r="L1" s="28"/>
      <c r="M1" s="28"/>
      <c r="N1" s="28"/>
      <c r="O1" s="28"/>
      <c r="P1" s="28"/>
      <c r="Q1" s="28"/>
      <c r="R1" s="28"/>
      <c r="S1" s="28"/>
      <c r="T1" s="29"/>
      <c r="U1" s="28"/>
      <c r="V1" s="28"/>
      <c r="W1" s="28"/>
      <c r="X1" s="28"/>
      <c r="Y1" s="28"/>
      <c r="Z1" s="28"/>
      <c r="AA1" s="28"/>
      <c r="AB1" s="28"/>
      <c r="AC1" s="28"/>
      <c r="AD1" s="28"/>
      <c r="AE1" s="28"/>
      <c r="AF1" s="28"/>
    </row>
    <row r="2" spans="1:32" ht="15.75" customHeight="1" x14ac:dyDescent="0.15">
      <c r="A2" s="34">
        <v>2282</v>
      </c>
      <c r="B2" s="34" t="s">
        <v>5</v>
      </c>
      <c r="C2" s="34" t="s">
        <v>20</v>
      </c>
      <c r="D2" s="34" t="s">
        <v>3022</v>
      </c>
      <c r="E2" s="56" t="s">
        <v>3023</v>
      </c>
      <c r="G2" s="28"/>
      <c r="H2" s="28"/>
      <c r="I2" s="28"/>
      <c r="J2" s="28"/>
      <c r="K2" s="28"/>
      <c r="L2" s="28"/>
      <c r="M2" s="28"/>
      <c r="N2" s="28"/>
      <c r="O2" s="28"/>
      <c r="P2" s="28"/>
      <c r="Q2" s="28"/>
      <c r="R2" s="28"/>
      <c r="S2" s="28"/>
      <c r="T2" s="32"/>
      <c r="U2" s="28"/>
      <c r="V2" s="28"/>
      <c r="W2" s="28"/>
      <c r="X2" s="28"/>
      <c r="Y2" s="28"/>
      <c r="Z2" s="28"/>
      <c r="AA2" s="28"/>
      <c r="AB2" s="28"/>
      <c r="AC2" s="28"/>
      <c r="AD2" s="28"/>
      <c r="AE2" s="28"/>
      <c r="AF2" s="28"/>
    </row>
    <row r="3" spans="1:32" ht="15.75" customHeight="1" x14ac:dyDescent="0.15">
      <c r="A3" s="34">
        <v>2349</v>
      </c>
      <c r="B3" s="34" t="s">
        <v>5</v>
      </c>
      <c r="C3" s="34" t="s">
        <v>24</v>
      </c>
      <c r="D3" s="34" t="s">
        <v>271</v>
      </c>
      <c r="E3" s="34" t="s">
        <v>3024</v>
      </c>
      <c r="F3" s="31"/>
      <c r="G3" s="31"/>
      <c r="H3" s="28"/>
      <c r="I3" s="28"/>
      <c r="J3" s="28"/>
      <c r="K3" s="28"/>
      <c r="L3" s="28"/>
      <c r="M3" s="28"/>
      <c r="N3" s="28"/>
      <c r="O3" s="28"/>
      <c r="P3" s="28"/>
      <c r="Q3" s="28"/>
      <c r="R3" s="28"/>
      <c r="S3" s="28"/>
      <c r="T3" s="32"/>
      <c r="U3" s="28"/>
      <c r="V3" s="28"/>
      <c r="W3" s="28"/>
      <c r="X3" s="28"/>
      <c r="Y3" s="28"/>
      <c r="Z3" s="28"/>
      <c r="AA3" s="28"/>
      <c r="AB3" s="28"/>
      <c r="AC3" s="28"/>
      <c r="AD3" s="28"/>
      <c r="AE3" s="28"/>
      <c r="AF3" s="28"/>
    </row>
    <row r="4" spans="1:32" ht="15.75" customHeight="1" x14ac:dyDescent="0.15">
      <c r="A4" s="34">
        <v>2350</v>
      </c>
      <c r="B4" s="34" t="s">
        <v>5</v>
      </c>
      <c r="C4" s="34" t="s">
        <v>20</v>
      </c>
      <c r="D4" s="34" t="s">
        <v>955</v>
      </c>
      <c r="E4" s="36" t="s">
        <v>3025</v>
      </c>
      <c r="H4" s="28"/>
      <c r="I4" s="28"/>
      <c r="J4" s="28"/>
      <c r="K4" s="28"/>
      <c r="L4" s="28"/>
      <c r="M4" s="28"/>
      <c r="N4" s="28"/>
      <c r="O4" s="28"/>
      <c r="P4" s="28"/>
      <c r="Q4" s="28"/>
      <c r="R4" s="28"/>
      <c r="S4" s="28"/>
      <c r="T4" s="32"/>
      <c r="U4" s="28"/>
      <c r="V4" s="28"/>
      <c r="W4" s="28"/>
      <c r="X4" s="28"/>
      <c r="Y4" s="28"/>
      <c r="Z4" s="28"/>
      <c r="AA4" s="28"/>
      <c r="AB4" s="28"/>
      <c r="AC4" s="28"/>
      <c r="AD4" s="28"/>
      <c r="AE4" s="28"/>
      <c r="AF4" s="28"/>
    </row>
    <row r="5" spans="1:32" ht="15.75" customHeight="1" x14ac:dyDescent="0.15">
      <c r="A5" s="14">
        <v>2351</v>
      </c>
      <c r="B5" s="34" t="s">
        <v>5</v>
      </c>
      <c r="C5" s="34" t="s">
        <v>24</v>
      </c>
      <c r="D5" s="34" t="s">
        <v>955</v>
      </c>
      <c r="E5" s="34" t="s">
        <v>3026</v>
      </c>
      <c r="F5" s="28"/>
      <c r="G5" s="28"/>
      <c r="H5" s="28"/>
      <c r="I5" s="28"/>
      <c r="J5" s="28"/>
      <c r="K5" s="28"/>
      <c r="L5" s="28"/>
      <c r="M5" s="28"/>
      <c r="N5" s="28"/>
      <c r="O5" s="28"/>
      <c r="P5" s="28"/>
      <c r="Q5" s="28"/>
      <c r="R5" s="28"/>
      <c r="S5" s="28"/>
      <c r="T5" s="29"/>
      <c r="U5" s="28"/>
      <c r="V5" s="28"/>
      <c r="W5" s="28"/>
      <c r="X5" s="28"/>
      <c r="Y5" s="28"/>
      <c r="Z5" s="28"/>
      <c r="AA5" s="28"/>
      <c r="AB5" s="28"/>
      <c r="AC5" s="28"/>
      <c r="AD5" s="28"/>
      <c r="AE5" s="28"/>
      <c r="AF5" s="28"/>
    </row>
    <row r="6" spans="1:32" ht="15.75" customHeight="1" x14ac:dyDescent="0.15">
      <c r="A6" s="14">
        <v>2353</v>
      </c>
      <c r="B6" s="34" t="s">
        <v>5</v>
      </c>
      <c r="C6" s="34" t="s">
        <v>24</v>
      </c>
      <c r="D6" s="34" t="s">
        <v>1829</v>
      </c>
      <c r="E6" s="34" t="s">
        <v>3027</v>
      </c>
      <c r="F6" s="28"/>
      <c r="G6" s="28"/>
      <c r="H6" s="28"/>
      <c r="I6" s="28"/>
      <c r="J6" s="28"/>
      <c r="K6" s="28"/>
      <c r="L6" s="28"/>
      <c r="M6" s="28"/>
      <c r="N6" s="28"/>
      <c r="O6" s="28"/>
      <c r="P6" s="28"/>
      <c r="Q6" s="28"/>
      <c r="R6" s="28"/>
      <c r="S6" s="28"/>
      <c r="T6" s="32"/>
      <c r="U6" s="28"/>
      <c r="V6" s="28"/>
      <c r="W6" s="28"/>
      <c r="X6" s="28"/>
      <c r="Y6" s="28"/>
      <c r="Z6" s="28"/>
      <c r="AA6" s="28"/>
      <c r="AB6" s="28"/>
      <c r="AC6" s="28"/>
      <c r="AD6" s="28"/>
      <c r="AE6" s="28"/>
      <c r="AF6" s="28"/>
    </row>
    <row r="7" spans="1:32" ht="15.75" customHeight="1" x14ac:dyDescent="0.15">
      <c r="A7" s="34">
        <v>2354</v>
      </c>
      <c r="B7" s="34" t="s">
        <v>5</v>
      </c>
      <c r="C7" s="34" t="s">
        <v>24</v>
      </c>
      <c r="D7" s="34" t="s">
        <v>3028</v>
      </c>
      <c r="E7" s="31" t="s">
        <v>3029</v>
      </c>
      <c r="F7" s="28"/>
      <c r="G7" s="28"/>
      <c r="H7" s="28"/>
      <c r="I7" s="28"/>
      <c r="J7" s="28"/>
      <c r="K7" s="28"/>
      <c r="L7" s="28"/>
      <c r="M7" s="28"/>
      <c r="N7" s="28"/>
      <c r="O7" s="28"/>
      <c r="P7" s="28"/>
      <c r="Q7" s="28"/>
      <c r="R7" s="28"/>
      <c r="S7" s="28"/>
      <c r="T7" s="32"/>
      <c r="U7" s="28"/>
      <c r="V7" s="28"/>
      <c r="W7" s="28"/>
      <c r="X7" s="28"/>
      <c r="Y7" s="28"/>
      <c r="Z7" s="28"/>
      <c r="AA7" s="28"/>
      <c r="AB7" s="28"/>
      <c r="AC7" s="28"/>
      <c r="AD7" s="28"/>
      <c r="AE7" s="28"/>
      <c r="AF7" s="28"/>
    </row>
    <row r="8" spans="1:32" ht="15.75" customHeight="1" x14ac:dyDescent="0.15">
      <c r="A8" s="34">
        <v>2355</v>
      </c>
      <c r="B8" s="34" t="s">
        <v>5</v>
      </c>
      <c r="C8" s="34" t="s">
        <v>24</v>
      </c>
      <c r="D8" s="34" t="s">
        <v>3030</v>
      </c>
      <c r="E8" s="34" t="s">
        <v>3031</v>
      </c>
      <c r="F8" s="28"/>
      <c r="G8" s="28"/>
      <c r="H8" s="28"/>
      <c r="I8" s="28"/>
      <c r="J8" s="28"/>
      <c r="K8" s="28"/>
      <c r="L8" s="28"/>
      <c r="M8" s="28"/>
      <c r="N8" s="28"/>
      <c r="O8" s="28"/>
      <c r="P8" s="28"/>
      <c r="Q8" s="28"/>
      <c r="R8" s="28"/>
      <c r="S8" s="28"/>
      <c r="T8" s="32"/>
      <c r="U8" s="28"/>
      <c r="V8" s="28"/>
      <c r="W8" s="28"/>
      <c r="X8" s="28"/>
      <c r="Y8" s="28"/>
      <c r="Z8" s="28"/>
      <c r="AA8" s="28"/>
      <c r="AB8" s="28"/>
      <c r="AC8" s="28"/>
      <c r="AD8" s="28"/>
      <c r="AE8" s="28"/>
      <c r="AF8" s="28"/>
    </row>
    <row r="9" spans="1:32" ht="15.75" customHeight="1" x14ac:dyDescent="0.15">
      <c r="A9" s="34">
        <v>2356</v>
      </c>
      <c r="B9" s="34" t="s">
        <v>5</v>
      </c>
      <c r="C9" s="34" t="s">
        <v>24</v>
      </c>
      <c r="D9" s="34" t="s">
        <v>56</v>
      </c>
      <c r="E9" s="34" t="s">
        <v>3032</v>
      </c>
      <c r="H9" s="28"/>
      <c r="I9" s="28"/>
      <c r="J9" s="28"/>
      <c r="K9" s="28"/>
      <c r="L9" s="28"/>
      <c r="M9" s="28"/>
      <c r="N9" s="28"/>
      <c r="O9" s="28"/>
      <c r="P9" s="28"/>
      <c r="Q9" s="28"/>
      <c r="R9" s="28"/>
      <c r="S9" s="28"/>
      <c r="T9" s="32"/>
      <c r="U9" s="28"/>
      <c r="V9" s="28"/>
      <c r="W9" s="28"/>
      <c r="X9" s="28"/>
      <c r="Y9" s="28"/>
      <c r="Z9" s="28"/>
      <c r="AA9" s="28"/>
      <c r="AB9" s="28"/>
      <c r="AC9" s="28"/>
      <c r="AD9" s="28"/>
      <c r="AE9" s="28"/>
      <c r="AF9" s="28"/>
    </row>
    <row r="10" spans="1:32" ht="15.75" customHeight="1" x14ac:dyDescent="0.15">
      <c r="A10" s="34">
        <v>2357</v>
      </c>
      <c r="B10" s="34" t="s">
        <v>5</v>
      </c>
      <c r="C10" s="34" t="s">
        <v>24</v>
      </c>
      <c r="D10" s="34" t="s">
        <v>3030</v>
      </c>
      <c r="E10" s="34" t="s">
        <v>3033</v>
      </c>
      <c r="F10" s="28"/>
      <c r="G10" s="28"/>
      <c r="H10" s="28"/>
      <c r="I10" s="28"/>
      <c r="J10" s="28"/>
      <c r="K10" s="28"/>
      <c r="L10" s="28"/>
      <c r="M10" s="28"/>
      <c r="N10" s="28"/>
      <c r="O10" s="28"/>
      <c r="P10" s="28"/>
      <c r="Q10" s="28"/>
      <c r="R10" s="28"/>
      <c r="S10" s="28"/>
      <c r="T10" s="32"/>
      <c r="U10" s="28"/>
      <c r="V10" s="28"/>
      <c r="W10" s="28"/>
      <c r="X10" s="28"/>
      <c r="Y10" s="28"/>
      <c r="Z10" s="28"/>
      <c r="AA10" s="28"/>
      <c r="AB10" s="28"/>
      <c r="AC10" s="28"/>
      <c r="AD10" s="28"/>
      <c r="AE10" s="28"/>
      <c r="AF10" s="28"/>
    </row>
    <row r="11" spans="1:32" ht="15.75" customHeight="1" x14ac:dyDescent="0.15">
      <c r="A11" s="34">
        <v>2358</v>
      </c>
      <c r="B11" s="34" t="s">
        <v>5</v>
      </c>
      <c r="C11" s="34" t="s">
        <v>24</v>
      </c>
      <c r="D11" s="34" t="s">
        <v>3034</v>
      </c>
      <c r="E11" s="34" t="s">
        <v>3035</v>
      </c>
      <c r="F11" s="31"/>
      <c r="G11" s="31"/>
      <c r="H11" s="28"/>
      <c r="I11" s="28"/>
      <c r="J11" s="28"/>
      <c r="K11" s="28"/>
      <c r="L11" s="28"/>
      <c r="M11" s="28"/>
      <c r="N11" s="28"/>
      <c r="O11" s="28"/>
      <c r="P11" s="28"/>
      <c r="Q11" s="28"/>
      <c r="R11" s="28"/>
      <c r="S11" s="28"/>
      <c r="T11" s="32"/>
      <c r="U11" s="28"/>
      <c r="V11" s="28"/>
      <c r="W11" s="28"/>
      <c r="X11" s="28"/>
      <c r="Y11" s="28"/>
      <c r="Z11" s="28"/>
      <c r="AA11" s="28"/>
      <c r="AB11" s="28"/>
      <c r="AC11" s="28"/>
      <c r="AD11" s="28"/>
      <c r="AE11" s="28"/>
      <c r="AF11" s="28"/>
    </row>
    <row r="12" spans="1:32" ht="15.75" customHeight="1" x14ac:dyDescent="0.15">
      <c r="A12" s="34">
        <v>2360</v>
      </c>
      <c r="B12" s="34" t="s">
        <v>5</v>
      </c>
      <c r="C12" s="34" t="s">
        <v>24</v>
      </c>
      <c r="D12" s="34" t="s">
        <v>955</v>
      </c>
      <c r="E12" s="36" t="s">
        <v>3036</v>
      </c>
      <c r="F12" s="28"/>
      <c r="G12" s="28"/>
      <c r="H12" s="28"/>
      <c r="I12" s="28"/>
      <c r="J12" s="28"/>
      <c r="K12" s="28"/>
      <c r="L12" s="28"/>
      <c r="M12" s="28"/>
      <c r="N12" s="28"/>
      <c r="O12" s="28"/>
      <c r="P12" s="28"/>
      <c r="Q12" s="28"/>
      <c r="R12" s="28"/>
      <c r="S12" s="28"/>
      <c r="T12" s="32"/>
      <c r="U12" s="28"/>
      <c r="V12" s="28"/>
      <c r="W12" s="28"/>
      <c r="X12" s="28"/>
      <c r="Y12" s="28"/>
      <c r="Z12" s="28"/>
      <c r="AA12" s="28"/>
      <c r="AB12" s="28"/>
      <c r="AC12" s="28"/>
      <c r="AD12" s="28"/>
      <c r="AE12" s="28"/>
      <c r="AF12" s="28"/>
    </row>
    <row r="13" spans="1:32" ht="15.75" customHeight="1" x14ac:dyDescent="0.15">
      <c r="A13" s="14">
        <v>2387</v>
      </c>
      <c r="B13" s="34" t="s">
        <v>5</v>
      </c>
      <c r="C13" s="34" t="s">
        <v>24</v>
      </c>
      <c r="D13" s="34" t="s">
        <v>3037</v>
      </c>
      <c r="E13" s="34" t="s">
        <v>3038</v>
      </c>
      <c r="F13" s="28"/>
      <c r="G13" s="28"/>
      <c r="H13" s="28"/>
      <c r="I13" s="28"/>
      <c r="J13" s="28"/>
      <c r="K13" s="28"/>
      <c r="L13" s="28"/>
      <c r="M13" s="28"/>
      <c r="N13" s="28"/>
      <c r="O13" s="28"/>
      <c r="P13" s="28"/>
      <c r="Q13" s="28"/>
      <c r="R13" s="28"/>
      <c r="S13" s="28"/>
      <c r="T13" s="32"/>
      <c r="U13" s="28"/>
      <c r="V13" s="28"/>
      <c r="W13" s="28"/>
      <c r="X13" s="28"/>
      <c r="Y13" s="28"/>
      <c r="Z13" s="28"/>
      <c r="AA13" s="28"/>
      <c r="AB13" s="28"/>
      <c r="AC13" s="28"/>
      <c r="AD13" s="28"/>
      <c r="AE13" s="28"/>
      <c r="AF13" s="28"/>
    </row>
    <row r="14" spans="1:32" ht="15.75" customHeight="1" x14ac:dyDescent="0.15">
      <c r="A14" s="34">
        <v>2419</v>
      </c>
      <c r="B14" s="34" t="s">
        <v>5</v>
      </c>
      <c r="C14" s="34" t="s">
        <v>24</v>
      </c>
      <c r="D14" s="34" t="s">
        <v>3039</v>
      </c>
      <c r="E14" s="36" t="s">
        <v>3040</v>
      </c>
      <c r="F14" s="28"/>
      <c r="G14" s="28"/>
      <c r="H14" s="28"/>
      <c r="I14" s="28"/>
      <c r="J14" s="28"/>
      <c r="K14" s="28"/>
      <c r="L14" s="28"/>
      <c r="M14" s="28"/>
      <c r="N14" s="28"/>
      <c r="O14" s="28"/>
      <c r="P14" s="28"/>
      <c r="Q14" s="28"/>
      <c r="R14" s="28"/>
      <c r="S14" s="28"/>
      <c r="T14" s="32"/>
      <c r="U14" s="28"/>
      <c r="V14" s="28"/>
      <c r="W14" s="28"/>
      <c r="X14" s="28"/>
      <c r="Y14" s="28"/>
      <c r="Z14" s="28"/>
      <c r="AA14" s="28"/>
      <c r="AB14" s="28"/>
      <c r="AC14" s="28"/>
      <c r="AD14" s="28"/>
      <c r="AE14" s="28"/>
      <c r="AF14" s="28"/>
    </row>
    <row r="15" spans="1:32" ht="15.75" customHeight="1" x14ac:dyDescent="0.15">
      <c r="A15" s="34">
        <v>2482</v>
      </c>
      <c r="B15" s="34" t="s">
        <v>5</v>
      </c>
      <c r="C15" s="34" t="s">
        <v>24</v>
      </c>
      <c r="D15" s="34" t="s">
        <v>3041</v>
      </c>
      <c r="E15" s="34" t="s">
        <v>3042</v>
      </c>
      <c r="F15" s="28"/>
      <c r="G15" s="28"/>
      <c r="H15" s="28"/>
      <c r="I15" s="28"/>
      <c r="J15" s="28"/>
      <c r="K15" s="28"/>
      <c r="L15" s="28"/>
      <c r="M15" s="28"/>
      <c r="N15" s="28"/>
      <c r="O15" s="28"/>
      <c r="P15" s="28"/>
      <c r="Q15" s="28"/>
      <c r="R15" s="28"/>
      <c r="S15" s="28"/>
      <c r="T15" s="29"/>
      <c r="U15" s="28"/>
      <c r="V15" s="28"/>
      <c r="W15" s="28"/>
      <c r="X15" s="28"/>
      <c r="Y15" s="28"/>
      <c r="Z15" s="28"/>
      <c r="AA15" s="28"/>
      <c r="AB15" s="28"/>
      <c r="AC15" s="28"/>
      <c r="AD15" s="28"/>
      <c r="AE15" s="28"/>
      <c r="AF15" s="28"/>
    </row>
    <row r="16" spans="1:32" ht="15.75" customHeight="1" x14ac:dyDescent="0.15">
      <c r="A16" s="34">
        <v>2494</v>
      </c>
      <c r="B16" s="34" t="s">
        <v>5</v>
      </c>
      <c r="C16" s="34" t="s">
        <v>24</v>
      </c>
      <c r="D16" s="34" t="s">
        <v>955</v>
      </c>
      <c r="E16" s="34" t="s">
        <v>3043</v>
      </c>
      <c r="F16" s="31"/>
      <c r="G16" s="31"/>
      <c r="H16" s="28"/>
      <c r="I16" s="28"/>
      <c r="J16" s="28"/>
      <c r="K16" s="28"/>
      <c r="L16" s="28"/>
      <c r="M16" s="28"/>
      <c r="N16" s="28"/>
      <c r="O16" s="28"/>
      <c r="P16" s="28"/>
      <c r="Q16" s="28"/>
      <c r="R16" s="28"/>
      <c r="S16" s="28"/>
      <c r="T16" s="32"/>
      <c r="U16" s="28"/>
      <c r="V16" s="28"/>
      <c r="W16" s="28"/>
      <c r="X16" s="28"/>
      <c r="Y16" s="28"/>
      <c r="Z16" s="28"/>
      <c r="AA16" s="28"/>
      <c r="AB16" s="28"/>
      <c r="AC16" s="28"/>
      <c r="AD16" s="28"/>
      <c r="AE16" s="28"/>
      <c r="AF16" s="28"/>
    </row>
    <row r="17" spans="1:32" ht="15.75" customHeight="1" x14ac:dyDescent="0.15">
      <c r="A17" s="34">
        <v>2495</v>
      </c>
      <c r="B17" s="34" t="s">
        <v>5</v>
      </c>
      <c r="C17" s="34" t="s">
        <v>24</v>
      </c>
      <c r="D17" s="34" t="s">
        <v>3030</v>
      </c>
      <c r="E17" s="31" t="s">
        <v>3044</v>
      </c>
      <c r="F17" s="28"/>
      <c r="G17" s="28"/>
      <c r="H17" s="28"/>
      <c r="I17" s="28"/>
      <c r="J17" s="28"/>
      <c r="K17" s="28"/>
      <c r="L17" s="28"/>
      <c r="M17" s="28"/>
      <c r="N17" s="28"/>
      <c r="O17" s="28"/>
      <c r="P17" s="28"/>
      <c r="Q17" s="28"/>
      <c r="R17" s="28"/>
      <c r="S17" s="28"/>
      <c r="T17" s="32"/>
      <c r="U17" s="28"/>
      <c r="V17" s="28"/>
      <c r="W17" s="28"/>
      <c r="X17" s="28"/>
      <c r="Y17" s="28"/>
      <c r="Z17" s="28"/>
      <c r="AA17" s="28"/>
      <c r="AB17" s="28"/>
      <c r="AC17" s="28"/>
      <c r="AD17" s="28"/>
      <c r="AE17" s="28"/>
      <c r="AF17" s="28"/>
    </row>
    <row r="18" spans="1:32" ht="15.75" customHeight="1" x14ac:dyDescent="0.15">
      <c r="A18" s="34">
        <v>2496</v>
      </c>
      <c r="B18" s="34" t="s">
        <v>5</v>
      </c>
      <c r="C18" s="34" t="s">
        <v>24</v>
      </c>
      <c r="D18" s="34" t="s">
        <v>3045</v>
      </c>
      <c r="E18" s="31" t="s">
        <v>3046</v>
      </c>
      <c r="F18" s="28"/>
      <c r="G18" s="28"/>
      <c r="H18" s="28"/>
      <c r="I18" s="28"/>
      <c r="J18" s="28"/>
      <c r="K18" s="28"/>
      <c r="L18" s="28"/>
      <c r="M18" s="28"/>
      <c r="N18" s="28"/>
      <c r="O18" s="28"/>
      <c r="P18" s="28"/>
      <c r="Q18" s="28"/>
      <c r="R18" s="28"/>
      <c r="S18" s="28"/>
      <c r="T18" s="32"/>
      <c r="U18" s="28"/>
      <c r="V18" s="28"/>
      <c r="W18" s="28"/>
      <c r="X18" s="28"/>
      <c r="Y18" s="28"/>
      <c r="Z18" s="28"/>
      <c r="AA18" s="28"/>
      <c r="AB18" s="28"/>
      <c r="AC18" s="28"/>
      <c r="AD18" s="28"/>
      <c r="AE18" s="28"/>
      <c r="AF18" s="28"/>
    </row>
    <row r="19" spans="1:32" ht="15.75" customHeight="1" x14ac:dyDescent="0.15">
      <c r="A19" s="34">
        <v>2497</v>
      </c>
      <c r="B19" s="34" t="s">
        <v>5</v>
      </c>
      <c r="C19" s="34" t="s">
        <v>24</v>
      </c>
      <c r="D19" s="34" t="s">
        <v>3047</v>
      </c>
      <c r="E19" s="36" t="s">
        <v>3048</v>
      </c>
      <c r="F19" s="28"/>
      <c r="G19" s="28"/>
      <c r="H19" s="28"/>
      <c r="I19" s="28"/>
      <c r="J19" s="28"/>
      <c r="K19" s="28"/>
      <c r="L19" s="28"/>
      <c r="M19" s="28"/>
      <c r="N19" s="28"/>
      <c r="O19" s="28"/>
      <c r="P19" s="28"/>
      <c r="Q19" s="28"/>
      <c r="R19" s="28"/>
      <c r="S19" s="28"/>
      <c r="T19" s="32"/>
      <c r="U19" s="28"/>
      <c r="V19" s="28"/>
      <c r="W19" s="28"/>
      <c r="X19" s="28"/>
      <c r="Y19" s="28"/>
      <c r="Z19" s="28"/>
      <c r="AA19" s="28"/>
      <c r="AB19" s="28"/>
      <c r="AC19" s="28"/>
      <c r="AD19" s="28"/>
      <c r="AE19" s="28"/>
      <c r="AF19" s="28"/>
    </row>
    <row r="20" spans="1:32" ht="15.75" customHeight="1" x14ac:dyDescent="0.15">
      <c r="A20" s="34">
        <v>2499</v>
      </c>
      <c r="B20" s="34" t="s">
        <v>5</v>
      </c>
      <c r="C20" s="34" t="s">
        <v>24</v>
      </c>
      <c r="D20" s="34" t="s">
        <v>3049</v>
      </c>
      <c r="E20" s="31" t="s">
        <v>3050</v>
      </c>
      <c r="F20" s="28"/>
      <c r="G20" s="28"/>
      <c r="H20" s="28"/>
      <c r="I20" s="28"/>
      <c r="J20" s="28"/>
      <c r="K20" s="28"/>
      <c r="L20" s="28"/>
      <c r="M20" s="28"/>
      <c r="N20" s="28"/>
      <c r="O20" s="28"/>
      <c r="P20" s="28"/>
      <c r="Q20" s="28"/>
      <c r="R20" s="28"/>
      <c r="S20" s="28"/>
      <c r="T20" s="32"/>
      <c r="U20" s="28"/>
      <c r="V20" s="28"/>
      <c r="W20" s="28"/>
      <c r="X20" s="28"/>
      <c r="Y20" s="28"/>
      <c r="Z20" s="28"/>
      <c r="AA20" s="28"/>
      <c r="AB20" s="28"/>
      <c r="AC20" s="28"/>
      <c r="AD20" s="28"/>
      <c r="AE20" s="28"/>
      <c r="AF20" s="28"/>
    </row>
    <row r="21" spans="1:32" ht="15.75" customHeight="1" x14ac:dyDescent="0.15">
      <c r="A21" s="34">
        <v>2501</v>
      </c>
      <c r="B21" s="34" t="s">
        <v>5</v>
      </c>
      <c r="C21" s="34" t="s">
        <v>24</v>
      </c>
      <c r="D21" s="34" t="s">
        <v>3051</v>
      </c>
      <c r="E21" s="34" t="s">
        <v>3052</v>
      </c>
      <c r="F21" s="31"/>
      <c r="G21" s="31"/>
      <c r="H21" s="28"/>
      <c r="I21" s="28"/>
      <c r="J21" s="28"/>
      <c r="K21" s="28"/>
      <c r="L21" s="28"/>
      <c r="M21" s="28"/>
      <c r="N21" s="28"/>
      <c r="O21" s="28"/>
      <c r="P21" s="28"/>
      <c r="Q21" s="28"/>
      <c r="R21" s="28"/>
      <c r="S21" s="28"/>
      <c r="T21" s="32"/>
      <c r="U21" s="28"/>
      <c r="V21" s="28"/>
      <c r="W21" s="28"/>
      <c r="X21" s="28"/>
      <c r="Y21" s="28"/>
      <c r="Z21" s="28"/>
      <c r="AA21" s="28"/>
      <c r="AB21" s="28"/>
      <c r="AC21" s="28"/>
      <c r="AD21" s="28"/>
      <c r="AE21" s="28"/>
      <c r="AF21" s="28"/>
    </row>
    <row r="22" spans="1:32" ht="15.75" customHeight="1" x14ac:dyDescent="0.15">
      <c r="A22" s="34">
        <v>2502</v>
      </c>
      <c r="B22" s="34" t="s">
        <v>5</v>
      </c>
      <c r="C22" s="34" t="s">
        <v>24</v>
      </c>
      <c r="D22" s="34" t="s">
        <v>3053</v>
      </c>
      <c r="E22" s="31" t="s">
        <v>3054</v>
      </c>
      <c r="F22" s="28"/>
      <c r="G22" s="28"/>
      <c r="H22" s="28"/>
      <c r="I22" s="28"/>
      <c r="J22" s="28"/>
      <c r="K22" s="28"/>
      <c r="L22" s="28"/>
      <c r="M22" s="28"/>
      <c r="N22" s="28"/>
      <c r="O22" s="28"/>
      <c r="P22" s="28"/>
      <c r="Q22" s="28"/>
      <c r="R22" s="28"/>
      <c r="S22" s="28"/>
      <c r="T22" s="32"/>
      <c r="U22" s="28"/>
      <c r="V22" s="28"/>
      <c r="W22" s="28"/>
      <c r="X22" s="28"/>
      <c r="Y22" s="28"/>
      <c r="Z22" s="28"/>
      <c r="AA22" s="28"/>
      <c r="AB22" s="28"/>
      <c r="AC22" s="28"/>
      <c r="AD22" s="28"/>
      <c r="AE22" s="28"/>
      <c r="AF22" s="28"/>
    </row>
    <row r="23" spans="1:32" ht="15.75" customHeight="1" x14ac:dyDescent="0.15">
      <c r="A23" s="34">
        <v>2503</v>
      </c>
      <c r="B23" s="34" t="s">
        <v>5</v>
      </c>
      <c r="C23" s="34" t="s">
        <v>24</v>
      </c>
      <c r="D23" s="34" t="s">
        <v>955</v>
      </c>
      <c r="E23" s="36" t="s">
        <v>3055</v>
      </c>
      <c r="H23" s="28"/>
      <c r="I23" s="28"/>
      <c r="J23" s="28"/>
      <c r="K23" s="28"/>
      <c r="L23" s="28"/>
      <c r="M23" s="28"/>
      <c r="N23" s="28"/>
      <c r="O23" s="28"/>
      <c r="P23" s="28"/>
      <c r="Q23" s="28"/>
      <c r="R23" s="28"/>
      <c r="S23" s="28"/>
      <c r="T23" s="32"/>
      <c r="U23" s="28"/>
      <c r="V23" s="28"/>
      <c r="W23" s="28"/>
      <c r="X23" s="28"/>
      <c r="Y23" s="28"/>
      <c r="Z23" s="28"/>
      <c r="AA23" s="28"/>
      <c r="AB23" s="28"/>
      <c r="AC23" s="28"/>
      <c r="AD23" s="28"/>
      <c r="AE23" s="28"/>
      <c r="AF23" s="28"/>
    </row>
    <row r="24" spans="1:32" ht="15.75" customHeight="1" x14ac:dyDescent="0.15">
      <c r="A24" s="34">
        <v>2504</v>
      </c>
      <c r="B24" s="34" t="s">
        <v>5</v>
      </c>
      <c r="C24" s="34" t="s">
        <v>24</v>
      </c>
      <c r="D24" s="34" t="s">
        <v>3056</v>
      </c>
      <c r="E24" s="34" t="s">
        <v>3057</v>
      </c>
      <c r="F24" s="31"/>
      <c r="G24" s="31"/>
      <c r="H24" s="28"/>
      <c r="I24" s="28"/>
      <c r="J24" s="28"/>
      <c r="K24" s="28"/>
      <c r="L24" s="28"/>
      <c r="M24" s="28"/>
      <c r="N24" s="28"/>
      <c r="O24" s="28"/>
      <c r="P24" s="28"/>
      <c r="Q24" s="28"/>
      <c r="R24" s="28"/>
      <c r="S24" s="28"/>
      <c r="T24" s="32"/>
      <c r="U24" s="28"/>
      <c r="V24" s="28"/>
      <c r="W24" s="28"/>
      <c r="X24" s="28"/>
      <c r="Y24" s="28"/>
      <c r="Z24" s="28"/>
      <c r="AA24" s="28"/>
      <c r="AB24" s="28"/>
      <c r="AC24" s="28"/>
      <c r="AD24" s="28"/>
      <c r="AE24" s="28"/>
      <c r="AF24" s="28"/>
    </row>
    <row r="25" spans="1:32" ht="15.75" customHeight="1" x14ac:dyDescent="0.15">
      <c r="A25" s="14">
        <v>2505</v>
      </c>
      <c r="B25" s="34" t="s">
        <v>5</v>
      </c>
      <c r="C25" s="34" t="s">
        <v>24</v>
      </c>
      <c r="D25" s="34" t="s">
        <v>3049</v>
      </c>
      <c r="E25" s="34" t="s">
        <v>3058</v>
      </c>
      <c r="F25" s="28"/>
      <c r="G25" s="28"/>
      <c r="H25" s="28"/>
      <c r="I25" s="28"/>
      <c r="J25" s="28"/>
      <c r="K25" s="28"/>
      <c r="L25" s="28"/>
      <c r="M25" s="28"/>
      <c r="N25" s="28"/>
      <c r="O25" s="28"/>
      <c r="P25" s="28"/>
      <c r="Q25" s="28"/>
      <c r="R25" s="28"/>
      <c r="S25" s="28"/>
      <c r="T25" s="32"/>
      <c r="U25" s="28"/>
      <c r="V25" s="28"/>
      <c r="W25" s="28"/>
      <c r="X25" s="28"/>
      <c r="Y25" s="28"/>
      <c r="Z25" s="28"/>
      <c r="AA25" s="28"/>
      <c r="AB25" s="28"/>
      <c r="AC25" s="28"/>
      <c r="AD25" s="28"/>
      <c r="AE25" s="28"/>
      <c r="AF25" s="28"/>
    </row>
    <row r="26" spans="1:32" ht="15.75" customHeight="1" x14ac:dyDescent="0.15">
      <c r="A26" s="34">
        <v>2506</v>
      </c>
      <c r="B26" s="34" t="s">
        <v>5</v>
      </c>
      <c r="C26" s="34" t="s">
        <v>24</v>
      </c>
      <c r="D26" s="34" t="s">
        <v>3059</v>
      </c>
      <c r="E26" s="36" t="s">
        <v>3060</v>
      </c>
      <c r="H26" s="28"/>
      <c r="I26" s="28"/>
      <c r="J26" s="28"/>
      <c r="K26" s="28"/>
      <c r="L26" s="28"/>
      <c r="M26" s="28"/>
      <c r="N26" s="28"/>
      <c r="O26" s="28"/>
      <c r="P26" s="28"/>
      <c r="Q26" s="28"/>
      <c r="R26" s="28"/>
      <c r="S26" s="28"/>
      <c r="T26" s="32"/>
      <c r="U26" s="28"/>
      <c r="V26" s="28"/>
      <c r="W26" s="28"/>
      <c r="X26" s="28"/>
      <c r="Y26" s="28"/>
      <c r="Z26" s="28"/>
      <c r="AA26" s="28"/>
      <c r="AB26" s="28"/>
      <c r="AC26" s="28"/>
      <c r="AD26" s="28"/>
      <c r="AE26" s="28"/>
      <c r="AF26" s="28"/>
    </row>
    <row r="27" spans="1:32" ht="15.75" customHeight="1" x14ac:dyDescent="0.15">
      <c r="A27" s="34">
        <v>2507</v>
      </c>
      <c r="B27" s="34" t="s">
        <v>5</v>
      </c>
      <c r="C27" s="34" t="s">
        <v>24</v>
      </c>
      <c r="D27" s="34" t="s">
        <v>3049</v>
      </c>
      <c r="E27" s="36" t="s">
        <v>3061</v>
      </c>
      <c r="F27" s="28"/>
      <c r="G27" s="28"/>
      <c r="H27" s="28"/>
      <c r="I27" s="28"/>
      <c r="J27" s="28"/>
      <c r="K27" s="28"/>
      <c r="L27" s="28"/>
      <c r="M27" s="28"/>
      <c r="N27" s="28"/>
      <c r="O27" s="28"/>
      <c r="P27" s="28"/>
      <c r="Q27" s="28"/>
      <c r="R27" s="28"/>
      <c r="S27" s="28"/>
      <c r="T27" s="32"/>
      <c r="U27" s="28"/>
      <c r="V27" s="28"/>
      <c r="W27" s="28"/>
      <c r="X27" s="28"/>
      <c r="Y27" s="28"/>
      <c r="Z27" s="28"/>
      <c r="AA27" s="28"/>
      <c r="AB27" s="28"/>
      <c r="AC27" s="28"/>
      <c r="AD27" s="28"/>
      <c r="AE27" s="28"/>
      <c r="AF27" s="28"/>
    </row>
    <row r="28" spans="1:32" ht="15.75" customHeight="1" x14ac:dyDescent="0.15">
      <c r="A28" s="34">
        <v>2508</v>
      </c>
      <c r="B28" s="34" t="s">
        <v>5</v>
      </c>
      <c r="C28" s="34" t="s">
        <v>24</v>
      </c>
      <c r="D28" s="34" t="s">
        <v>3062</v>
      </c>
      <c r="E28" s="31" t="s">
        <v>3063</v>
      </c>
      <c r="F28" s="28"/>
      <c r="G28" s="28"/>
      <c r="H28" s="28"/>
      <c r="I28" s="28"/>
      <c r="J28" s="28"/>
      <c r="K28" s="28"/>
      <c r="L28" s="28"/>
      <c r="M28" s="28"/>
      <c r="N28" s="28"/>
      <c r="O28" s="28"/>
      <c r="P28" s="28"/>
      <c r="Q28" s="28"/>
      <c r="R28" s="28"/>
      <c r="S28" s="28"/>
      <c r="T28" s="32"/>
      <c r="U28" s="28"/>
      <c r="V28" s="28"/>
      <c r="W28" s="28"/>
      <c r="X28" s="28"/>
      <c r="Y28" s="28"/>
      <c r="Z28" s="28"/>
      <c r="AA28" s="28"/>
      <c r="AB28" s="28"/>
      <c r="AC28" s="28"/>
      <c r="AD28" s="28"/>
      <c r="AE28" s="28"/>
      <c r="AF28" s="28"/>
    </row>
    <row r="29" spans="1:32" ht="15.75" customHeight="1" x14ac:dyDescent="0.15">
      <c r="A29" s="34">
        <v>2510</v>
      </c>
      <c r="B29" s="34" t="s">
        <v>5</v>
      </c>
      <c r="C29" s="34" t="s">
        <v>24</v>
      </c>
      <c r="D29" s="34" t="s">
        <v>3030</v>
      </c>
      <c r="E29" s="31" t="s">
        <v>3064</v>
      </c>
      <c r="F29" s="28"/>
      <c r="G29" s="28"/>
      <c r="H29" s="28"/>
      <c r="I29" s="28"/>
      <c r="J29" s="28"/>
      <c r="K29" s="28"/>
      <c r="L29" s="28"/>
      <c r="M29" s="28"/>
      <c r="N29" s="28"/>
      <c r="O29" s="28"/>
      <c r="P29" s="28"/>
      <c r="Q29" s="28"/>
      <c r="R29" s="28"/>
      <c r="S29" s="28"/>
      <c r="T29" s="32"/>
      <c r="U29" s="28"/>
      <c r="V29" s="28"/>
      <c r="W29" s="28"/>
      <c r="X29" s="28"/>
      <c r="Y29" s="28"/>
      <c r="Z29" s="28"/>
      <c r="AA29" s="28"/>
      <c r="AB29" s="28"/>
      <c r="AC29" s="28"/>
      <c r="AD29" s="28"/>
      <c r="AE29" s="28"/>
      <c r="AF29" s="28"/>
    </row>
    <row r="30" spans="1:32" ht="15.75" customHeight="1" x14ac:dyDescent="0.15">
      <c r="A30" s="34">
        <v>2517</v>
      </c>
      <c r="B30" s="34" t="s">
        <v>5</v>
      </c>
      <c r="C30" s="34" t="s">
        <v>24</v>
      </c>
      <c r="D30" s="34" t="s">
        <v>3065</v>
      </c>
      <c r="E30" s="31" t="s">
        <v>3066</v>
      </c>
      <c r="F30" s="28"/>
      <c r="G30" s="28"/>
      <c r="H30" s="28"/>
      <c r="I30" s="28"/>
      <c r="J30" s="28"/>
      <c r="K30" s="28"/>
      <c r="L30" s="28"/>
      <c r="M30" s="28"/>
      <c r="N30" s="28"/>
      <c r="O30" s="28"/>
      <c r="P30" s="28"/>
      <c r="Q30" s="28"/>
      <c r="R30" s="28"/>
      <c r="S30" s="28"/>
      <c r="T30" s="32"/>
      <c r="U30" s="28"/>
      <c r="V30" s="28"/>
      <c r="W30" s="28"/>
      <c r="X30" s="28"/>
      <c r="Y30" s="28"/>
      <c r="Z30" s="28"/>
      <c r="AA30" s="28"/>
      <c r="AB30" s="28"/>
      <c r="AC30" s="28"/>
      <c r="AD30" s="28"/>
      <c r="AE30" s="28"/>
      <c r="AF30" s="28"/>
    </row>
    <row r="31" spans="1:32" ht="15.75" customHeight="1" x14ac:dyDescent="0.15">
      <c r="A31" s="34">
        <v>2518</v>
      </c>
      <c r="B31" s="34" t="s">
        <v>5</v>
      </c>
      <c r="C31" s="34" t="s">
        <v>24</v>
      </c>
      <c r="D31" s="34" t="s">
        <v>3067</v>
      </c>
      <c r="E31" s="31" t="s">
        <v>3068</v>
      </c>
      <c r="F31" s="28"/>
      <c r="G31" s="28"/>
      <c r="H31" s="28"/>
      <c r="I31" s="28"/>
      <c r="J31" s="28"/>
      <c r="K31" s="28"/>
      <c r="L31" s="28"/>
      <c r="M31" s="28"/>
      <c r="N31" s="28"/>
      <c r="O31" s="28"/>
      <c r="P31" s="28"/>
      <c r="Q31" s="28"/>
      <c r="R31" s="28"/>
      <c r="S31" s="28"/>
      <c r="T31" s="32"/>
      <c r="U31" s="28"/>
      <c r="V31" s="28"/>
      <c r="W31" s="28"/>
      <c r="X31" s="28"/>
      <c r="Y31" s="28"/>
      <c r="Z31" s="28"/>
      <c r="AA31" s="28"/>
      <c r="AB31" s="28"/>
      <c r="AC31" s="28"/>
      <c r="AD31" s="28"/>
      <c r="AE31" s="28"/>
      <c r="AF31" s="28"/>
    </row>
    <row r="32" spans="1:32" ht="15.75" customHeight="1" x14ac:dyDescent="0.15">
      <c r="A32" s="34">
        <v>2520</v>
      </c>
      <c r="B32" s="34" t="s">
        <v>5</v>
      </c>
      <c r="C32" s="34" t="s">
        <v>24</v>
      </c>
      <c r="D32" s="34" t="s">
        <v>3034</v>
      </c>
      <c r="E32" s="36" t="s">
        <v>3069</v>
      </c>
      <c r="F32" s="28"/>
      <c r="G32" s="28"/>
      <c r="H32" s="28"/>
      <c r="I32" s="28"/>
      <c r="J32" s="28"/>
      <c r="K32" s="28"/>
      <c r="L32" s="28"/>
      <c r="M32" s="28"/>
      <c r="N32" s="28"/>
      <c r="O32" s="28"/>
      <c r="P32" s="28"/>
      <c r="Q32" s="28"/>
      <c r="R32" s="28"/>
      <c r="S32" s="28"/>
      <c r="T32" s="32"/>
      <c r="U32" s="28"/>
      <c r="V32" s="28"/>
      <c r="W32" s="28"/>
      <c r="X32" s="28"/>
      <c r="Y32" s="28"/>
      <c r="Z32" s="28"/>
      <c r="AA32" s="28"/>
      <c r="AB32" s="28"/>
      <c r="AC32" s="28"/>
      <c r="AD32" s="28"/>
      <c r="AE32" s="28"/>
      <c r="AF32" s="28"/>
    </row>
    <row r="33" spans="1:32" ht="15.75" customHeight="1" x14ac:dyDescent="0.15">
      <c r="A33" s="34">
        <v>2521</v>
      </c>
      <c r="B33" s="34" t="s">
        <v>5</v>
      </c>
      <c r="C33" s="34" t="s">
        <v>24</v>
      </c>
      <c r="D33" s="34" t="s">
        <v>913</v>
      </c>
      <c r="E33" s="31" t="s">
        <v>3070</v>
      </c>
      <c r="F33" s="28"/>
      <c r="G33" s="28"/>
      <c r="H33" s="28"/>
      <c r="I33" s="28"/>
      <c r="J33" s="28"/>
      <c r="K33" s="28"/>
      <c r="L33" s="28"/>
      <c r="M33" s="28"/>
      <c r="N33" s="28"/>
      <c r="O33" s="28"/>
      <c r="P33" s="28"/>
      <c r="Q33" s="28"/>
      <c r="R33" s="28"/>
      <c r="S33" s="28"/>
      <c r="T33" s="32"/>
      <c r="U33" s="28"/>
      <c r="V33" s="28"/>
      <c r="W33" s="28"/>
      <c r="X33" s="28"/>
      <c r="Y33" s="28"/>
      <c r="Z33" s="28"/>
      <c r="AA33" s="28"/>
      <c r="AB33" s="28"/>
      <c r="AC33" s="28"/>
      <c r="AD33" s="28"/>
      <c r="AE33" s="28"/>
      <c r="AF33" s="28"/>
    </row>
    <row r="34" spans="1:32" ht="15.75" customHeight="1" x14ac:dyDescent="0.15">
      <c r="A34" s="34">
        <v>2522</v>
      </c>
      <c r="B34" s="34" t="s">
        <v>5</v>
      </c>
      <c r="C34" s="34" t="s">
        <v>24</v>
      </c>
      <c r="D34" s="34" t="s">
        <v>3071</v>
      </c>
      <c r="E34" s="34" t="s">
        <v>3072</v>
      </c>
      <c r="F34" s="31"/>
      <c r="G34" s="31"/>
      <c r="H34" s="34"/>
      <c r="I34" s="34"/>
      <c r="J34" s="28"/>
      <c r="K34" s="28"/>
      <c r="L34" s="35"/>
      <c r="M34" s="28"/>
      <c r="N34" s="28"/>
      <c r="O34" s="28"/>
      <c r="P34" s="28"/>
      <c r="Q34" s="28"/>
      <c r="R34" s="28"/>
      <c r="S34" s="28"/>
      <c r="T34" s="28"/>
      <c r="U34" s="28"/>
      <c r="V34" s="28"/>
      <c r="W34" s="28"/>
      <c r="X34" s="28"/>
      <c r="Y34" s="28"/>
      <c r="Z34" s="28"/>
      <c r="AA34" s="28"/>
      <c r="AB34" s="28"/>
      <c r="AC34" s="28"/>
      <c r="AD34" s="28"/>
      <c r="AE34" s="28"/>
      <c r="AF34" s="28"/>
    </row>
    <row r="35" spans="1:32" ht="15.75" customHeight="1" x14ac:dyDescent="0.15">
      <c r="A35" s="14">
        <v>2642</v>
      </c>
      <c r="B35" s="34" t="s">
        <v>5</v>
      </c>
      <c r="C35" s="34" t="s">
        <v>28</v>
      </c>
      <c r="D35" s="34" t="s">
        <v>94</v>
      </c>
      <c r="E35" s="34" t="s">
        <v>3073</v>
      </c>
      <c r="F35" s="28"/>
      <c r="G35" s="28"/>
      <c r="H35" s="28"/>
      <c r="I35" s="28"/>
      <c r="J35" s="28"/>
      <c r="K35" s="28"/>
      <c r="L35" s="28"/>
      <c r="M35" s="28"/>
      <c r="N35" s="28"/>
      <c r="O35" s="28"/>
      <c r="P35" s="28"/>
      <c r="Q35" s="28"/>
      <c r="R35" s="28"/>
      <c r="S35" s="28"/>
      <c r="T35" s="32"/>
      <c r="U35" s="28"/>
      <c r="V35" s="28"/>
      <c r="W35" s="28"/>
      <c r="X35" s="28"/>
      <c r="Y35" s="28"/>
      <c r="Z35" s="28"/>
      <c r="AA35" s="28"/>
      <c r="AB35" s="28"/>
      <c r="AC35" s="28"/>
      <c r="AD35" s="28"/>
      <c r="AE35" s="28"/>
      <c r="AF35" s="28"/>
    </row>
    <row r="36" spans="1:32" ht="15.75" customHeight="1" x14ac:dyDescent="0.15">
      <c r="A36" s="34">
        <v>2653</v>
      </c>
      <c r="B36" s="34" t="s">
        <v>5</v>
      </c>
      <c r="C36" s="34" t="s">
        <v>24</v>
      </c>
      <c r="D36" s="34" t="s">
        <v>3074</v>
      </c>
      <c r="E36" s="34" t="s">
        <v>3075</v>
      </c>
      <c r="F36" s="31"/>
      <c r="G36" s="31"/>
      <c r="H36" s="28"/>
      <c r="I36" s="28"/>
      <c r="J36" s="28"/>
      <c r="K36" s="28"/>
      <c r="L36" s="28"/>
      <c r="M36" s="28"/>
      <c r="N36" s="28"/>
      <c r="O36" s="28"/>
      <c r="P36" s="28"/>
      <c r="Q36" s="28"/>
      <c r="R36" s="28"/>
      <c r="S36" s="28"/>
      <c r="T36" s="32"/>
      <c r="U36" s="28"/>
      <c r="V36" s="28"/>
      <c r="W36" s="28"/>
      <c r="X36" s="28"/>
      <c r="Y36" s="28"/>
      <c r="Z36" s="28"/>
      <c r="AA36" s="28"/>
      <c r="AB36" s="28"/>
      <c r="AC36" s="28"/>
      <c r="AD36" s="28"/>
      <c r="AE36" s="28"/>
      <c r="AF36" s="28"/>
    </row>
    <row r="37" spans="1:32" ht="15.75" customHeight="1" x14ac:dyDescent="0.15">
      <c r="A37" s="34">
        <v>2665</v>
      </c>
      <c r="B37" s="34" t="s">
        <v>5</v>
      </c>
      <c r="C37" s="34" t="s">
        <v>24</v>
      </c>
      <c r="D37" s="34" t="s">
        <v>3076</v>
      </c>
      <c r="E37" s="31" t="s">
        <v>3077</v>
      </c>
      <c r="F37" s="28"/>
      <c r="G37" s="28"/>
      <c r="H37" s="28"/>
      <c r="I37" s="28"/>
      <c r="J37" s="28"/>
      <c r="K37" s="28"/>
      <c r="L37" s="28"/>
      <c r="M37" s="28"/>
      <c r="N37" s="28"/>
      <c r="O37" s="28"/>
      <c r="P37" s="28"/>
      <c r="Q37" s="28"/>
      <c r="R37" s="28"/>
      <c r="S37" s="28"/>
      <c r="T37" s="32"/>
      <c r="U37" s="28"/>
      <c r="V37" s="28"/>
      <c r="W37" s="28"/>
      <c r="X37" s="28"/>
      <c r="Y37" s="28"/>
      <c r="Z37" s="28"/>
      <c r="AA37" s="28"/>
      <c r="AB37" s="28"/>
      <c r="AC37" s="28"/>
      <c r="AD37" s="28"/>
      <c r="AE37" s="28"/>
      <c r="AF37" s="28"/>
    </row>
    <row r="38" spans="1:32" ht="15.75" customHeight="1" x14ac:dyDescent="0.15">
      <c r="A38" s="34">
        <v>2681</v>
      </c>
      <c r="B38" s="34" t="s">
        <v>5</v>
      </c>
      <c r="C38" s="34" t="s">
        <v>20</v>
      </c>
      <c r="D38" s="34" t="s">
        <v>280</v>
      </c>
      <c r="E38" s="31" t="s">
        <v>3078</v>
      </c>
      <c r="F38" s="28"/>
      <c r="G38" s="28"/>
      <c r="H38" s="28"/>
      <c r="I38" s="28"/>
      <c r="J38" s="28"/>
      <c r="K38" s="28"/>
      <c r="L38" s="28"/>
      <c r="M38" s="28"/>
      <c r="N38" s="28"/>
      <c r="O38" s="28"/>
      <c r="P38" s="28"/>
      <c r="Q38" s="28"/>
      <c r="R38" s="28"/>
      <c r="S38" s="28"/>
      <c r="T38" s="32"/>
      <c r="U38" s="28"/>
      <c r="V38" s="28"/>
      <c r="W38" s="28"/>
      <c r="X38" s="28"/>
      <c r="Y38" s="28"/>
      <c r="Z38" s="28"/>
      <c r="AA38" s="28"/>
      <c r="AB38" s="28"/>
      <c r="AC38" s="28"/>
      <c r="AD38" s="28"/>
      <c r="AE38" s="28"/>
      <c r="AF38" s="28"/>
    </row>
    <row r="39" spans="1:32" ht="15.75" customHeight="1" x14ac:dyDescent="0.15">
      <c r="A39" s="34">
        <v>3126</v>
      </c>
      <c r="B39" s="34" t="s">
        <v>5</v>
      </c>
      <c r="C39" s="34" t="s">
        <v>24</v>
      </c>
      <c r="D39" s="34" t="s">
        <v>604</v>
      </c>
      <c r="E39" s="31" t="s">
        <v>3079</v>
      </c>
      <c r="F39" s="28"/>
      <c r="G39" s="28"/>
      <c r="H39" s="28"/>
      <c r="I39" s="28"/>
      <c r="J39" s="28"/>
      <c r="K39" s="28"/>
      <c r="L39" s="28"/>
      <c r="M39" s="28"/>
      <c r="N39" s="28"/>
      <c r="O39" s="28"/>
      <c r="P39" s="28"/>
      <c r="Q39" s="28"/>
      <c r="R39" s="28"/>
      <c r="S39" s="28"/>
      <c r="T39" s="29"/>
      <c r="U39" s="28"/>
      <c r="V39" s="28"/>
      <c r="W39" s="28"/>
      <c r="X39" s="28"/>
      <c r="Y39" s="28"/>
      <c r="Z39" s="28"/>
      <c r="AA39" s="28"/>
      <c r="AB39" s="28"/>
      <c r="AC39" s="28"/>
      <c r="AD39" s="28"/>
      <c r="AE39" s="28"/>
      <c r="AF39" s="28"/>
    </row>
    <row r="40" spans="1:32" ht="15.75" customHeight="1" x14ac:dyDescent="0.15">
      <c r="A40" s="34">
        <v>3140</v>
      </c>
      <c r="B40" s="34" t="s">
        <v>5</v>
      </c>
      <c r="C40" s="34" t="s">
        <v>24</v>
      </c>
      <c r="D40" s="34" t="s">
        <v>1829</v>
      </c>
      <c r="E40" s="31" t="s">
        <v>3080</v>
      </c>
      <c r="F40" s="28"/>
      <c r="G40" s="28"/>
      <c r="H40" s="28"/>
      <c r="I40" s="28"/>
      <c r="J40" s="28"/>
      <c r="K40" s="28"/>
      <c r="L40" s="28"/>
      <c r="M40" s="28"/>
      <c r="N40" s="28"/>
      <c r="O40" s="28"/>
      <c r="P40" s="28"/>
      <c r="Q40" s="28"/>
      <c r="R40" s="28"/>
      <c r="S40" s="28"/>
      <c r="T40" s="32"/>
      <c r="U40" s="28"/>
      <c r="V40" s="28"/>
      <c r="W40" s="28"/>
      <c r="X40" s="28"/>
      <c r="Y40" s="28"/>
      <c r="Z40" s="28"/>
      <c r="AA40" s="28"/>
      <c r="AB40" s="28"/>
      <c r="AC40" s="28"/>
      <c r="AD40" s="28"/>
      <c r="AE40" s="28"/>
      <c r="AF40" s="28"/>
    </row>
    <row r="41" spans="1:32" ht="15.75" customHeight="1" x14ac:dyDescent="0.15">
      <c r="A41" s="34">
        <v>3143</v>
      </c>
      <c r="B41" s="34" t="s">
        <v>5</v>
      </c>
      <c r="C41" s="34" t="s">
        <v>24</v>
      </c>
      <c r="D41" s="34" t="s">
        <v>3034</v>
      </c>
      <c r="E41" s="36" t="s">
        <v>3081</v>
      </c>
      <c r="H41" s="28"/>
      <c r="I41" s="28"/>
      <c r="J41" s="28"/>
      <c r="K41" s="28"/>
      <c r="L41" s="28"/>
      <c r="M41" s="28"/>
      <c r="N41" s="28"/>
      <c r="O41" s="28"/>
      <c r="P41" s="28"/>
      <c r="Q41" s="28"/>
      <c r="R41" s="28"/>
      <c r="S41" s="28"/>
      <c r="T41" s="32"/>
      <c r="U41" s="28"/>
      <c r="V41" s="28"/>
      <c r="W41" s="28"/>
      <c r="X41" s="28"/>
      <c r="Y41" s="28"/>
      <c r="Z41" s="28"/>
      <c r="AA41" s="28"/>
      <c r="AB41" s="28"/>
      <c r="AC41" s="28"/>
      <c r="AD41" s="28"/>
      <c r="AE41" s="28"/>
      <c r="AF41" s="28"/>
    </row>
    <row r="42" spans="1:32" ht="15.75" customHeight="1" x14ac:dyDescent="0.15">
      <c r="A42" s="34">
        <v>3144</v>
      </c>
      <c r="B42" s="34" t="s">
        <v>5</v>
      </c>
      <c r="C42" s="34" t="s">
        <v>24</v>
      </c>
      <c r="D42" s="34" t="s">
        <v>3034</v>
      </c>
      <c r="E42" s="31" t="s">
        <v>3082</v>
      </c>
      <c r="F42" s="28"/>
      <c r="G42" s="28"/>
      <c r="H42" s="28"/>
      <c r="I42" s="28"/>
      <c r="J42" s="28"/>
      <c r="K42" s="28"/>
      <c r="L42" s="28"/>
      <c r="M42" s="28"/>
      <c r="N42" s="28"/>
      <c r="O42" s="28"/>
      <c r="P42" s="28"/>
      <c r="Q42" s="28"/>
      <c r="R42" s="28"/>
      <c r="S42" s="28"/>
      <c r="T42" s="32"/>
      <c r="U42" s="28"/>
      <c r="V42" s="28"/>
      <c r="W42" s="28"/>
      <c r="X42" s="28"/>
      <c r="Y42" s="28"/>
      <c r="Z42" s="28"/>
      <c r="AA42" s="28"/>
      <c r="AB42" s="28"/>
      <c r="AC42" s="28"/>
      <c r="AD42" s="28"/>
      <c r="AE42" s="28"/>
      <c r="AF42" s="28"/>
    </row>
    <row r="43" spans="1:32" ht="15.75" customHeight="1" x14ac:dyDescent="0.15">
      <c r="A43" s="34">
        <v>3145</v>
      </c>
      <c r="B43" s="34" t="s">
        <v>5</v>
      </c>
      <c r="C43" s="34" t="s">
        <v>24</v>
      </c>
      <c r="D43" s="34" t="s">
        <v>3034</v>
      </c>
      <c r="E43" s="31" t="s">
        <v>3083</v>
      </c>
      <c r="F43" s="28"/>
      <c r="G43" s="28"/>
      <c r="H43" s="28"/>
      <c r="I43" s="28"/>
      <c r="J43" s="28"/>
      <c r="K43" s="28"/>
      <c r="L43" s="28"/>
      <c r="M43" s="28"/>
      <c r="N43" s="28"/>
      <c r="O43" s="28"/>
      <c r="P43" s="28"/>
      <c r="Q43" s="28"/>
      <c r="R43" s="28"/>
      <c r="S43" s="28"/>
      <c r="T43" s="32"/>
      <c r="U43" s="28"/>
      <c r="V43" s="28"/>
      <c r="W43" s="28"/>
      <c r="X43" s="28"/>
      <c r="Y43" s="28"/>
      <c r="Z43" s="28"/>
      <c r="AA43" s="28"/>
      <c r="AB43" s="28"/>
      <c r="AC43" s="28"/>
      <c r="AD43" s="28"/>
      <c r="AE43" s="28"/>
      <c r="AF43" s="28"/>
    </row>
    <row r="44" spans="1:32" ht="15.75" customHeight="1" x14ac:dyDescent="0.15">
      <c r="A44" s="34">
        <v>3146</v>
      </c>
      <c r="B44" s="34" t="s">
        <v>5</v>
      </c>
      <c r="C44" s="34" t="s">
        <v>24</v>
      </c>
      <c r="D44" s="34" t="s">
        <v>3034</v>
      </c>
      <c r="E44" s="36" t="s">
        <v>3084</v>
      </c>
      <c r="F44" s="28"/>
      <c r="G44" s="28"/>
      <c r="H44" s="28"/>
      <c r="I44" s="28"/>
      <c r="J44" s="28"/>
      <c r="K44" s="28"/>
      <c r="L44" s="28"/>
      <c r="M44" s="28"/>
      <c r="N44" s="28"/>
      <c r="O44" s="28"/>
      <c r="P44" s="28"/>
      <c r="Q44" s="28"/>
      <c r="R44" s="28"/>
      <c r="S44" s="28"/>
      <c r="T44" s="32"/>
      <c r="U44" s="28"/>
      <c r="V44" s="28"/>
      <c r="W44" s="28"/>
      <c r="X44" s="28"/>
      <c r="Y44" s="28"/>
      <c r="Z44" s="28"/>
      <c r="AA44" s="28"/>
      <c r="AB44" s="28"/>
      <c r="AC44" s="28"/>
      <c r="AD44" s="28"/>
      <c r="AE44" s="28"/>
      <c r="AF44" s="28"/>
    </row>
    <row r="45" spans="1:32" ht="15.75" customHeight="1" x14ac:dyDescent="0.15">
      <c r="A45" s="34">
        <v>3147</v>
      </c>
      <c r="B45" s="34" t="s">
        <v>5</v>
      </c>
      <c r="C45" s="34" t="s">
        <v>24</v>
      </c>
      <c r="D45" s="34" t="s">
        <v>3034</v>
      </c>
      <c r="E45" s="31" t="s">
        <v>3085</v>
      </c>
      <c r="F45" s="28"/>
      <c r="G45" s="28"/>
      <c r="H45" s="28"/>
      <c r="I45" s="28"/>
      <c r="J45" s="28"/>
      <c r="K45" s="28"/>
      <c r="L45" s="28"/>
      <c r="M45" s="28"/>
      <c r="N45" s="28"/>
      <c r="O45" s="28"/>
      <c r="P45" s="28"/>
      <c r="Q45" s="28"/>
      <c r="R45" s="28"/>
      <c r="S45" s="28"/>
      <c r="T45" s="32"/>
      <c r="U45" s="28"/>
      <c r="V45" s="28"/>
      <c r="W45" s="28"/>
      <c r="X45" s="28"/>
      <c r="Y45" s="28"/>
      <c r="Z45" s="28"/>
      <c r="AA45" s="28"/>
      <c r="AB45" s="28"/>
      <c r="AC45" s="28"/>
      <c r="AD45" s="28"/>
      <c r="AE45" s="28"/>
      <c r="AF45" s="28"/>
    </row>
    <row r="46" spans="1:32" ht="15.75" customHeight="1" x14ac:dyDescent="0.15">
      <c r="A46" s="34">
        <v>3187</v>
      </c>
      <c r="B46" s="34" t="s">
        <v>5</v>
      </c>
      <c r="C46" s="34" t="s">
        <v>24</v>
      </c>
      <c r="D46" s="34" t="s">
        <v>271</v>
      </c>
      <c r="E46" s="34" t="s">
        <v>3086</v>
      </c>
      <c r="F46" s="31"/>
      <c r="G46" s="31"/>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row>
    <row r="47" spans="1:32" ht="15.75" customHeight="1" x14ac:dyDescent="0.15">
      <c r="A47" s="34">
        <v>3189</v>
      </c>
      <c r="B47" s="34" t="s">
        <v>5</v>
      </c>
      <c r="C47" s="34" t="s">
        <v>24</v>
      </c>
      <c r="D47" s="34" t="s">
        <v>1379</v>
      </c>
      <c r="E47" s="34" t="s">
        <v>3087</v>
      </c>
      <c r="F47" s="31"/>
      <c r="G47" s="31"/>
      <c r="H47" s="28"/>
      <c r="I47" s="28"/>
      <c r="J47" s="28"/>
      <c r="K47" s="28"/>
      <c r="L47" s="28"/>
      <c r="M47" s="28"/>
      <c r="N47" s="28"/>
      <c r="O47" s="28"/>
      <c r="P47" s="28"/>
      <c r="Q47" s="28"/>
      <c r="R47" s="28"/>
      <c r="S47" s="28"/>
      <c r="T47" s="32"/>
      <c r="U47" s="28"/>
      <c r="V47" s="28"/>
      <c r="W47" s="28"/>
      <c r="X47" s="28"/>
      <c r="Y47" s="28"/>
      <c r="Z47" s="28"/>
      <c r="AA47" s="28"/>
      <c r="AB47" s="28"/>
      <c r="AC47" s="28"/>
      <c r="AD47" s="28"/>
      <c r="AE47" s="28"/>
      <c r="AF47" s="28"/>
    </row>
    <row r="48" spans="1:32" ht="15.75" customHeight="1" x14ac:dyDescent="0.15">
      <c r="A48" s="34">
        <v>3190</v>
      </c>
      <c r="B48" s="34" t="s">
        <v>5</v>
      </c>
      <c r="C48" s="34" t="s">
        <v>24</v>
      </c>
      <c r="D48" s="34" t="s">
        <v>3056</v>
      </c>
      <c r="E48" s="31" t="s">
        <v>3088</v>
      </c>
      <c r="F48" s="28"/>
      <c r="G48" s="28"/>
      <c r="H48" s="28"/>
      <c r="I48" s="28"/>
      <c r="J48" s="28"/>
      <c r="K48" s="28"/>
      <c r="L48" s="28"/>
      <c r="M48" s="28"/>
      <c r="N48" s="28"/>
      <c r="O48" s="28"/>
      <c r="P48" s="28"/>
      <c r="Q48" s="28"/>
      <c r="R48" s="28"/>
      <c r="S48" s="28"/>
      <c r="T48" s="32"/>
      <c r="U48" s="28"/>
      <c r="V48" s="28"/>
      <c r="W48" s="28"/>
      <c r="X48" s="28"/>
      <c r="Y48" s="28"/>
      <c r="Z48" s="28"/>
      <c r="AA48" s="28"/>
      <c r="AB48" s="28"/>
      <c r="AC48" s="28"/>
      <c r="AD48" s="28"/>
      <c r="AE48" s="28"/>
      <c r="AF48" s="28"/>
    </row>
    <row r="49" spans="1:32" ht="15.75" customHeight="1" x14ac:dyDescent="0.15">
      <c r="A49" s="34">
        <v>3191</v>
      </c>
      <c r="B49" s="34" t="s">
        <v>5</v>
      </c>
      <c r="C49" s="34" t="s">
        <v>24</v>
      </c>
      <c r="D49" s="34" t="s">
        <v>3074</v>
      </c>
      <c r="E49" s="31" t="s">
        <v>3089</v>
      </c>
      <c r="F49" s="28"/>
      <c r="G49" s="28"/>
      <c r="H49" s="28"/>
      <c r="I49" s="28"/>
      <c r="J49" s="28"/>
      <c r="K49" s="28"/>
      <c r="L49" s="28"/>
      <c r="M49" s="28"/>
      <c r="N49" s="28"/>
      <c r="O49" s="28"/>
      <c r="P49" s="28"/>
      <c r="Q49" s="28"/>
      <c r="R49" s="28"/>
      <c r="S49" s="28"/>
      <c r="T49" s="32"/>
      <c r="U49" s="28"/>
      <c r="V49" s="28"/>
      <c r="W49" s="28"/>
      <c r="X49" s="28"/>
      <c r="Y49" s="28"/>
      <c r="Z49" s="28"/>
      <c r="AA49" s="28"/>
      <c r="AB49" s="28"/>
      <c r="AC49" s="28"/>
      <c r="AD49" s="28"/>
      <c r="AE49" s="28"/>
      <c r="AF49" s="28"/>
    </row>
    <row r="50" spans="1:32" ht="15.75" customHeight="1" x14ac:dyDescent="0.15">
      <c r="A50" s="34">
        <v>3372</v>
      </c>
      <c r="B50" s="34" t="s">
        <v>5</v>
      </c>
      <c r="C50" s="34" t="s">
        <v>24</v>
      </c>
      <c r="D50" s="34" t="s">
        <v>3090</v>
      </c>
      <c r="E50" s="31" t="s">
        <v>3091</v>
      </c>
      <c r="F50" s="28"/>
      <c r="G50" s="28"/>
      <c r="H50" s="28"/>
      <c r="I50" s="28"/>
      <c r="J50" s="28"/>
      <c r="K50" s="28"/>
      <c r="L50" s="28"/>
      <c r="M50" s="28"/>
      <c r="N50" s="28"/>
      <c r="O50" s="28"/>
      <c r="P50" s="28"/>
      <c r="Q50" s="28"/>
      <c r="R50" s="28"/>
      <c r="S50" s="28"/>
      <c r="T50" s="32"/>
      <c r="U50" s="28"/>
      <c r="V50" s="28"/>
      <c r="W50" s="28"/>
      <c r="X50" s="28"/>
      <c r="Y50" s="28"/>
      <c r="Z50" s="28"/>
      <c r="AA50" s="28"/>
      <c r="AB50" s="28"/>
      <c r="AC50" s="28"/>
      <c r="AD50" s="28"/>
      <c r="AE50" s="28"/>
      <c r="AF50" s="28"/>
    </row>
    <row r="51" spans="1:32" ht="15.75" customHeight="1" x14ac:dyDescent="0.15">
      <c r="A51" s="34">
        <v>3376</v>
      </c>
      <c r="B51" s="34" t="s">
        <v>5</v>
      </c>
      <c r="C51" s="34" t="s">
        <v>24</v>
      </c>
      <c r="D51" s="34" t="s">
        <v>3092</v>
      </c>
      <c r="E51" s="31" t="s">
        <v>3093</v>
      </c>
      <c r="F51" s="28"/>
      <c r="G51" s="28"/>
      <c r="H51" s="28"/>
      <c r="I51" s="28"/>
      <c r="J51" s="28"/>
      <c r="K51" s="28"/>
      <c r="L51" s="28"/>
      <c r="M51" s="28"/>
      <c r="N51" s="28"/>
      <c r="O51" s="28"/>
      <c r="P51" s="28"/>
      <c r="Q51" s="28"/>
      <c r="R51" s="28"/>
      <c r="S51" s="28"/>
      <c r="T51" s="32"/>
      <c r="U51" s="28"/>
      <c r="V51" s="28"/>
      <c r="W51" s="28"/>
      <c r="X51" s="28"/>
      <c r="Y51" s="28"/>
      <c r="Z51" s="28"/>
      <c r="AA51" s="28"/>
      <c r="AB51" s="28"/>
      <c r="AC51" s="28"/>
      <c r="AD51" s="28"/>
      <c r="AE51" s="28"/>
      <c r="AF51" s="28"/>
    </row>
    <row r="52" spans="1:32" ht="15.75" customHeight="1" x14ac:dyDescent="0.15">
      <c r="A52" s="14">
        <v>3378</v>
      </c>
      <c r="B52" s="34" t="s">
        <v>5</v>
      </c>
      <c r="C52" s="34" t="s">
        <v>24</v>
      </c>
      <c r="D52" s="34" t="s">
        <v>3094</v>
      </c>
      <c r="E52" s="34" t="s">
        <v>3095</v>
      </c>
      <c r="F52" s="28"/>
      <c r="G52" s="28"/>
      <c r="H52" s="28"/>
      <c r="I52" s="28"/>
      <c r="J52" s="28"/>
      <c r="K52" s="28"/>
      <c r="L52" s="28"/>
      <c r="M52" s="28"/>
      <c r="N52" s="28"/>
      <c r="O52" s="28"/>
      <c r="P52" s="28"/>
      <c r="Q52" s="28"/>
      <c r="R52" s="28"/>
      <c r="S52" s="28"/>
      <c r="T52" s="32"/>
      <c r="U52" s="28"/>
      <c r="V52" s="28"/>
      <c r="W52" s="28"/>
      <c r="X52" s="28"/>
      <c r="Y52" s="28"/>
      <c r="Z52" s="28"/>
      <c r="AA52" s="28"/>
      <c r="AB52" s="28"/>
      <c r="AC52" s="28"/>
      <c r="AD52" s="28"/>
      <c r="AE52" s="28"/>
      <c r="AF52" s="28"/>
    </row>
    <row r="53" spans="1:32" ht="15.75" customHeight="1" x14ac:dyDescent="0.15">
      <c r="A53" s="34">
        <v>3382</v>
      </c>
      <c r="B53" s="34" t="s">
        <v>5</v>
      </c>
      <c r="C53" s="34" t="s">
        <v>24</v>
      </c>
      <c r="D53" s="34" t="s">
        <v>3096</v>
      </c>
      <c r="E53" s="34" t="s">
        <v>3097</v>
      </c>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row>
    <row r="54" spans="1:32" ht="15.75" customHeight="1" x14ac:dyDescent="0.15">
      <c r="A54" s="34">
        <v>3383</v>
      </c>
      <c r="B54" s="34" t="s">
        <v>5</v>
      </c>
      <c r="C54" s="34" t="s">
        <v>20</v>
      </c>
      <c r="D54" s="34" t="s">
        <v>277</v>
      </c>
      <c r="E54" s="36" t="s">
        <v>3098</v>
      </c>
      <c r="H54" s="28"/>
      <c r="I54" s="28"/>
      <c r="J54" s="28"/>
      <c r="K54" s="28"/>
      <c r="L54" s="28"/>
      <c r="M54" s="28"/>
      <c r="N54" s="28"/>
      <c r="O54" s="28"/>
      <c r="P54" s="28"/>
      <c r="Q54" s="28"/>
      <c r="R54" s="28"/>
      <c r="S54" s="28"/>
      <c r="T54" s="32"/>
      <c r="U54" s="28"/>
      <c r="V54" s="28"/>
      <c r="W54" s="28"/>
      <c r="X54" s="28"/>
      <c r="Y54" s="28"/>
      <c r="Z54" s="28"/>
      <c r="AA54" s="28"/>
      <c r="AB54" s="28"/>
      <c r="AC54" s="28"/>
      <c r="AD54" s="28"/>
      <c r="AE54" s="28"/>
      <c r="AF54" s="28"/>
    </row>
    <row r="55" spans="1:32" ht="15.75" customHeight="1" x14ac:dyDescent="0.15">
      <c r="A55" s="34">
        <v>3385</v>
      </c>
      <c r="B55" s="34" t="s">
        <v>5</v>
      </c>
      <c r="C55" s="34" t="s">
        <v>24</v>
      </c>
      <c r="D55" s="34" t="s">
        <v>3099</v>
      </c>
      <c r="E55" s="31" t="s">
        <v>3100</v>
      </c>
      <c r="F55" s="28"/>
      <c r="G55" s="28"/>
      <c r="H55" s="28"/>
      <c r="I55" s="28"/>
      <c r="J55" s="28"/>
      <c r="K55" s="28"/>
      <c r="L55" s="28"/>
      <c r="M55" s="28"/>
      <c r="N55" s="28"/>
      <c r="O55" s="28"/>
      <c r="P55" s="28"/>
      <c r="Q55" s="28"/>
      <c r="R55" s="28"/>
      <c r="S55" s="28"/>
      <c r="T55" s="32"/>
      <c r="U55" s="28"/>
      <c r="V55" s="28"/>
      <c r="W55" s="28"/>
      <c r="X55" s="28"/>
      <c r="Y55" s="28"/>
      <c r="Z55" s="28"/>
      <c r="AA55" s="28"/>
      <c r="AB55" s="28"/>
      <c r="AC55" s="28"/>
      <c r="AD55" s="28"/>
      <c r="AE55" s="28"/>
      <c r="AF55" s="28"/>
    </row>
    <row r="56" spans="1:32" ht="15.75" customHeight="1" x14ac:dyDescent="0.15">
      <c r="A56" s="34">
        <v>3387</v>
      </c>
      <c r="B56" s="34" t="s">
        <v>5</v>
      </c>
      <c r="C56" s="34" t="s">
        <v>24</v>
      </c>
      <c r="D56" s="34" t="s">
        <v>3099</v>
      </c>
      <c r="E56" s="34" t="s">
        <v>3101</v>
      </c>
      <c r="F56" s="31"/>
      <c r="G56" s="31"/>
      <c r="H56" s="28"/>
      <c r="I56" s="28"/>
      <c r="J56" s="28"/>
      <c r="K56" s="28"/>
      <c r="L56" s="28"/>
      <c r="M56" s="28"/>
      <c r="N56" s="28"/>
      <c r="O56" s="28"/>
      <c r="P56" s="28"/>
      <c r="Q56" s="28"/>
      <c r="R56" s="28"/>
      <c r="S56" s="28"/>
      <c r="T56" s="32"/>
      <c r="U56" s="28"/>
      <c r="V56" s="28"/>
      <c r="W56" s="28"/>
      <c r="X56" s="28"/>
      <c r="Y56" s="28"/>
      <c r="Z56" s="28"/>
      <c r="AA56" s="28"/>
      <c r="AB56" s="28"/>
      <c r="AC56" s="28"/>
      <c r="AD56" s="28"/>
      <c r="AE56" s="28"/>
      <c r="AF56" s="28"/>
    </row>
    <row r="57" spans="1:32" ht="15.75" customHeight="1" x14ac:dyDescent="0.15">
      <c r="A57" s="34">
        <v>3470</v>
      </c>
      <c r="B57" s="34" t="s">
        <v>5</v>
      </c>
      <c r="C57" s="34" t="s">
        <v>20</v>
      </c>
      <c r="D57" s="34" t="s">
        <v>3102</v>
      </c>
      <c r="E57" s="31" t="s">
        <v>3103</v>
      </c>
      <c r="F57" s="28"/>
      <c r="G57" s="28"/>
      <c r="H57" s="28"/>
      <c r="I57" s="28"/>
      <c r="J57" s="28"/>
      <c r="K57" s="28"/>
      <c r="L57" s="28"/>
      <c r="M57" s="28"/>
      <c r="N57" s="28"/>
      <c r="O57" s="28"/>
      <c r="P57" s="28"/>
      <c r="Q57" s="28"/>
      <c r="R57" s="28"/>
      <c r="S57" s="28"/>
      <c r="T57" s="32"/>
      <c r="U57" s="28"/>
      <c r="V57" s="28"/>
      <c r="W57" s="28"/>
      <c r="X57" s="28"/>
      <c r="Y57" s="28"/>
      <c r="Z57" s="28"/>
      <c r="AA57" s="28"/>
      <c r="AB57" s="28"/>
      <c r="AC57" s="28"/>
      <c r="AD57" s="28"/>
      <c r="AE57" s="28"/>
      <c r="AF57" s="28"/>
    </row>
    <row r="58" spans="1:32" ht="15.75" customHeight="1" x14ac:dyDescent="0.15">
      <c r="A58" s="34">
        <v>3535</v>
      </c>
      <c r="B58" s="34" t="s">
        <v>5</v>
      </c>
      <c r="C58" s="34" t="s">
        <v>24</v>
      </c>
      <c r="D58" s="34" t="s">
        <v>3104</v>
      </c>
      <c r="E58" s="34" t="s">
        <v>3105</v>
      </c>
      <c r="F58" s="31"/>
      <c r="G58" s="31"/>
      <c r="H58" s="28"/>
      <c r="I58" s="28"/>
      <c r="J58" s="28"/>
      <c r="K58" s="28"/>
      <c r="L58" s="28"/>
      <c r="M58" s="28"/>
      <c r="N58" s="28"/>
      <c r="O58" s="28"/>
      <c r="P58" s="28"/>
      <c r="Q58" s="28"/>
      <c r="R58" s="28"/>
      <c r="S58" s="28"/>
      <c r="T58" s="32"/>
      <c r="U58" s="28"/>
      <c r="V58" s="28"/>
      <c r="W58" s="28"/>
      <c r="X58" s="28"/>
      <c r="Y58" s="28"/>
      <c r="Z58" s="28"/>
      <c r="AA58" s="28"/>
      <c r="AB58" s="28"/>
      <c r="AC58" s="28"/>
      <c r="AD58" s="28"/>
      <c r="AE58" s="28"/>
      <c r="AF58" s="28"/>
    </row>
    <row r="59" spans="1:32" ht="15.75" customHeight="1" x14ac:dyDescent="0.15">
      <c r="A59" s="34">
        <v>3536</v>
      </c>
      <c r="B59" s="34" t="s">
        <v>5</v>
      </c>
      <c r="C59" s="34" t="s">
        <v>24</v>
      </c>
      <c r="D59" s="34" t="s">
        <v>3106</v>
      </c>
      <c r="E59" s="34" t="s">
        <v>3107</v>
      </c>
      <c r="F59" s="31"/>
      <c r="G59" s="31"/>
      <c r="H59" s="28"/>
      <c r="I59" s="28"/>
      <c r="J59" s="28"/>
      <c r="K59" s="28"/>
      <c r="L59" s="28"/>
      <c r="M59" s="28"/>
      <c r="N59" s="28"/>
      <c r="O59" s="28"/>
      <c r="P59" s="28"/>
      <c r="Q59" s="28"/>
      <c r="R59" s="28"/>
      <c r="S59" s="28"/>
      <c r="T59" s="32"/>
      <c r="U59" s="28"/>
      <c r="V59" s="28"/>
      <c r="W59" s="28"/>
      <c r="X59" s="28"/>
      <c r="Y59" s="28"/>
      <c r="Z59" s="28"/>
      <c r="AA59" s="28"/>
      <c r="AB59" s="28"/>
      <c r="AC59" s="28"/>
      <c r="AD59" s="28"/>
      <c r="AE59" s="28"/>
      <c r="AF59" s="28"/>
    </row>
    <row r="60" spans="1:32" ht="15.75" customHeight="1" x14ac:dyDescent="0.15">
      <c r="A60" s="34">
        <v>3638</v>
      </c>
      <c r="B60" s="34" t="s">
        <v>5</v>
      </c>
      <c r="C60" s="34" t="s">
        <v>24</v>
      </c>
      <c r="D60" s="34" t="s">
        <v>1639</v>
      </c>
      <c r="E60" s="34" t="s">
        <v>3108</v>
      </c>
      <c r="H60" s="28"/>
      <c r="I60" s="28"/>
      <c r="J60" s="28"/>
      <c r="K60" s="28"/>
      <c r="L60" s="28"/>
      <c r="M60" s="28"/>
      <c r="N60" s="28"/>
      <c r="O60" s="28"/>
      <c r="P60" s="28"/>
      <c r="Q60" s="28"/>
      <c r="R60" s="28"/>
      <c r="S60" s="28"/>
      <c r="T60" s="32"/>
      <c r="U60" s="28"/>
      <c r="V60" s="28"/>
      <c r="W60" s="28"/>
      <c r="X60" s="28"/>
      <c r="Y60" s="28"/>
      <c r="Z60" s="28"/>
      <c r="AA60" s="28"/>
      <c r="AB60" s="28"/>
      <c r="AC60" s="28"/>
      <c r="AD60" s="28"/>
      <c r="AE60" s="28"/>
      <c r="AF60" s="28"/>
    </row>
    <row r="61" spans="1:32" ht="15.75" customHeight="1" x14ac:dyDescent="0.15">
      <c r="A61" s="14">
        <v>3702</v>
      </c>
      <c r="B61" s="34" t="s">
        <v>5</v>
      </c>
      <c r="C61" s="34" t="s">
        <v>24</v>
      </c>
      <c r="D61" s="34" t="s">
        <v>3109</v>
      </c>
      <c r="E61" s="34" t="s">
        <v>3110</v>
      </c>
      <c r="F61" s="28"/>
      <c r="G61" s="28"/>
      <c r="H61" s="28"/>
      <c r="I61" s="28"/>
      <c r="J61" s="28"/>
      <c r="K61" s="28"/>
      <c r="L61" s="28"/>
      <c r="M61" s="28"/>
      <c r="N61" s="28"/>
      <c r="O61" s="28"/>
      <c r="P61" s="28"/>
      <c r="Q61" s="28"/>
      <c r="R61" s="28"/>
      <c r="S61" s="28"/>
      <c r="T61" s="32"/>
      <c r="U61" s="28"/>
      <c r="V61" s="28"/>
      <c r="W61" s="28"/>
      <c r="X61" s="28"/>
      <c r="Y61" s="28"/>
      <c r="Z61" s="28"/>
      <c r="AA61" s="28"/>
      <c r="AB61" s="28"/>
      <c r="AC61" s="28"/>
      <c r="AD61" s="28"/>
      <c r="AE61" s="28"/>
      <c r="AF61" s="28"/>
    </row>
    <row r="62" spans="1:32" ht="15.75" customHeight="1" x14ac:dyDescent="0.15">
      <c r="A62" s="14">
        <v>3719</v>
      </c>
      <c r="B62" s="34" t="s">
        <v>5</v>
      </c>
      <c r="C62" s="34" t="s">
        <v>24</v>
      </c>
      <c r="D62" s="34" t="s">
        <v>3111</v>
      </c>
      <c r="E62" s="34" t="s">
        <v>3112</v>
      </c>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row>
    <row r="63" spans="1:32" ht="15.75" customHeight="1" x14ac:dyDescent="0.15">
      <c r="A63" s="34">
        <v>3742</v>
      </c>
      <c r="B63" s="34" t="s">
        <v>5</v>
      </c>
      <c r="C63" s="34" t="s">
        <v>28</v>
      </c>
      <c r="D63" s="34" t="s">
        <v>646</v>
      </c>
      <c r="E63" s="34" t="s">
        <v>3113</v>
      </c>
      <c r="F63" s="31"/>
      <c r="G63" s="31"/>
      <c r="H63" s="28"/>
      <c r="I63" s="28"/>
      <c r="J63" s="28"/>
      <c r="K63" s="28"/>
      <c r="L63" s="28"/>
      <c r="M63" s="28"/>
      <c r="N63" s="28"/>
      <c r="O63" s="28"/>
      <c r="P63" s="28"/>
      <c r="Q63" s="28"/>
      <c r="R63" s="28"/>
      <c r="S63" s="28"/>
      <c r="T63" s="32"/>
      <c r="U63" s="28"/>
      <c r="V63" s="28"/>
      <c r="W63" s="28"/>
      <c r="X63" s="28"/>
      <c r="Y63" s="28"/>
      <c r="Z63" s="28"/>
      <c r="AA63" s="28"/>
      <c r="AB63" s="28"/>
      <c r="AC63" s="28"/>
      <c r="AD63" s="28"/>
      <c r="AE63" s="28"/>
      <c r="AF63" s="28"/>
    </row>
    <row r="64" spans="1:32" ht="13" x14ac:dyDescent="0.15">
      <c r="A64" s="34">
        <v>3750</v>
      </c>
      <c r="B64" s="34" t="s">
        <v>5</v>
      </c>
      <c r="C64" s="34" t="s">
        <v>24</v>
      </c>
      <c r="D64" s="34" t="s">
        <v>913</v>
      </c>
      <c r="E64" s="34" t="s">
        <v>3114</v>
      </c>
      <c r="F64" s="28"/>
      <c r="G64" s="28"/>
      <c r="H64" s="28"/>
      <c r="I64" s="28"/>
      <c r="J64" s="28"/>
      <c r="K64" s="28"/>
      <c r="L64" s="28"/>
      <c r="M64" s="28"/>
      <c r="N64" s="28"/>
      <c r="O64" s="28"/>
      <c r="P64" s="28"/>
      <c r="Q64" s="28"/>
      <c r="R64" s="28"/>
      <c r="S64" s="28"/>
      <c r="T64" s="32"/>
      <c r="U64" s="28"/>
      <c r="V64" s="28"/>
      <c r="W64" s="28"/>
      <c r="X64" s="28"/>
      <c r="Y64" s="28"/>
      <c r="Z64" s="28"/>
      <c r="AA64" s="28"/>
      <c r="AB64" s="28"/>
      <c r="AC64" s="28"/>
      <c r="AD64" s="28"/>
      <c r="AE64" s="28"/>
      <c r="AF64" s="28"/>
    </row>
    <row r="65" spans="1:32" ht="13" x14ac:dyDescent="0.15">
      <c r="A65" s="34">
        <v>3751</v>
      </c>
      <c r="B65" s="34" t="s">
        <v>5</v>
      </c>
      <c r="C65" s="34" t="s">
        <v>24</v>
      </c>
      <c r="D65" s="34" t="s">
        <v>3115</v>
      </c>
      <c r="E65" s="34" t="s">
        <v>3116</v>
      </c>
      <c r="F65" s="28"/>
      <c r="G65" s="28"/>
      <c r="H65" s="28"/>
      <c r="I65" s="28"/>
      <c r="J65" s="28"/>
      <c r="K65" s="28"/>
      <c r="L65" s="28"/>
      <c r="M65" s="28"/>
      <c r="N65" s="28"/>
      <c r="O65" s="28"/>
      <c r="P65" s="28"/>
      <c r="Q65" s="28"/>
      <c r="R65" s="28"/>
      <c r="S65" s="28"/>
      <c r="T65" s="32"/>
      <c r="U65" s="28"/>
      <c r="V65" s="28"/>
      <c r="W65" s="28"/>
      <c r="X65" s="28"/>
      <c r="Y65" s="28"/>
      <c r="Z65" s="28"/>
      <c r="AA65" s="28"/>
      <c r="AB65" s="28"/>
      <c r="AC65" s="28"/>
      <c r="AD65" s="28"/>
      <c r="AE65" s="28"/>
      <c r="AF65" s="28"/>
    </row>
    <row r="66" spans="1:32" ht="13" x14ac:dyDescent="0.15">
      <c r="A66" s="34">
        <v>3759</v>
      </c>
      <c r="B66" s="34" t="s">
        <v>5</v>
      </c>
      <c r="C66" s="34" t="s">
        <v>24</v>
      </c>
      <c r="D66" s="34" t="s">
        <v>3065</v>
      </c>
      <c r="E66" s="34" t="s">
        <v>3117</v>
      </c>
      <c r="F66" s="31"/>
      <c r="G66" s="31"/>
      <c r="H66" s="28"/>
      <c r="I66" s="28"/>
      <c r="J66" s="28"/>
      <c r="K66" s="28"/>
      <c r="L66" s="28"/>
      <c r="M66" s="28"/>
      <c r="N66" s="28"/>
      <c r="O66" s="28"/>
      <c r="P66" s="28"/>
      <c r="Q66" s="28"/>
      <c r="R66" s="28"/>
      <c r="S66" s="28"/>
      <c r="T66" s="32"/>
      <c r="U66" s="28"/>
      <c r="V66" s="28"/>
      <c r="W66" s="28"/>
      <c r="X66" s="28"/>
      <c r="Y66" s="28"/>
      <c r="Z66" s="28"/>
      <c r="AA66" s="28"/>
      <c r="AB66" s="28"/>
      <c r="AC66" s="28"/>
      <c r="AD66" s="28"/>
      <c r="AE66" s="28"/>
      <c r="AF66" s="28"/>
    </row>
    <row r="67" spans="1:32" ht="13" x14ac:dyDescent="0.15">
      <c r="A67" s="34">
        <v>3762</v>
      </c>
      <c r="B67" s="34" t="s">
        <v>5</v>
      </c>
      <c r="C67" s="34" t="s">
        <v>24</v>
      </c>
      <c r="D67" s="34" t="s">
        <v>277</v>
      </c>
      <c r="E67" s="31" t="s">
        <v>3118</v>
      </c>
      <c r="F67" s="28"/>
      <c r="G67" s="34"/>
      <c r="H67" s="34"/>
      <c r="I67" s="34"/>
      <c r="J67" s="28"/>
      <c r="K67" s="28"/>
      <c r="L67" s="35"/>
      <c r="M67" s="28"/>
      <c r="N67" s="28"/>
      <c r="O67" s="28"/>
      <c r="P67" s="28"/>
      <c r="Q67" s="28"/>
      <c r="R67" s="28"/>
      <c r="S67" s="28"/>
      <c r="T67" s="28"/>
      <c r="U67" s="28"/>
      <c r="V67" s="28"/>
      <c r="W67" s="28"/>
      <c r="X67" s="28"/>
      <c r="Y67" s="28"/>
      <c r="Z67" s="28"/>
      <c r="AA67" s="28"/>
      <c r="AB67" s="28"/>
      <c r="AC67" s="28"/>
      <c r="AD67" s="28"/>
      <c r="AE67" s="28"/>
      <c r="AF67" s="28"/>
    </row>
    <row r="68" spans="1:32" ht="13" x14ac:dyDescent="0.15">
      <c r="A68" s="34">
        <v>3794</v>
      </c>
      <c r="B68" s="34" t="s">
        <v>5</v>
      </c>
      <c r="C68" s="34" t="s">
        <v>24</v>
      </c>
      <c r="D68" s="34" t="s">
        <v>3094</v>
      </c>
      <c r="E68" s="34" t="s">
        <v>3119</v>
      </c>
      <c r="F68" s="31"/>
      <c r="G68" s="31"/>
      <c r="H68" s="28"/>
      <c r="I68" s="28"/>
      <c r="J68" s="28"/>
      <c r="K68" s="28"/>
      <c r="L68" s="28"/>
      <c r="M68" s="28"/>
      <c r="N68" s="28"/>
      <c r="O68" s="28"/>
      <c r="P68" s="28"/>
      <c r="Q68" s="28"/>
      <c r="R68" s="28"/>
      <c r="S68" s="28"/>
      <c r="T68" s="32"/>
      <c r="U68" s="28"/>
      <c r="V68" s="28"/>
      <c r="W68" s="28"/>
      <c r="X68" s="28"/>
      <c r="Y68" s="28"/>
      <c r="Z68" s="28"/>
      <c r="AA68" s="28"/>
      <c r="AB68" s="28"/>
      <c r="AC68" s="28"/>
      <c r="AD68" s="28"/>
      <c r="AE68" s="28"/>
      <c r="AF68" s="28"/>
    </row>
    <row r="69" spans="1:32" ht="13" x14ac:dyDescent="0.15">
      <c r="A69" s="34">
        <v>3798</v>
      </c>
      <c r="B69" s="34" t="s">
        <v>5</v>
      </c>
      <c r="C69" s="34" t="s">
        <v>24</v>
      </c>
      <c r="D69" s="34" t="s">
        <v>3106</v>
      </c>
      <c r="E69" s="31" t="s">
        <v>3120</v>
      </c>
      <c r="F69" s="28"/>
      <c r="G69" s="28"/>
      <c r="H69" s="28"/>
      <c r="I69" s="28"/>
      <c r="J69" s="28"/>
      <c r="K69" s="28"/>
      <c r="L69" s="28"/>
      <c r="M69" s="28"/>
      <c r="N69" s="28"/>
      <c r="O69" s="28"/>
      <c r="P69" s="28"/>
      <c r="Q69" s="28"/>
      <c r="R69" s="28"/>
      <c r="S69" s="28"/>
      <c r="T69" s="32"/>
      <c r="U69" s="28"/>
      <c r="V69" s="28"/>
      <c r="W69" s="28"/>
      <c r="X69" s="28"/>
      <c r="Y69" s="28"/>
      <c r="Z69" s="28"/>
      <c r="AA69" s="28"/>
      <c r="AB69" s="28"/>
      <c r="AC69" s="28"/>
      <c r="AD69" s="28"/>
      <c r="AE69" s="28"/>
      <c r="AF69" s="28"/>
    </row>
    <row r="70" spans="1:32" ht="13" x14ac:dyDescent="0.15">
      <c r="A70" s="34">
        <v>3806</v>
      </c>
      <c r="B70" s="34" t="s">
        <v>5</v>
      </c>
      <c r="C70" s="34" t="s">
        <v>24</v>
      </c>
      <c r="D70" s="34" t="s">
        <v>3106</v>
      </c>
      <c r="E70" s="34" t="s">
        <v>3121</v>
      </c>
      <c r="F70" s="31"/>
      <c r="G70" s="31"/>
      <c r="H70" s="28"/>
      <c r="I70" s="28"/>
      <c r="J70" s="28"/>
      <c r="K70" s="28"/>
      <c r="L70" s="28"/>
      <c r="M70" s="28"/>
      <c r="N70" s="28"/>
      <c r="O70" s="28"/>
      <c r="P70" s="28"/>
      <c r="Q70" s="28"/>
      <c r="R70" s="28"/>
      <c r="S70" s="28"/>
      <c r="T70" s="32"/>
      <c r="U70" s="28"/>
      <c r="V70" s="28"/>
      <c r="W70" s="28"/>
      <c r="X70" s="28"/>
      <c r="Y70" s="28"/>
      <c r="Z70" s="28"/>
      <c r="AA70" s="28"/>
      <c r="AB70" s="28"/>
      <c r="AC70" s="28"/>
      <c r="AD70" s="28"/>
      <c r="AE70" s="28"/>
      <c r="AF70" s="28"/>
    </row>
    <row r="71" spans="1:32" ht="13" x14ac:dyDescent="0.15">
      <c r="A71" s="34">
        <v>3839</v>
      </c>
      <c r="B71" s="34" t="s">
        <v>5</v>
      </c>
      <c r="C71" s="34" t="s">
        <v>24</v>
      </c>
      <c r="D71" s="34" t="s">
        <v>3053</v>
      </c>
      <c r="E71" s="31" t="s">
        <v>3122</v>
      </c>
      <c r="F71" s="28"/>
      <c r="G71" s="28"/>
      <c r="H71" s="28"/>
      <c r="I71" s="28"/>
      <c r="J71" s="28"/>
      <c r="K71" s="28"/>
      <c r="L71" s="28"/>
      <c r="M71" s="28"/>
      <c r="N71" s="28"/>
      <c r="O71" s="28"/>
      <c r="P71" s="28"/>
      <c r="Q71" s="28"/>
      <c r="R71" s="28"/>
      <c r="S71" s="28"/>
      <c r="T71" s="32"/>
      <c r="U71" s="28"/>
      <c r="V71" s="28"/>
      <c r="W71" s="28"/>
      <c r="X71" s="28"/>
      <c r="Y71" s="28"/>
      <c r="Z71" s="28"/>
      <c r="AA71" s="28"/>
      <c r="AB71" s="28"/>
      <c r="AC71" s="28"/>
      <c r="AD71" s="28"/>
      <c r="AE71" s="28"/>
      <c r="AF71" s="28"/>
    </row>
    <row r="72" spans="1:32" ht="13" x14ac:dyDescent="0.15">
      <c r="A72" s="34">
        <v>3843</v>
      </c>
      <c r="B72" s="34" t="s">
        <v>5</v>
      </c>
      <c r="C72" s="34" t="s">
        <v>24</v>
      </c>
      <c r="D72" s="34" t="s">
        <v>955</v>
      </c>
      <c r="E72" s="34" t="s">
        <v>3123</v>
      </c>
      <c r="F72" s="31"/>
      <c r="G72" s="31"/>
      <c r="H72" s="28"/>
      <c r="I72" s="28"/>
      <c r="J72" s="28"/>
      <c r="K72" s="28"/>
      <c r="L72" s="28"/>
      <c r="M72" s="28"/>
      <c r="N72" s="28"/>
      <c r="O72" s="28"/>
      <c r="P72" s="28"/>
      <c r="Q72" s="28"/>
      <c r="R72" s="28"/>
      <c r="S72" s="28"/>
      <c r="T72" s="32"/>
      <c r="U72" s="28"/>
      <c r="V72" s="28"/>
      <c r="W72" s="28"/>
      <c r="X72" s="28"/>
      <c r="Y72" s="28"/>
      <c r="Z72" s="28"/>
      <c r="AA72" s="28"/>
      <c r="AB72" s="28"/>
      <c r="AC72" s="28"/>
      <c r="AD72" s="28"/>
      <c r="AE72" s="28"/>
      <c r="AF72" s="28"/>
    </row>
    <row r="73" spans="1:32" ht="13" x14ac:dyDescent="0.15">
      <c r="A73" s="34">
        <v>3844</v>
      </c>
      <c r="B73" s="34" t="s">
        <v>5</v>
      </c>
      <c r="C73" s="34" t="s">
        <v>24</v>
      </c>
      <c r="D73" s="34" t="s">
        <v>3094</v>
      </c>
      <c r="E73" s="34" t="s">
        <v>3124</v>
      </c>
      <c r="F73" s="31"/>
      <c r="G73" s="31"/>
      <c r="H73" s="28"/>
      <c r="I73" s="28"/>
      <c r="J73" s="28"/>
      <c r="K73" s="28"/>
      <c r="L73" s="28"/>
      <c r="M73" s="28"/>
      <c r="N73" s="28"/>
      <c r="O73" s="28"/>
      <c r="P73" s="28"/>
      <c r="Q73" s="28"/>
      <c r="R73" s="28"/>
      <c r="S73" s="28"/>
      <c r="T73" s="32"/>
      <c r="U73" s="28"/>
      <c r="V73" s="28"/>
      <c r="W73" s="28"/>
      <c r="X73" s="28"/>
      <c r="Y73" s="28"/>
      <c r="Z73" s="28"/>
      <c r="AA73" s="28"/>
      <c r="AB73" s="28"/>
      <c r="AC73" s="28"/>
      <c r="AD73" s="28"/>
      <c r="AE73" s="28"/>
      <c r="AF73" s="28"/>
    </row>
    <row r="74" spans="1:32" ht="13" x14ac:dyDescent="0.15">
      <c r="A74" s="34">
        <v>3995</v>
      </c>
      <c r="B74" s="34" t="s">
        <v>5</v>
      </c>
      <c r="C74" s="34" t="s">
        <v>24</v>
      </c>
      <c r="D74" s="34" t="s">
        <v>3125</v>
      </c>
      <c r="E74" s="34" t="s">
        <v>3126</v>
      </c>
      <c r="F74" s="28"/>
      <c r="G74" s="28"/>
      <c r="H74" s="28"/>
      <c r="I74" s="28"/>
      <c r="J74" s="28"/>
      <c r="K74" s="28"/>
      <c r="L74" s="28"/>
      <c r="M74" s="28"/>
      <c r="N74" s="28"/>
      <c r="O74" s="28"/>
      <c r="P74" s="28"/>
      <c r="Q74" s="28"/>
      <c r="R74" s="28"/>
      <c r="S74" s="28"/>
      <c r="T74" s="32"/>
      <c r="U74" s="28"/>
      <c r="V74" s="28"/>
      <c r="W74" s="28"/>
      <c r="X74" s="28"/>
      <c r="Y74" s="28"/>
      <c r="Z74" s="28"/>
      <c r="AA74" s="28"/>
      <c r="AB74" s="28"/>
      <c r="AC74" s="28"/>
      <c r="AD74" s="28"/>
      <c r="AE74" s="28"/>
      <c r="AF74" s="28"/>
    </row>
    <row r="75" spans="1:32" ht="13" x14ac:dyDescent="0.15">
      <c r="A75" s="14">
        <v>4041</v>
      </c>
      <c r="B75" s="34" t="s">
        <v>5</v>
      </c>
      <c r="C75" s="34" t="s">
        <v>24</v>
      </c>
      <c r="D75" s="34" t="s">
        <v>629</v>
      </c>
      <c r="E75" s="34" t="s">
        <v>3127</v>
      </c>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row>
    <row r="76" spans="1:32" ht="13" x14ac:dyDescent="0.15">
      <c r="A76" s="34">
        <v>4043</v>
      </c>
      <c r="B76" s="34" t="s">
        <v>5</v>
      </c>
      <c r="C76" s="34" t="s">
        <v>24</v>
      </c>
      <c r="D76" s="34" t="s">
        <v>3030</v>
      </c>
      <c r="E76" s="36" t="s">
        <v>3128</v>
      </c>
      <c r="F76" s="28"/>
      <c r="G76" s="28"/>
      <c r="H76" s="28"/>
      <c r="I76" s="28"/>
      <c r="J76" s="28"/>
      <c r="K76" s="28"/>
      <c r="L76" s="28"/>
      <c r="M76" s="28"/>
      <c r="N76" s="28"/>
      <c r="O76" s="28"/>
      <c r="P76" s="28"/>
      <c r="Q76" s="28"/>
      <c r="R76" s="28"/>
      <c r="S76" s="28"/>
      <c r="T76" s="32"/>
      <c r="U76" s="28"/>
      <c r="V76" s="28"/>
      <c r="W76" s="28"/>
      <c r="X76" s="28"/>
      <c r="Y76" s="28"/>
      <c r="Z76" s="28"/>
      <c r="AA76" s="28"/>
      <c r="AB76" s="28"/>
      <c r="AC76" s="28"/>
      <c r="AD76" s="28"/>
      <c r="AE76" s="28"/>
      <c r="AF76" s="28"/>
    </row>
    <row r="77" spans="1:32" ht="13" x14ac:dyDescent="0.15">
      <c r="A77" s="34">
        <v>4045</v>
      </c>
      <c r="B77" s="34" t="s">
        <v>5</v>
      </c>
      <c r="C77" s="34" t="s">
        <v>24</v>
      </c>
      <c r="D77" s="34" t="s">
        <v>955</v>
      </c>
      <c r="E77" s="31" t="s">
        <v>3129</v>
      </c>
      <c r="F77" s="28"/>
      <c r="G77" s="28"/>
      <c r="H77" s="28"/>
      <c r="I77" s="28"/>
      <c r="J77" s="28"/>
      <c r="K77" s="28"/>
      <c r="L77" s="28"/>
      <c r="M77" s="28"/>
      <c r="N77" s="28"/>
      <c r="O77" s="28"/>
      <c r="P77" s="28"/>
      <c r="Q77" s="28"/>
      <c r="R77" s="28"/>
      <c r="S77" s="28"/>
      <c r="T77" s="29"/>
      <c r="U77" s="28"/>
      <c r="V77" s="28"/>
      <c r="W77" s="28"/>
      <c r="X77" s="28"/>
      <c r="Y77" s="28"/>
      <c r="Z77" s="28"/>
      <c r="AA77" s="28"/>
      <c r="AB77" s="28"/>
      <c r="AC77" s="28"/>
      <c r="AD77" s="28"/>
      <c r="AE77" s="28"/>
      <c r="AF77" s="28"/>
    </row>
    <row r="78" spans="1:32" ht="13" x14ac:dyDescent="0.15">
      <c r="A78" s="34">
        <v>4046</v>
      </c>
      <c r="B78" s="34" t="s">
        <v>5</v>
      </c>
      <c r="C78" s="34" t="s">
        <v>24</v>
      </c>
      <c r="D78" s="34" t="s">
        <v>3049</v>
      </c>
      <c r="E78" s="36" t="s">
        <v>3130</v>
      </c>
      <c r="F78" s="28"/>
      <c r="G78" s="28"/>
      <c r="H78" s="28"/>
      <c r="I78" s="28"/>
      <c r="J78" s="28"/>
      <c r="K78" s="28"/>
      <c r="L78" s="28"/>
      <c r="M78" s="28"/>
      <c r="N78" s="28"/>
      <c r="O78" s="28"/>
      <c r="P78" s="28"/>
      <c r="Q78" s="28"/>
      <c r="R78" s="28"/>
      <c r="S78" s="28"/>
      <c r="T78" s="32"/>
      <c r="U78" s="28"/>
      <c r="V78" s="28"/>
      <c r="W78" s="28"/>
      <c r="X78" s="28"/>
      <c r="Y78" s="28"/>
      <c r="Z78" s="28"/>
      <c r="AA78" s="28"/>
      <c r="AB78" s="28"/>
      <c r="AC78" s="28"/>
      <c r="AD78" s="28"/>
      <c r="AE78" s="28"/>
      <c r="AF78" s="28"/>
    </row>
    <row r="79" spans="1:32" ht="13" x14ac:dyDescent="0.15">
      <c r="A79" s="34">
        <v>4051</v>
      </c>
      <c r="B79" s="34" t="s">
        <v>5</v>
      </c>
      <c r="C79" s="34" t="s">
        <v>24</v>
      </c>
      <c r="D79" s="34" t="s">
        <v>3131</v>
      </c>
      <c r="E79" s="31" t="s">
        <v>3132</v>
      </c>
      <c r="F79" s="28"/>
      <c r="G79" s="28"/>
      <c r="H79" s="28"/>
      <c r="I79" s="28"/>
      <c r="J79" s="28"/>
      <c r="K79" s="28"/>
      <c r="L79" s="28"/>
      <c r="M79" s="28"/>
      <c r="N79" s="28"/>
      <c r="O79" s="28"/>
      <c r="P79" s="28"/>
      <c r="Q79" s="28"/>
      <c r="R79" s="28"/>
      <c r="S79" s="28"/>
      <c r="T79" s="32"/>
      <c r="U79" s="28"/>
      <c r="V79" s="28"/>
      <c r="W79" s="28"/>
      <c r="X79" s="28"/>
      <c r="Y79" s="28"/>
      <c r="Z79" s="28"/>
      <c r="AA79" s="28"/>
      <c r="AB79" s="28"/>
      <c r="AC79" s="28"/>
      <c r="AD79" s="28"/>
      <c r="AE79" s="28"/>
      <c r="AF79" s="28"/>
    </row>
    <row r="80" spans="1:32" ht="13" x14ac:dyDescent="0.15">
      <c r="A80" s="34">
        <v>4055</v>
      </c>
      <c r="B80" s="34" t="s">
        <v>5</v>
      </c>
      <c r="C80" s="34" t="s">
        <v>24</v>
      </c>
      <c r="D80" s="34" t="s">
        <v>3092</v>
      </c>
      <c r="E80" s="36" t="s">
        <v>3133</v>
      </c>
      <c r="F80" s="28"/>
      <c r="G80" s="28"/>
      <c r="H80" s="28"/>
      <c r="I80" s="28"/>
      <c r="J80" s="28"/>
      <c r="K80" s="28"/>
      <c r="L80" s="28"/>
      <c r="M80" s="28"/>
      <c r="N80" s="28"/>
      <c r="O80" s="28"/>
      <c r="P80" s="28"/>
      <c r="Q80" s="28"/>
      <c r="R80" s="28"/>
      <c r="S80" s="28"/>
      <c r="T80" s="32"/>
      <c r="U80" s="28"/>
      <c r="V80" s="28"/>
      <c r="W80" s="28"/>
      <c r="X80" s="28"/>
      <c r="Y80" s="28"/>
      <c r="Z80" s="28"/>
      <c r="AA80" s="28"/>
      <c r="AB80" s="28"/>
      <c r="AC80" s="28"/>
      <c r="AD80" s="28"/>
      <c r="AE80" s="28"/>
      <c r="AF80" s="28"/>
    </row>
    <row r="81" spans="1:32" ht="13" x14ac:dyDescent="0.15">
      <c r="A81" s="34">
        <v>4063</v>
      </c>
      <c r="B81" s="34" t="s">
        <v>5</v>
      </c>
      <c r="C81" s="34" t="s">
        <v>24</v>
      </c>
      <c r="D81" s="34" t="s">
        <v>3059</v>
      </c>
      <c r="E81" s="31" t="s">
        <v>3134</v>
      </c>
      <c r="F81" s="28"/>
      <c r="G81" s="28"/>
      <c r="H81" s="28"/>
      <c r="I81" s="28"/>
      <c r="J81" s="28"/>
      <c r="K81" s="28"/>
      <c r="L81" s="28"/>
      <c r="M81" s="28"/>
      <c r="N81" s="28"/>
      <c r="O81" s="28"/>
      <c r="P81" s="28"/>
      <c r="Q81" s="28"/>
      <c r="R81" s="28"/>
      <c r="S81" s="28"/>
      <c r="T81" s="29"/>
      <c r="U81" s="28"/>
      <c r="V81" s="28"/>
      <c r="W81" s="28"/>
      <c r="X81" s="28"/>
      <c r="Y81" s="28"/>
      <c r="Z81" s="28"/>
      <c r="AA81" s="28"/>
      <c r="AB81" s="28"/>
      <c r="AC81" s="28"/>
      <c r="AD81" s="28"/>
      <c r="AE81" s="28"/>
      <c r="AF81" s="28"/>
    </row>
    <row r="82" spans="1:32" ht="13" x14ac:dyDescent="0.15">
      <c r="A82" s="14">
        <v>4067</v>
      </c>
      <c r="B82" s="34" t="s">
        <v>5</v>
      </c>
      <c r="C82" s="34" t="s">
        <v>24</v>
      </c>
      <c r="D82" s="34" t="s">
        <v>3094</v>
      </c>
      <c r="E82" s="34" t="s">
        <v>3135</v>
      </c>
      <c r="F82" s="28"/>
      <c r="G82" s="28"/>
      <c r="H82" s="28"/>
      <c r="I82" s="28"/>
      <c r="J82" s="28"/>
      <c r="K82" s="28"/>
      <c r="L82" s="28"/>
      <c r="M82" s="28"/>
      <c r="N82" s="28"/>
      <c r="O82" s="28"/>
      <c r="P82" s="28"/>
      <c r="Q82" s="28"/>
      <c r="R82" s="28"/>
      <c r="S82" s="28"/>
      <c r="T82" s="32"/>
      <c r="U82" s="28"/>
      <c r="V82" s="28"/>
      <c r="W82" s="28"/>
      <c r="X82" s="28"/>
      <c r="Y82" s="28"/>
      <c r="Z82" s="28"/>
      <c r="AA82" s="28"/>
      <c r="AB82" s="28"/>
      <c r="AC82" s="28"/>
      <c r="AD82" s="28"/>
      <c r="AE82" s="28"/>
      <c r="AF82" s="28"/>
    </row>
    <row r="83" spans="1:32" ht="13" x14ac:dyDescent="0.15">
      <c r="A83" s="34">
        <v>4141</v>
      </c>
      <c r="B83" s="34" t="s">
        <v>5</v>
      </c>
      <c r="C83" s="34" t="s">
        <v>24</v>
      </c>
      <c r="D83" s="34" t="s">
        <v>3125</v>
      </c>
      <c r="E83" s="31" t="s">
        <v>3136</v>
      </c>
      <c r="F83" s="28"/>
      <c r="G83" s="28"/>
      <c r="H83" s="28"/>
      <c r="I83" s="28"/>
      <c r="J83" s="28"/>
      <c r="K83" s="28"/>
      <c r="L83" s="28"/>
      <c r="M83" s="28"/>
      <c r="N83" s="28"/>
      <c r="O83" s="28"/>
      <c r="P83" s="28"/>
      <c r="Q83" s="28"/>
      <c r="R83" s="28"/>
      <c r="S83" s="28"/>
      <c r="T83" s="32"/>
      <c r="U83" s="28"/>
      <c r="V83" s="28"/>
      <c r="W83" s="28"/>
      <c r="X83" s="28"/>
      <c r="Y83" s="28"/>
      <c r="Z83" s="28"/>
      <c r="AA83" s="28"/>
      <c r="AB83" s="28"/>
      <c r="AC83" s="28"/>
      <c r="AD83" s="28"/>
      <c r="AE83" s="28"/>
      <c r="AF83" s="28"/>
    </row>
    <row r="84" spans="1:32" ht="13" x14ac:dyDescent="0.15">
      <c r="A84" s="34">
        <v>4195</v>
      </c>
      <c r="B84" s="34" t="s">
        <v>5</v>
      </c>
      <c r="C84" s="34" t="s">
        <v>24</v>
      </c>
      <c r="D84" s="34" t="s">
        <v>3137</v>
      </c>
      <c r="E84" s="31" t="s">
        <v>3138</v>
      </c>
      <c r="F84" s="28"/>
      <c r="G84" s="28"/>
      <c r="H84" s="28"/>
      <c r="I84" s="28"/>
      <c r="J84" s="28"/>
      <c r="K84" s="28"/>
      <c r="L84" s="28"/>
      <c r="M84" s="28"/>
      <c r="N84" s="28"/>
      <c r="O84" s="28"/>
      <c r="P84" s="39"/>
      <c r="Q84" s="28"/>
      <c r="R84" s="28"/>
      <c r="S84" s="28"/>
      <c r="T84" s="32"/>
      <c r="U84" s="28"/>
      <c r="V84" s="28"/>
      <c r="W84" s="28"/>
      <c r="X84" s="28"/>
      <c r="Y84" s="28"/>
      <c r="Z84" s="28"/>
      <c r="AA84" s="28"/>
      <c r="AB84" s="28"/>
      <c r="AC84" s="28"/>
      <c r="AD84" s="28"/>
      <c r="AE84" s="28"/>
      <c r="AF84" s="28"/>
    </row>
    <row r="85" spans="1:32" ht="13" x14ac:dyDescent="0.15">
      <c r="A85" s="34">
        <v>4215</v>
      </c>
      <c r="B85" s="34" t="s">
        <v>5</v>
      </c>
      <c r="C85" s="34" t="s">
        <v>24</v>
      </c>
      <c r="D85" s="34" t="s">
        <v>3139</v>
      </c>
      <c r="E85" s="36" t="s">
        <v>3140</v>
      </c>
      <c r="F85" s="28"/>
      <c r="G85" s="34"/>
      <c r="H85" s="34"/>
      <c r="I85" s="34"/>
      <c r="J85" s="28"/>
      <c r="K85" s="28"/>
      <c r="L85" s="35"/>
      <c r="M85" s="28"/>
      <c r="N85" s="28"/>
      <c r="O85" s="28"/>
      <c r="P85" s="28"/>
      <c r="Q85" s="28"/>
      <c r="R85" s="28"/>
      <c r="S85" s="28"/>
      <c r="T85" s="28"/>
      <c r="U85" s="28"/>
      <c r="V85" s="28"/>
      <c r="W85" s="28"/>
      <c r="X85" s="28"/>
      <c r="Y85" s="28"/>
      <c r="Z85" s="28"/>
      <c r="AA85" s="28"/>
      <c r="AB85" s="28"/>
      <c r="AC85" s="28"/>
      <c r="AD85" s="28"/>
      <c r="AE85" s="28"/>
      <c r="AF85" s="28"/>
    </row>
    <row r="86" spans="1:32" ht="13" x14ac:dyDescent="0.15">
      <c r="A86" s="14">
        <v>4285</v>
      </c>
      <c r="B86" s="34" t="s">
        <v>5</v>
      </c>
      <c r="C86" s="34" t="s">
        <v>24</v>
      </c>
      <c r="D86" s="34" t="s">
        <v>3045</v>
      </c>
      <c r="E86" s="34" t="s">
        <v>3141</v>
      </c>
      <c r="F86" s="28"/>
      <c r="G86" s="28"/>
      <c r="H86" s="28"/>
      <c r="I86" s="28"/>
      <c r="J86" s="28"/>
      <c r="K86" s="28"/>
      <c r="L86" s="28"/>
      <c r="M86" s="28"/>
      <c r="N86" s="28"/>
      <c r="O86" s="28"/>
      <c r="P86" s="28"/>
      <c r="Q86" s="28"/>
      <c r="R86" s="28"/>
      <c r="S86" s="28"/>
      <c r="T86" s="32"/>
      <c r="U86" s="28"/>
      <c r="V86" s="28"/>
      <c r="W86" s="28"/>
      <c r="X86" s="28"/>
      <c r="Y86" s="28"/>
      <c r="Z86" s="28"/>
      <c r="AA86" s="28"/>
      <c r="AB86" s="28"/>
      <c r="AC86" s="28"/>
      <c r="AD86" s="28"/>
      <c r="AE86" s="28"/>
      <c r="AF86" s="28"/>
    </row>
    <row r="87" spans="1:32" ht="13" x14ac:dyDescent="0.15">
      <c r="A87" s="34">
        <v>4522</v>
      </c>
      <c r="B87" s="34" t="s">
        <v>5</v>
      </c>
      <c r="C87" s="34" t="s">
        <v>24</v>
      </c>
      <c r="D87" s="34" t="s">
        <v>3049</v>
      </c>
      <c r="E87" s="31" t="s">
        <v>3142</v>
      </c>
      <c r="F87" s="28"/>
      <c r="G87" s="28"/>
      <c r="H87" s="28"/>
      <c r="I87" s="28"/>
      <c r="J87" s="28"/>
      <c r="K87" s="28"/>
      <c r="L87" s="28"/>
      <c r="M87" s="28"/>
      <c r="N87" s="28"/>
      <c r="O87" s="28"/>
      <c r="P87" s="28"/>
      <c r="Q87" s="28"/>
      <c r="R87" s="28"/>
      <c r="S87" s="28"/>
      <c r="T87" s="32"/>
      <c r="U87" s="28"/>
      <c r="V87" s="28"/>
      <c r="W87" s="28"/>
      <c r="X87" s="28"/>
      <c r="Y87" s="28"/>
      <c r="Z87" s="28"/>
      <c r="AA87" s="28"/>
      <c r="AB87" s="28"/>
      <c r="AC87" s="28"/>
      <c r="AD87" s="28"/>
      <c r="AE87" s="28"/>
      <c r="AF87" s="28"/>
    </row>
    <row r="88" spans="1:32" ht="13" x14ac:dyDescent="0.15">
      <c r="A88" s="34">
        <v>4670</v>
      </c>
      <c r="B88" s="34" t="s">
        <v>5</v>
      </c>
      <c r="C88" s="34" t="s">
        <v>24</v>
      </c>
      <c r="D88" s="34" t="s">
        <v>712</v>
      </c>
      <c r="E88" s="31" t="s">
        <v>3143</v>
      </c>
      <c r="F88" s="28"/>
      <c r="G88" s="28"/>
      <c r="H88" s="28"/>
      <c r="I88" s="28"/>
      <c r="J88" s="28"/>
      <c r="K88" s="28"/>
      <c r="L88" s="28"/>
      <c r="M88" s="28"/>
      <c r="N88" s="28"/>
      <c r="O88" s="28"/>
      <c r="P88" s="28"/>
      <c r="Q88" s="28"/>
      <c r="R88" s="28"/>
      <c r="S88" s="28"/>
      <c r="T88" s="32"/>
      <c r="U88" s="28"/>
      <c r="V88" s="28"/>
      <c r="W88" s="28"/>
      <c r="X88" s="28"/>
      <c r="Y88" s="28"/>
      <c r="Z88" s="28"/>
      <c r="AA88" s="28"/>
      <c r="AB88" s="28"/>
      <c r="AC88" s="28"/>
      <c r="AD88" s="28"/>
      <c r="AE88" s="28"/>
      <c r="AF88" s="28"/>
    </row>
    <row r="89" spans="1:32" ht="13" x14ac:dyDescent="0.15">
      <c r="A89" s="34">
        <v>4674</v>
      </c>
      <c r="B89" s="34" t="s">
        <v>5</v>
      </c>
      <c r="C89" s="34" t="s">
        <v>24</v>
      </c>
      <c r="D89" s="34" t="s">
        <v>1524</v>
      </c>
      <c r="E89" s="31" t="s">
        <v>3144</v>
      </c>
      <c r="F89" s="28"/>
      <c r="G89" s="28"/>
      <c r="H89" s="28"/>
      <c r="I89" s="28"/>
      <c r="J89" s="28"/>
      <c r="K89" s="28"/>
      <c r="L89" s="28"/>
      <c r="M89" s="28"/>
      <c r="N89" s="28"/>
      <c r="O89" s="28"/>
      <c r="P89" s="28"/>
      <c r="Q89" s="28"/>
      <c r="R89" s="28"/>
      <c r="S89" s="28"/>
      <c r="T89" s="32"/>
      <c r="U89" s="28"/>
      <c r="V89" s="28"/>
      <c r="W89" s="28"/>
      <c r="X89" s="28"/>
      <c r="Y89" s="28"/>
      <c r="Z89" s="28"/>
      <c r="AA89" s="28"/>
      <c r="AB89" s="28"/>
      <c r="AC89" s="28"/>
      <c r="AD89" s="28"/>
      <c r="AE89" s="28"/>
      <c r="AF89" s="28"/>
    </row>
    <row r="90" spans="1:32" ht="13" x14ac:dyDescent="0.15">
      <c r="A90" s="34">
        <v>4675</v>
      </c>
      <c r="B90" s="34" t="s">
        <v>5</v>
      </c>
      <c r="C90" s="34" t="s">
        <v>24</v>
      </c>
      <c r="D90" s="34" t="s">
        <v>555</v>
      </c>
      <c r="E90" s="31" t="s">
        <v>3145</v>
      </c>
      <c r="F90" s="28"/>
      <c r="G90" s="28"/>
      <c r="H90" s="28"/>
      <c r="I90" s="28"/>
      <c r="J90" s="28"/>
      <c r="K90" s="28"/>
      <c r="L90" s="28"/>
      <c r="M90" s="28"/>
      <c r="N90" s="28"/>
      <c r="O90" s="28"/>
      <c r="P90" s="28"/>
      <c r="Q90" s="28"/>
      <c r="R90" s="28"/>
      <c r="S90" s="28"/>
      <c r="T90" s="32"/>
      <c r="U90" s="28"/>
      <c r="V90" s="28"/>
      <c r="W90" s="28"/>
      <c r="X90" s="28"/>
      <c r="Y90" s="28"/>
      <c r="Z90" s="28"/>
      <c r="AA90" s="28"/>
      <c r="AB90" s="28"/>
      <c r="AC90" s="28"/>
      <c r="AD90" s="28"/>
      <c r="AE90" s="28"/>
      <c r="AF90" s="28"/>
    </row>
    <row r="91" spans="1:32" ht="13" x14ac:dyDescent="0.15">
      <c r="A91" s="34">
        <v>4815</v>
      </c>
      <c r="B91" s="34" t="s">
        <v>5</v>
      </c>
      <c r="C91" s="34" t="s">
        <v>24</v>
      </c>
      <c r="D91" s="34" t="s">
        <v>3034</v>
      </c>
      <c r="E91" s="31" t="s">
        <v>3146</v>
      </c>
      <c r="F91" s="28"/>
      <c r="G91" s="28"/>
      <c r="H91" s="28"/>
      <c r="I91" s="28"/>
      <c r="J91" s="28"/>
      <c r="K91" s="28"/>
      <c r="L91" s="28"/>
      <c r="M91" s="28"/>
      <c r="N91" s="28"/>
      <c r="O91" s="28"/>
      <c r="P91" s="28"/>
      <c r="Q91" s="28"/>
      <c r="R91" s="28"/>
      <c r="S91" s="28"/>
      <c r="T91" s="32"/>
      <c r="U91" s="28"/>
      <c r="V91" s="28"/>
      <c r="W91" s="28"/>
      <c r="X91" s="28"/>
      <c r="Y91" s="28"/>
      <c r="Z91" s="28"/>
      <c r="AA91" s="28"/>
      <c r="AB91" s="28"/>
      <c r="AC91" s="28"/>
      <c r="AD91" s="28"/>
      <c r="AE91" s="28"/>
      <c r="AF91" s="28"/>
    </row>
    <row r="92" spans="1:32" ht="13" x14ac:dyDescent="0.15">
      <c r="A92" s="14">
        <v>4816</v>
      </c>
      <c r="B92" s="34" t="s">
        <v>5</v>
      </c>
      <c r="C92" s="34" t="s">
        <v>24</v>
      </c>
      <c r="D92" s="34" t="s">
        <v>3131</v>
      </c>
      <c r="E92" s="34" t="s">
        <v>3147</v>
      </c>
      <c r="F92" s="28"/>
      <c r="G92" s="28"/>
      <c r="H92" s="28"/>
      <c r="I92" s="28"/>
      <c r="J92" s="28"/>
      <c r="K92" s="28"/>
      <c r="L92" s="28"/>
      <c r="M92" s="28"/>
      <c r="N92" s="28"/>
      <c r="O92" s="28"/>
      <c r="P92" s="28"/>
      <c r="Q92" s="28"/>
      <c r="R92" s="28"/>
      <c r="S92" s="28"/>
      <c r="T92" s="32"/>
      <c r="U92" s="28"/>
      <c r="V92" s="28"/>
      <c r="W92" s="28"/>
      <c r="X92" s="28"/>
      <c r="Y92" s="28"/>
      <c r="Z92" s="28"/>
      <c r="AA92" s="28"/>
      <c r="AB92" s="28"/>
      <c r="AC92" s="28"/>
      <c r="AD92" s="28"/>
      <c r="AE92" s="28"/>
      <c r="AF92" s="28"/>
    </row>
    <row r="93" spans="1:32" ht="13" x14ac:dyDescent="0.15">
      <c r="A93" s="34">
        <v>4848</v>
      </c>
      <c r="B93" s="34" t="s">
        <v>5</v>
      </c>
      <c r="C93" s="34" t="s">
        <v>24</v>
      </c>
      <c r="D93" s="34" t="s">
        <v>3049</v>
      </c>
      <c r="E93" s="34" t="s">
        <v>3148</v>
      </c>
      <c r="G93" s="31"/>
      <c r="H93" s="28"/>
      <c r="I93" s="28"/>
      <c r="J93" s="28"/>
      <c r="K93" s="28"/>
      <c r="L93" s="28"/>
      <c r="M93" s="28"/>
      <c r="N93" s="28"/>
      <c r="O93" s="28"/>
      <c r="P93" s="28"/>
      <c r="Q93" s="28"/>
      <c r="R93" s="28"/>
      <c r="S93" s="28"/>
      <c r="T93" s="32"/>
      <c r="U93" s="28"/>
      <c r="V93" s="28"/>
      <c r="W93" s="28"/>
      <c r="X93" s="28"/>
      <c r="Y93" s="28"/>
      <c r="Z93" s="28"/>
      <c r="AA93" s="28"/>
      <c r="AB93" s="28"/>
      <c r="AC93" s="28"/>
      <c r="AD93" s="28"/>
      <c r="AE93" s="28"/>
      <c r="AF93" s="28"/>
    </row>
    <row r="94" spans="1:32" ht="13" x14ac:dyDescent="0.15">
      <c r="A94" s="34">
        <v>4869</v>
      </c>
      <c r="B94" s="34" t="s">
        <v>5</v>
      </c>
      <c r="C94" s="34" t="s">
        <v>24</v>
      </c>
      <c r="D94" s="34" t="s">
        <v>3149</v>
      </c>
      <c r="E94" s="31" t="s">
        <v>3150</v>
      </c>
      <c r="F94" s="28"/>
      <c r="G94" s="28"/>
      <c r="H94" s="28"/>
      <c r="I94" s="28"/>
      <c r="J94" s="28"/>
      <c r="K94" s="28"/>
      <c r="L94" s="28"/>
      <c r="M94" s="28"/>
      <c r="N94" s="28"/>
      <c r="O94" s="28"/>
      <c r="P94" s="28"/>
      <c r="Q94" s="28"/>
      <c r="R94" s="28"/>
      <c r="S94" s="28"/>
      <c r="T94" s="32"/>
      <c r="U94" s="28"/>
      <c r="V94" s="28"/>
      <c r="W94" s="28"/>
      <c r="X94" s="28"/>
      <c r="Y94" s="28"/>
      <c r="Z94" s="28"/>
      <c r="AA94" s="28"/>
      <c r="AB94" s="28"/>
      <c r="AC94" s="28"/>
      <c r="AD94" s="28"/>
      <c r="AE94" s="28"/>
      <c r="AF94" s="28"/>
    </row>
    <row r="95" spans="1:32" ht="13" x14ac:dyDescent="0.15">
      <c r="A95" s="34">
        <v>4877</v>
      </c>
      <c r="B95" s="34" t="s">
        <v>5</v>
      </c>
      <c r="C95" s="34" t="s">
        <v>24</v>
      </c>
      <c r="D95" s="34" t="s">
        <v>3065</v>
      </c>
      <c r="E95" s="34" t="s">
        <v>3151</v>
      </c>
      <c r="F95" s="31"/>
      <c r="G95" s="31"/>
      <c r="H95" s="28"/>
      <c r="I95" s="28"/>
      <c r="J95" s="28"/>
      <c r="K95" s="28"/>
      <c r="L95" s="28"/>
      <c r="M95" s="28"/>
      <c r="N95" s="28"/>
      <c r="O95" s="28"/>
      <c r="P95" s="28"/>
      <c r="Q95" s="28"/>
      <c r="R95" s="28"/>
      <c r="S95" s="28"/>
      <c r="T95" s="32"/>
      <c r="U95" s="28"/>
      <c r="V95" s="28"/>
      <c r="W95" s="28"/>
      <c r="X95" s="28"/>
      <c r="Y95" s="28"/>
      <c r="Z95" s="28"/>
      <c r="AA95" s="28"/>
      <c r="AB95" s="28"/>
      <c r="AC95" s="28"/>
      <c r="AD95" s="28"/>
      <c r="AE95" s="28"/>
      <c r="AF95" s="28"/>
    </row>
    <row r="96" spans="1:32" ht="13" x14ac:dyDescent="0.15">
      <c r="A96" s="34">
        <v>4878</v>
      </c>
      <c r="B96" s="34" t="s">
        <v>5</v>
      </c>
      <c r="C96" s="34" t="s">
        <v>24</v>
      </c>
      <c r="D96" s="34" t="s">
        <v>94</v>
      </c>
      <c r="E96" s="34" t="s">
        <v>3152</v>
      </c>
      <c r="F96" s="31"/>
      <c r="G96" s="31"/>
      <c r="H96" s="28"/>
      <c r="I96" s="28"/>
      <c r="J96" s="28"/>
      <c r="K96" s="28"/>
      <c r="L96" s="28"/>
      <c r="M96" s="28"/>
      <c r="N96" s="28"/>
      <c r="O96" s="28"/>
      <c r="P96" s="28"/>
      <c r="Q96" s="28"/>
      <c r="R96" s="28"/>
      <c r="S96" s="28"/>
      <c r="T96" s="29"/>
      <c r="U96" s="28"/>
      <c r="V96" s="28"/>
      <c r="W96" s="28"/>
      <c r="X96" s="28"/>
      <c r="Y96" s="28"/>
      <c r="Z96" s="28"/>
      <c r="AA96" s="28"/>
      <c r="AB96" s="28"/>
      <c r="AC96" s="28"/>
      <c r="AD96" s="28"/>
      <c r="AE96" s="28"/>
      <c r="AF96" s="28"/>
    </row>
    <row r="97" spans="1:32" ht="13" x14ac:dyDescent="0.15">
      <c r="A97" s="34">
        <v>4879</v>
      </c>
      <c r="B97" s="34" t="s">
        <v>5</v>
      </c>
      <c r="C97" s="34" t="s">
        <v>24</v>
      </c>
      <c r="D97" s="34" t="s">
        <v>3153</v>
      </c>
      <c r="E97" s="34" t="s">
        <v>3154</v>
      </c>
      <c r="F97" s="31"/>
      <c r="G97" s="31"/>
      <c r="H97" s="28"/>
      <c r="I97" s="28"/>
      <c r="J97" s="28"/>
      <c r="K97" s="28"/>
      <c r="L97" s="28"/>
      <c r="M97" s="28"/>
      <c r="N97" s="28"/>
      <c r="O97" s="28"/>
      <c r="P97" s="28"/>
      <c r="Q97" s="28"/>
      <c r="R97" s="28"/>
      <c r="S97" s="28"/>
      <c r="T97" s="32"/>
      <c r="U97" s="28"/>
      <c r="V97" s="28"/>
      <c r="W97" s="28"/>
      <c r="X97" s="28"/>
      <c r="Y97" s="28"/>
      <c r="Z97" s="28"/>
      <c r="AA97" s="28"/>
      <c r="AB97" s="28"/>
      <c r="AC97" s="28"/>
      <c r="AD97" s="28"/>
      <c r="AE97" s="28"/>
      <c r="AF97" s="28"/>
    </row>
    <row r="98" spans="1:32" ht="13" x14ac:dyDescent="0.15">
      <c r="A98" s="34">
        <v>4881</v>
      </c>
      <c r="B98" s="34" t="s">
        <v>5</v>
      </c>
      <c r="C98" s="34" t="s">
        <v>24</v>
      </c>
      <c r="D98" s="34" t="s">
        <v>955</v>
      </c>
      <c r="E98" s="34" t="s">
        <v>3155</v>
      </c>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row>
    <row r="99" spans="1:32" ht="13" x14ac:dyDescent="0.15">
      <c r="A99" s="34">
        <v>4883</v>
      </c>
      <c r="B99" s="34" t="s">
        <v>5</v>
      </c>
      <c r="C99" s="34" t="s">
        <v>24</v>
      </c>
      <c r="D99" s="34" t="s">
        <v>3096</v>
      </c>
      <c r="E99" s="34" t="s">
        <v>3156</v>
      </c>
      <c r="G99" s="31"/>
      <c r="H99" s="28"/>
      <c r="I99" s="28"/>
      <c r="J99" s="28"/>
      <c r="K99" s="28"/>
      <c r="L99" s="28"/>
      <c r="M99" s="28"/>
      <c r="N99" s="28"/>
      <c r="O99" s="28"/>
      <c r="P99" s="28"/>
      <c r="Q99" s="28"/>
      <c r="R99" s="28"/>
      <c r="S99" s="28"/>
      <c r="T99" s="32"/>
      <c r="U99" s="28"/>
      <c r="V99" s="28"/>
      <c r="W99" s="28"/>
      <c r="X99" s="28"/>
      <c r="Y99" s="28"/>
      <c r="Z99" s="28"/>
      <c r="AA99" s="28"/>
      <c r="AB99" s="28"/>
      <c r="AC99" s="28"/>
      <c r="AD99" s="28"/>
      <c r="AE99" s="28"/>
      <c r="AF99" s="28"/>
    </row>
    <row r="100" spans="1:32" ht="13" x14ac:dyDescent="0.15">
      <c r="A100" s="34">
        <v>4884</v>
      </c>
      <c r="B100" s="34" t="s">
        <v>5</v>
      </c>
      <c r="C100" s="34" t="s">
        <v>24</v>
      </c>
      <c r="D100" s="34" t="s">
        <v>955</v>
      </c>
      <c r="E100" s="31" t="s">
        <v>3157</v>
      </c>
      <c r="F100" s="28"/>
      <c r="G100" s="28"/>
      <c r="H100" s="28"/>
      <c r="I100" s="28"/>
      <c r="J100" s="28"/>
      <c r="K100" s="28"/>
      <c r="L100" s="28"/>
      <c r="M100" s="28"/>
      <c r="N100" s="28"/>
      <c r="O100" s="28"/>
      <c r="P100" s="28"/>
      <c r="Q100" s="28"/>
      <c r="R100" s="28"/>
      <c r="S100" s="28"/>
      <c r="T100" s="32"/>
      <c r="U100" s="28"/>
      <c r="V100" s="28"/>
      <c r="W100" s="28"/>
      <c r="X100" s="28"/>
      <c r="Y100" s="28"/>
      <c r="Z100" s="28"/>
      <c r="AA100" s="28"/>
      <c r="AB100" s="28"/>
      <c r="AC100" s="28"/>
      <c r="AD100" s="28"/>
      <c r="AE100" s="28"/>
      <c r="AF100" s="28"/>
    </row>
    <row r="101" spans="1:32" ht="13" x14ac:dyDescent="0.15">
      <c r="A101" s="34">
        <v>4885</v>
      </c>
      <c r="B101" s="34" t="s">
        <v>5</v>
      </c>
      <c r="C101" s="34" t="s">
        <v>24</v>
      </c>
      <c r="D101" s="34" t="s">
        <v>3049</v>
      </c>
      <c r="E101" s="31" t="s">
        <v>3158</v>
      </c>
      <c r="F101" s="28"/>
      <c r="G101" s="28"/>
      <c r="H101" s="28"/>
      <c r="I101" s="28"/>
      <c r="J101" s="28"/>
      <c r="K101" s="28"/>
      <c r="L101" s="28"/>
      <c r="M101" s="28"/>
      <c r="N101" s="28"/>
      <c r="O101" s="28"/>
      <c r="P101" s="28"/>
      <c r="Q101" s="28"/>
      <c r="R101" s="28"/>
      <c r="S101" s="28"/>
      <c r="T101" s="32"/>
      <c r="U101" s="28"/>
      <c r="V101" s="28"/>
      <c r="W101" s="28"/>
      <c r="X101" s="28"/>
      <c r="Y101" s="28"/>
      <c r="Z101" s="28"/>
      <c r="AA101" s="28"/>
      <c r="AB101" s="28"/>
      <c r="AC101" s="28"/>
      <c r="AD101" s="28"/>
      <c r="AE101" s="28"/>
      <c r="AF101" s="28"/>
    </row>
    <row r="102" spans="1:32" ht="13" x14ac:dyDescent="0.15">
      <c r="A102" s="14">
        <v>4886</v>
      </c>
      <c r="B102" s="34" t="s">
        <v>5</v>
      </c>
      <c r="C102" s="34" t="s">
        <v>24</v>
      </c>
      <c r="D102" s="34" t="s">
        <v>3049</v>
      </c>
      <c r="E102" s="34" t="s">
        <v>3159</v>
      </c>
      <c r="F102" s="28"/>
      <c r="G102" s="28"/>
      <c r="H102" s="28"/>
      <c r="I102" s="28"/>
      <c r="J102" s="28"/>
      <c r="K102" s="28"/>
      <c r="L102" s="28"/>
      <c r="M102" s="28"/>
      <c r="N102" s="28"/>
      <c r="O102" s="28"/>
      <c r="P102" s="28"/>
      <c r="Q102" s="28"/>
      <c r="R102" s="28"/>
      <c r="S102" s="28"/>
      <c r="T102" s="32"/>
      <c r="U102" s="28"/>
      <c r="V102" s="28"/>
      <c r="W102" s="28"/>
      <c r="X102" s="28"/>
      <c r="Y102" s="28"/>
      <c r="Z102" s="28"/>
      <c r="AA102" s="28"/>
      <c r="AB102" s="28"/>
      <c r="AC102" s="28"/>
      <c r="AD102" s="28"/>
      <c r="AE102" s="28"/>
      <c r="AF102" s="28"/>
    </row>
    <row r="103" spans="1:32" ht="13" x14ac:dyDescent="0.15">
      <c r="A103" s="34">
        <v>4887</v>
      </c>
      <c r="B103" s="34" t="s">
        <v>5</v>
      </c>
      <c r="C103" s="34" t="s">
        <v>24</v>
      </c>
      <c r="D103" s="34" t="s">
        <v>3049</v>
      </c>
      <c r="E103" s="31" t="s">
        <v>3160</v>
      </c>
      <c r="F103" s="28"/>
      <c r="G103" s="28"/>
      <c r="H103" s="28"/>
      <c r="I103" s="28"/>
      <c r="J103" s="28"/>
      <c r="K103" s="28"/>
      <c r="L103" s="28"/>
      <c r="M103" s="28"/>
      <c r="N103" s="28"/>
      <c r="O103" s="28"/>
      <c r="P103" s="28"/>
      <c r="Q103" s="28"/>
      <c r="R103" s="28"/>
      <c r="S103" s="28"/>
      <c r="T103" s="32"/>
      <c r="U103" s="28"/>
      <c r="V103" s="28"/>
      <c r="W103" s="28"/>
      <c r="X103" s="28"/>
      <c r="Y103" s="28"/>
      <c r="Z103" s="28"/>
      <c r="AA103" s="28"/>
      <c r="AB103" s="28"/>
      <c r="AC103" s="28"/>
      <c r="AD103" s="28"/>
      <c r="AE103" s="28"/>
      <c r="AF103" s="28"/>
    </row>
    <row r="104" spans="1:32" ht="13" x14ac:dyDescent="0.15">
      <c r="A104" s="34">
        <v>4895</v>
      </c>
      <c r="B104" s="34" t="s">
        <v>5</v>
      </c>
      <c r="C104" s="34" t="s">
        <v>24</v>
      </c>
      <c r="D104" s="34" t="s">
        <v>3094</v>
      </c>
      <c r="E104" s="31" t="s">
        <v>3161</v>
      </c>
      <c r="F104" s="28"/>
      <c r="G104" s="28"/>
      <c r="H104" s="28"/>
      <c r="I104" s="28"/>
      <c r="J104" s="28"/>
      <c r="K104" s="28"/>
      <c r="L104" s="28"/>
      <c r="M104" s="28"/>
      <c r="N104" s="28"/>
      <c r="O104" s="28"/>
      <c r="P104" s="28"/>
      <c r="Q104" s="28"/>
      <c r="R104" s="28"/>
      <c r="S104" s="28"/>
      <c r="T104" s="32"/>
      <c r="U104" s="28"/>
      <c r="V104" s="28"/>
      <c r="W104" s="28"/>
      <c r="X104" s="28"/>
      <c r="Y104" s="28"/>
      <c r="Z104" s="28"/>
      <c r="AA104" s="28"/>
      <c r="AB104" s="28"/>
      <c r="AC104" s="28"/>
      <c r="AD104" s="28"/>
      <c r="AE104" s="28"/>
      <c r="AF104" s="28"/>
    </row>
    <row r="105" spans="1:32" ht="13" x14ac:dyDescent="0.15">
      <c r="A105" s="34">
        <v>4896</v>
      </c>
      <c r="B105" s="34" t="s">
        <v>5</v>
      </c>
      <c r="C105" s="34" t="s">
        <v>24</v>
      </c>
      <c r="D105" s="34" t="s">
        <v>94</v>
      </c>
      <c r="E105" s="34" t="s">
        <v>3162</v>
      </c>
      <c r="G105" s="31"/>
      <c r="H105" s="28"/>
      <c r="I105" s="28"/>
      <c r="J105" s="28"/>
      <c r="K105" s="28"/>
      <c r="L105" s="28"/>
      <c r="M105" s="28"/>
      <c r="N105" s="28"/>
      <c r="O105" s="28"/>
      <c r="P105" s="28"/>
      <c r="Q105" s="28"/>
      <c r="R105" s="28"/>
      <c r="S105" s="28"/>
      <c r="T105" s="32"/>
      <c r="U105" s="28"/>
      <c r="V105" s="28"/>
      <c r="W105" s="28"/>
      <c r="X105" s="28"/>
      <c r="Y105" s="28"/>
      <c r="Z105" s="28"/>
      <c r="AA105" s="28"/>
      <c r="AB105" s="28"/>
      <c r="AC105" s="28"/>
      <c r="AD105" s="28"/>
      <c r="AE105" s="28"/>
      <c r="AF105" s="28"/>
    </row>
    <row r="106" spans="1:32" ht="13" x14ac:dyDescent="0.15">
      <c r="A106" s="34">
        <v>4897</v>
      </c>
      <c r="B106" s="34" t="s">
        <v>5</v>
      </c>
      <c r="C106" s="34" t="s">
        <v>24</v>
      </c>
      <c r="D106" s="34" t="s">
        <v>3062</v>
      </c>
      <c r="E106" s="34" t="s">
        <v>3163</v>
      </c>
      <c r="G106" s="31"/>
      <c r="H106" s="28"/>
      <c r="I106" s="28"/>
      <c r="J106" s="28"/>
      <c r="K106" s="28"/>
      <c r="L106" s="28"/>
      <c r="M106" s="28"/>
      <c r="N106" s="28"/>
      <c r="O106" s="28"/>
      <c r="P106" s="28"/>
      <c r="Q106" s="28"/>
      <c r="R106" s="28"/>
      <c r="S106" s="28"/>
      <c r="T106" s="32"/>
      <c r="U106" s="28"/>
      <c r="V106" s="28"/>
      <c r="W106" s="28"/>
      <c r="X106" s="28"/>
      <c r="Y106" s="28"/>
      <c r="Z106" s="28"/>
      <c r="AA106" s="28"/>
      <c r="AB106" s="28"/>
      <c r="AC106" s="28"/>
      <c r="AD106" s="28"/>
      <c r="AE106" s="28"/>
      <c r="AF106" s="28"/>
    </row>
    <row r="107" spans="1:32" ht="13" x14ac:dyDescent="0.15">
      <c r="A107" s="34">
        <v>4899</v>
      </c>
      <c r="B107" s="34" t="s">
        <v>5</v>
      </c>
      <c r="C107" s="34" t="s">
        <v>20</v>
      </c>
      <c r="D107" s="34" t="s">
        <v>3049</v>
      </c>
      <c r="E107" s="36" t="s">
        <v>3164</v>
      </c>
      <c r="H107" s="28"/>
      <c r="I107" s="28"/>
      <c r="J107" s="28"/>
      <c r="K107" s="28"/>
      <c r="L107" s="28"/>
      <c r="M107" s="28"/>
      <c r="N107" s="28"/>
      <c r="O107" s="28"/>
      <c r="P107" s="28"/>
      <c r="Q107" s="28"/>
      <c r="R107" s="28"/>
      <c r="S107" s="28"/>
      <c r="T107" s="32"/>
      <c r="U107" s="28"/>
      <c r="V107" s="28"/>
      <c r="W107" s="28"/>
      <c r="X107" s="28"/>
      <c r="Y107" s="28"/>
      <c r="Z107" s="28"/>
      <c r="AA107" s="28"/>
      <c r="AB107" s="28"/>
      <c r="AC107" s="28"/>
      <c r="AD107" s="28"/>
      <c r="AE107" s="28"/>
      <c r="AF107" s="28"/>
    </row>
    <row r="108" spans="1:32" ht="13" x14ac:dyDescent="0.15">
      <c r="A108" s="34">
        <v>4905</v>
      </c>
      <c r="B108" s="34" t="s">
        <v>5</v>
      </c>
      <c r="C108" s="34" t="s">
        <v>24</v>
      </c>
      <c r="D108" s="34" t="s">
        <v>3165</v>
      </c>
      <c r="E108" s="36" t="s">
        <v>3166</v>
      </c>
      <c r="H108" s="28"/>
      <c r="I108" s="28"/>
      <c r="J108" s="28"/>
      <c r="K108" s="28"/>
      <c r="L108" s="28"/>
      <c r="M108" s="28"/>
      <c r="N108" s="28"/>
      <c r="O108" s="28"/>
      <c r="P108" s="28"/>
      <c r="Q108" s="28"/>
      <c r="R108" s="28"/>
      <c r="S108" s="28"/>
      <c r="T108" s="32"/>
      <c r="U108" s="28"/>
      <c r="V108" s="28"/>
      <c r="W108" s="28"/>
      <c r="X108" s="28"/>
      <c r="Y108" s="28"/>
      <c r="Z108" s="28"/>
      <c r="AA108" s="28"/>
      <c r="AB108" s="28"/>
      <c r="AC108" s="28"/>
      <c r="AD108" s="28"/>
      <c r="AE108" s="28"/>
      <c r="AF108" s="28"/>
    </row>
    <row r="109" spans="1:32" ht="13" x14ac:dyDescent="0.15">
      <c r="A109" s="34">
        <v>6931</v>
      </c>
      <c r="B109" s="34" t="s">
        <v>5</v>
      </c>
      <c r="C109" s="34" t="s">
        <v>24</v>
      </c>
      <c r="D109" s="34" t="s">
        <v>3030</v>
      </c>
      <c r="E109" s="34" t="s">
        <v>3167</v>
      </c>
      <c r="F109" s="31"/>
      <c r="G109" s="31"/>
      <c r="H109" s="28"/>
      <c r="I109" s="28"/>
      <c r="J109" s="28"/>
      <c r="K109" s="28"/>
      <c r="L109" s="28"/>
      <c r="M109" s="28"/>
      <c r="N109" s="28"/>
      <c r="O109" s="28"/>
      <c r="P109" s="28"/>
      <c r="Q109" s="28"/>
      <c r="R109" s="28"/>
      <c r="S109" s="28"/>
      <c r="T109" s="32"/>
      <c r="U109" s="28"/>
      <c r="V109" s="28"/>
      <c r="W109" s="28"/>
      <c r="X109" s="28"/>
      <c r="Y109" s="28"/>
      <c r="Z109" s="28"/>
      <c r="AA109" s="28"/>
      <c r="AB109" s="28"/>
      <c r="AC109" s="28"/>
      <c r="AD109" s="28"/>
      <c r="AE109" s="28"/>
      <c r="AF109" s="28"/>
    </row>
    <row r="110" spans="1:32" ht="13" x14ac:dyDescent="0.15">
      <c r="A110" s="34">
        <v>6978</v>
      </c>
      <c r="B110" s="34" t="s">
        <v>5</v>
      </c>
      <c r="C110" s="34" t="s">
        <v>24</v>
      </c>
      <c r="D110" s="34" t="s">
        <v>3045</v>
      </c>
      <c r="E110" s="34" t="s">
        <v>3168</v>
      </c>
      <c r="F110" s="31"/>
      <c r="G110" s="31"/>
      <c r="H110" s="28"/>
      <c r="I110" s="28"/>
      <c r="J110" s="28"/>
      <c r="K110" s="28"/>
      <c r="L110" s="28"/>
      <c r="M110" s="28"/>
      <c r="N110" s="28"/>
      <c r="O110" s="28"/>
      <c r="P110" s="28"/>
      <c r="Q110" s="28"/>
      <c r="R110" s="28"/>
      <c r="S110" s="28"/>
      <c r="T110" s="32"/>
      <c r="U110" s="28"/>
      <c r="V110" s="28"/>
      <c r="W110" s="28"/>
      <c r="X110" s="28"/>
      <c r="Y110" s="28"/>
      <c r="Z110" s="28"/>
      <c r="AA110" s="28"/>
      <c r="AB110" s="28"/>
      <c r="AC110" s="28"/>
      <c r="AD110" s="28"/>
      <c r="AE110" s="28"/>
      <c r="AF110" s="28"/>
    </row>
    <row r="111" spans="1:32" ht="13" x14ac:dyDescent="0.15">
      <c r="A111" s="34">
        <v>7289</v>
      </c>
      <c r="B111" s="34" t="s">
        <v>5</v>
      </c>
      <c r="C111" s="34" t="s">
        <v>24</v>
      </c>
      <c r="D111" s="34" t="s">
        <v>3169</v>
      </c>
      <c r="E111" s="34" t="s">
        <v>3170</v>
      </c>
      <c r="F111" s="31"/>
      <c r="G111" s="31"/>
      <c r="H111" s="28"/>
      <c r="I111" s="28"/>
      <c r="J111" s="28"/>
      <c r="K111" s="28"/>
      <c r="L111" s="28"/>
      <c r="M111" s="28"/>
      <c r="N111" s="28"/>
      <c r="O111" s="28"/>
      <c r="P111" s="28"/>
      <c r="Q111" s="28"/>
      <c r="R111" s="28"/>
      <c r="S111" s="28"/>
      <c r="T111" s="32"/>
      <c r="U111" s="28"/>
      <c r="V111" s="28"/>
      <c r="W111" s="28"/>
      <c r="X111" s="28"/>
      <c r="Y111" s="28"/>
      <c r="Z111" s="28"/>
      <c r="AA111" s="28"/>
      <c r="AB111" s="28"/>
      <c r="AC111" s="28"/>
      <c r="AD111" s="28"/>
      <c r="AE111" s="28"/>
      <c r="AF111" s="28"/>
    </row>
    <row r="112" spans="1:32" ht="13" x14ac:dyDescent="0.15">
      <c r="A112" s="34">
        <v>7504</v>
      </c>
      <c r="B112" s="34" t="s">
        <v>5</v>
      </c>
      <c r="C112" s="34" t="s">
        <v>28</v>
      </c>
      <c r="D112" s="34" t="s">
        <v>648</v>
      </c>
      <c r="E112" s="34" t="s">
        <v>3171</v>
      </c>
      <c r="F112" s="31"/>
      <c r="G112" s="31"/>
      <c r="H112" s="28"/>
      <c r="I112" s="28"/>
      <c r="J112" s="28"/>
      <c r="K112" s="28"/>
      <c r="L112" s="28"/>
      <c r="M112" s="28"/>
      <c r="N112" s="28"/>
      <c r="O112" s="28"/>
      <c r="P112" s="28"/>
      <c r="Q112" s="28"/>
      <c r="R112" s="28"/>
      <c r="S112" s="28"/>
      <c r="T112" s="32"/>
      <c r="U112" s="28"/>
      <c r="V112" s="28"/>
      <c r="W112" s="28"/>
      <c r="X112" s="28"/>
      <c r="Y112" s="28"/>
      <c r="Z112" s="28"/>
      <c r="AA112" s="28"/>
      <c r="AB112" s="28"/>
      <c r="AC112" s="28"/>
      <c r="AD112" s="28"/>
      <c r="AE112" s="28"/>
      <c r="AF112" s="28"/>
    </row>
    <row r="113" spans="1:32" ht="13" x14ac:dyDescent="0.15">
      <c r="A113" s="34">
        <v>7723</v>
      </c>
      <c r="B113" s="34" t="s">
        <v>5</v>
      </c>
      <c r="C113" s="34" t="s">
        <v>24</v>
      </c>
      <c r="D113" s="34" t="s">
        <v>955</v>
      </c>
      <c r="E113" s="34" t="s">
        <v>3172</v>
      </c>
      <c r="F113" s="31"/>
      <c r="G113" s="31"/>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c r="AE113" s="28"/>
      <c r="AF113" s="28"/>
    </row>
    <row r="114" spans="1:32" ht="13" x14ac:dyDescent="0.15">
      <c r="A114" s="34">
        <v>7728</v>
      </c>
      <c r="B114" s="34" t="s">
        <v>5</v>
      </c>
      <c r="C114" s="34" t="s">
        <v>24</v>
      </c>
      <c r="D114" s="34" t="s">
        <v>3173</v>
      </c>
      <c r="E114" s="34" t="s">
        <v>3174</v>
      </c>
      <c r="F114" s="28"/>
      <c r="G114" s="28"/>
      <c r="H114" s="28"/>
      <c r="I114" s="28"/>
      <c r="J114" s="28"/>
      <c r="K114" s="28"/>
      <c r="L114" s="28"/>
      <c r="M114" s="28"/>
      <c r="N114" s="28"/>
      <c r="O114" s="28"/>
      <c r="P114" s="28"/>
      <c r="Q114" s="28"/>
      <c r="R114" s="28"/>
      <c r="S114" s="28"/>
      <c r="T114" s="32"/>
      <c r="U114" s="28"/>
      <c r="V114" s="28"/>
      <c r="W114" s="28"/>
      <c r="X114" s="28"/>
      <c r="Y114" s="28"/>
      <c r="Z114" s="28"/>
      <c r="AA114" s="28"/>
      <c r="AB114" s="28"/>
      <c r="AC114" s="28"/>
      <c r="AD114" s="28"/>
      <c r="AE114" s="28"/>
      <c r="AF114" s="28"/>
    </row>
    <row r="115" spans="1:32" ht="13" x14ac:dyDescent="0.15">
      <c r="A115" s="34">
        <v>7957</v>
      </c>
      <c r="B115" s="34" t="s">
        <v>5</v>
      </c>
      <c r="C115" s="34" t="s">
        <v>24</v>
      </c>
      <c r="D115" s="34" t="s">
        <v>3094</v>
      </c>
      <c r="E115" s="34" t="s">
        <v>3175</v>
      </c>
      <c r="G115" s="31"/>
      <c r="H115" s="28"/>
      <c r="I115" s="28"/>
      <c r="J115" s="28"/>
      <c r="K115" s="28"/>
      <c r="L115" s="28"/>
      <c r="M115" s="28"/>
      <c r="N115" s="28"/>
      <c r="O115" s="28"/>
      <c r="P115" s="28"/>
      <c r="Q115" s="28"/>
      <c r="R115" s="28"/>
      <c r="S115" s="28"/>
      <c r="T115" s="32"/>
      <c r="U115" s="28"/>
      <c r="V115" s="28"/>
      <c r="W115" s="28"/>
      <c r="X115" s="28"/>
      <c r="Y115" s="28"/>
      <c r="Z115" s="28"/>
      <c r="AA115" s="28"/>
      <c r="AB115" s="28"/>
      <c r="AC115" s="28"/>
      <c r="AD115" s="28"/>
      <c r="AE115" s="28"/>
      <c r="AF115" s="28"/>
    </row>
    <row r="116" spans="1:32" ht="13" x14ac:dyDescent="0.15">
      <c r="A116" s="34">
        <v>8841</v>
      </c>
      <c r="B116" s="34" t="s">
        <v>5</v>
      </c>
      <c r="C116" s="34" t="s">
        <v>24</v>
      </c>
      <c r="D116" s="34" t="s">
        <v>955</v>
      </c>
      <c r="E116" s="34" t="s">
        <v>3176</v>
      </c>
      <c r="F116" s="31"/>
      <c r="G116" s="31"/>
      <c r="H116" s="28"/>
      <c r="I116" s="28"/>
      <c r="J116" s="28"/>
      <c r="K116" s="28"/>
      <c r="L116" s="28"/>
      <c r="M116" s="28"/>
      <c r="N116" s="28"/>
      <c r="O116" s="28"/>
      <c r="P116" s="28"/>
      <c r="Q116" s="28"/>
      <c r="R116" s="28"/>
      <c r="S116" s="28"/>
      <c r="T116" s="32"/>
      <c r="U116" s="28"/>
      <c r="V116" s="28"/>
      <c r="W116" s="28"/>
      <c r="X116" s="28"/>
      <c r="Y116" s="28"/>
      <c r="Z116" s="28"/>
      <c r="AA116" s="28"/>
      <c r="AB116" s="28"/>
      <c r="AC116" s="28"/>
      <c r="AD116" s="28"/>
      <c r="AE116" s="28"/>
      <c r="AF116" s="28"/>
    </row>
    <row r="117" spans="1:32" ht="13" x14ac:dyDescent="0.15">
      <c r="A117" s="34">
        <v>8875</v>
      </c>
      <c r="B117" s="34" t="s">
        <v>5</v>
      </c>
      <c r="C117" s="34" t="s">
        <v>24</v>
      </c>
      <c r="D117" s="34" t="s">
        <v>3177</v>
      </c>
      <c r="E117" s="31" t="s">
        <v>3178</v>
      </c>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c r="AD117" s="28"/>
      <c r="AE117" s="28"/>
      <c r="AF117" s="28"/>
    </row>
    <row r="118" spans="1:32" ht="13" x14ac:dyDescent="0.15">
      <c r="A118" s="14">
        <v>8909</v>
      </c>
      <c r="B118" s="34" t="s">
        <v>5</v>
      </c>
      <c r="C118" s="34" t="s">
        <v>24</v>
      </c>
      <c r="D118" s="34" t="s">
        <v>3053</v>
      </c>
      <c r="E118" s="34" t="s">
        <v>3179</v>
      </c>
      <c r="F118" s="28"/>
      <c r="G118" s="28"/>
      <c r="H118" s="28"/>
      <c r="I118" s="28"/>
      <c r="J118" s="28"/>
      <c r="K118" s="28"/>
      <c r="L118" s="28"/>
      <c r="M118" s="28"/>
      <c r="N118" s="28"/>
      <c r="O118" s="28"/>
      <c r="P118" s="28"/>
      <c r="Q118" s="28"/>
      <c r="R118" s="28"/>
      <c r="S118" s="28"/>
      <c r="T118" s="32"/>
      <c r="U118" s="28"/>
      <c r="V118" s="28"/>
      <c r="W118" s="28"/>
      <c r="X118" s="28"/>
      <c r="Y118" s="28"/>
      <c r="Z118" s="28"/>
      <c r="AA118" s="28"/>
      <c r="AB118" s="28"/>
      <c r="AC118" s="28"/>
      <c r="AD118" s="28"/>
      <c r="AE118" s="28"/>
      <c r="AF118" s="28"/>
    </row>
    <row r="119" spans="1:32" ht="13" x14ac:dyDescent="0.15">
      <c r="A119" s="34">
        <v>8913</v>
      </c>
      <c r="B119" s="34" t="s">
        <v>5</v>
      </c>
      <c r="C119" s="34" t="s">
        <v>24</v>
      </c>
      <c r="D119" s="34" t="s">
        <v>955</v>
      </c>
      <c r="E119" s="31" t="s">
        <v>3180</v>
      </c>
      <c r="F119" s="28"/>
      <c r="G119" s="28"/>
      <c r="H119" s="28"/>
      <c r="I119" s="28"/>
      <c r="J119" s="28"/>
      <c r="K119" s="28"/>
      <c r="L119" s="28"/>
      <c r="M119" s="28"/>
      <c r="N119" s="28"/>
      <c r="O119" s="28"/>
      <c r="P119" s="28"/>
      <c r="Q119" s="28"/>
      <c r="R119" s="28"/>
      <c r="S119" s="28"/>
      <c r="T119" s="32"/>
      <c r="U119" s="28"/>
      <c r="V119" s="28"/>
      <c r="W119" s="28"/>
      <c r="X119" s="28"/>
      <c r="Y119" s="28"/>
      <c r="Z119" s="28"/>
      <c r="AA119" s="28"/>
      <c r="AB119" s="28"/>
      <c r="AC119" s="28"/>
      <c r="AD119" s="28"/>
      <c r="AE119" s="28"/>
      <c r="AF119" s="28"/>
    </row>
    <row r="120" spans="1:32" ht="13" x14ac:dyDescent="0.15">
      <c r="A120" s="34">
        <v>8915</v>
      </c>
      <c r="B120" s="34" t="s">
        <v>5</v>
      </c>
      <c r="C120" s="34" t="s">
        <v>24</v>
      </c>
      <c r="D120" s="34" t="s">
        <v>3181</v>
      </c>
      <c r="E120" s="36" t="s">
        <v>3182</v>
      </c>
      <c r="F120" s="28"/>
      <c r="G120" s="28"/>
      <c r="H120" s="28"/>
      <c r="I120" s="28"/>
      <c r="J120" s="28"/>
      <c r="K120" s="28"/>
      <c r="L120" s="28"/>
      <c r="M120" s="28"/>
      <c r="N120" s="28"/>
      <c r="O120" s="28"/>
      <c r="P120" s="28"/>
      <c r="Q120" s="28"/>
      <c r="R120" s="28"/>
      <c r="S120" s="28"/>
      <c r="T120" s="29"/>
      <c r="U120" s="28"/>
      <c r="V120" s="28"/>
      <c r="W120" s="28"/>
      <c r="X120" s="28"/>
      <c r="Y120" s="28"/>
      <c r="Z120" s="28"/>
      <c r="AA120" s="28"/>
      <c r="AB120" s="28"/>
      <c r="AC120" s="28"/>
      <c r="AD120" s="28"/>
      <c r="AE120" s="28"/>
      <c r="AF120" s="28"/>
    </row>
    <row r="121" spans="1:32" ht="13" x14ac:dyDescent="0.15">
      <c r="A121" s="34">
        <v>8938</v>
      </c>
      <c r="B121" s="34" t="s">
        <v>5</v>
      </c>
      <c r="C121" s="34" t="s">
        <v>24</v>
      </c>
      <c r="D121" s="34" t="s">
        <v>955</v>
      </c>
      <c r="E121" s="34" t="s">
        <v>3183</v>
      </c>
      <c r="F121" s="31"/>
      <c r="G121" s="31"/>
      <c r="H121" s="28"/>
      <c r="I121" s="28"/>
      <c r="J121" s="28"/>
      <c r="K121" s="28"/>
      <c r="L121" s="28"/>
      <c r="M121" s="28"/>
      <c r="N121" s="28"/>
      <c r="O121" s="28"/>
      <c r="P121" s="28"/>
      <c r="Q121" s="28"/>
      <c r="R121" s="28"/>
      <c r="S121" s="28"/>
      <c r="T121" s="32"/>
      <c r="U121" s="28"/>
      <c r="V121" s="28"/>
      <c r="W121" s="28"/>
      <c r="X121" s="28"/>
      <c r="Y121" s="28"/>
      <c r="Z121" s="28"/>
      <c r="AA121" s="28"/>
      <c r="AB121" s="28"/>
      <c r="AC121" s="28"/>
      <c r="AD121" s="28"/>
      <c r="AE121" s="28"/>
      <c r="AF121" s="28"/>
    </row>
    <row r="122" spans="1:32" ht="13" x14ac:dyDescent="0.15">
      <c r="A122" s="34">
        <v>9841</v>
      </c>
      <c r="B122" s="34" t="s">
        <v>5</v>
      </c>
      <c r="C122" s="34" t="s">
        <v>24</v>
      </c>
      <c r="D122" s="34" t="s">
        <v>3184</v>
      </c>
      <c r="E122" s="31" t="s">
        <v>3185</v>
      </c>
      <c r="F122" s="28"/>
      <c r="G122" s="28"/>
      <c r="H122" s="28"/>
      <c r="I122" s="28"/>
      <c r="J122" s="28"/>
      <c r="K122" s="28"/>
      <c r="L122" s="28"/>
      <c r="M122" s="28"/>
      <c r="N122" s="28"/>
      <c r="O122" s="28"/>
      <c r="P122" s="28"/>
      <c r="Q122" s="28"/>
      <c r="R122" s="28"/>
      <c r="S122" s="28"/>
      <c r="T122" s="32"/>
      <c r="U122" s="28"/>
      <c r="V122" s="28"/>
      <c r="W122" s="28"/>
      <c r="X122" s="28"/>
      <c r="Y122" s="28"/>
      <c r="Z122" s="28"/>
      <c r="AA122" s="28"/>
      <c r="AB122" s="28"/>
      <c r="AC122" s="28"/>
      <c r="AD122" s="28"/>
      <c r="AE122" s="28"/>
      <c r="AF122" s="28"/>
    </row>
    <row r="123" spans="1:32" ht="13" x14ac:dyDescent="0.15">
      <c r="A123" s="14">
        <v>10065</v>
      </c>
      <c r="B123" s="34" t="s">
        <v>5</v>
      </c>
      <c r="C123" s="34" t="s">
        <v>24</v>
      </c>
      <c r="D123" s="34" t="s">
        <v>94</v>
      </c>
      <c r="E123" s="34" t="s">
        <v>3186</v>
      </c>
      <c r="F123" s="28"/>
      <c r="G123" s="28"/>
      <c r="H123" s="28"/>
      <c r="I123" s="28"/>
      <c r="J123" s="28"/>
      <c r="K123" s="28"/>
      <c r="L123" s="28"/>
      <c r="M123" s="28"/>
      <c r="N123" s="28"/>
      <c r="O123" s="28"/>
      <c r="P123" s="28"/>
      <c r="Q123" s="28"/>
      <c r="R123" s="28"/>
      <c r="S123" s="28"/>
      <c r="T123" s="32"/>
      <c r="U123" s="28"/>
      <c r="V123" s="28"/>
      <c r="W123" s="28"/>
      <c r="X123" s="28"/>
      <c r="Y123" s="28"/>
      <c r="Z123" s="28"/>
      <c r="AA123" s="28"/>
      <c r="AB123" s="28"/>
      <c r="AC123" s="28"/>
      <c r="AD123" s="28"/>
      <c r="AE123" s="28"/>
      <c r="AF123" s="28"/>
    </row>
    <row r="124" spans="1:32" ht="13" x14ac:dyDescent="0.15">
      <c r="A124" s="34">
        <v>10162</v>
      </c>
      <c r="B124" s="34" t="s">
        <v>5</v>
      </c>
      <c r="C124" s="34" t="s">
        <v>24</v>
      </c>
      <c r="D124" s="34" t="s">
        <v>646</v>
      </c>
      <c r="E124" s="31" t="s">
        <v>3187</v>
      </c>
      <c r="F124" s="28"/>
      <c r="G124" s="28"/>
      <c r="H124" s="28"/>
      <c r="I124" s="28"/>
      <c r="J124" s="28"/>
      <c r="K124" s="28"/>
      <c r="L124" s="28"/>
      <c r="M124" s="28"/>
      <c r="N124" s="28"/>
      <c r="O124" s="28"/>
      <c r="P124" s="28"/>
      <c r="Q124" s="28"/>
      <c r="R124" s="28"/>
      <c r="S124" s="28"/>
      <c r="T124" s="32"/>
      <c r="U124" s="28"/>
      <c r="V124" s="28"/>
      <c r="W124" s="28"/>
      <c r="X124" s="28"/>
      <c r="Y124" s="28"/>
      <c r="Z124" s="28"/>
      <c r="AA124" s="28"/>
      <c r="AB124" s="28"/>
      <c r="AC124" s="28"/>
      <c r="AD124" s="28"/>
      <c r="AE124" s="28"/>
      <c r="AF124" s="28"/>
    </row>
    <row r="125" spans="1:32" ht="13" x14ac:dyDescent="0.15">
      <c r="A125" s="34">
        <v>10753</v>
      </c>
      <c r="B125" s="34" t="s">
        <v>5</v>
      </c>
      <c r="C125" s="34" t="s">
        <v>24</v>
      </c>
      <c r="D125" s="34" t="s">
        <v>94</v>
      </c>
      <c r="E125" s="34" t="s">
        <v>3188</v>
      </c>
      <c r="F125" s="31"/>
      <c r="G125" s="31"/>
      <c r="H125" s="28"/>
      <c r="I125" s="28"/>
      <c r="J125" s="28"/>
      <c r="K125" s="28"/>
      <c r="L125" s="28"/>
      <c r="M125" s="28"/>
      <c r="N125" s="28"/>
      <c r="O125" s="28"/>
      <c r="P125" s="28"/>
      <c r="Q125" s="28"/>
      <c r="R125" s="28"/>
      <c r="S125" s="28"/>
      <c r="T125" s="32"/>
      <c r="U125" s="28"/>
      <c r="V125" s="28"/>
      <c r="W125" s="28"/>
      <c r="X125" s="28"/>
      <c r="Y125" s="28"/>
      <c r="Z125" s="28"/>
      <c r="AA125" s="28"/>
      <c r="AB125" s="28"/>
      <c r="AC125" s="28"/>
      <c r="AD125" s="28"/>
      <c r="AE125" s="28"/>
      <c r="AF125" s="28"/>
    </row>
    <row r="126" spans="1:32" ht="13" x14ac:dyDescent="0.15">
      <c r="A126" s="34">
        <v>10754</v>
      </c>
      <c r="B126" s="34" t="s">
        <v>5</v>
      </c>
      <c r="C126" s="34" t="s">
        <v>24</v>
      </c>
      <c r="D126" s="34" t="s">
        <v>3065</v>
      </c>
      <c r="E126" s="36" t="s">
        <v>3189</v>
      </c>
      <c r="F126" s="28"/>
      <c r="G126" s="28"/>
      <c r="H126" s="28"/>
      <c r="I126" s="28"/>
      <c r="J126" s="28"/>
      <c r="K126" s="28"/>
      <c r="L126" s="28"/>
      <c r="M126" s="28"/>
      <c r="N126" s="28"/>
      <c r="O126" s="28"/>
      <c r="P126" s="28"/>
      <c r="Q126" s="28"/>
      <c r="R126" s="28"/>
      <c r="S126" s="28"/>
      <c r="T126" s="32"/>
      <c r="U126" s="28"/>
      <c r="V126" s="28"/>
      <c r="W126" s="28"/>
      <c r="X126" s="28"/>
      <c r="Y126" s="28"/>
      <c r="Z126" s="28"/>
      <c r="AA126" s="28"/>
      <c r="AB126" s="28"/>
      <c r="AC126" s="28"/>
      <c r="AD126" s="28"/>
      <c r="AE126" s="28"/>
      <c r="AF126" s="28"/>
    </row>
    <row r="127" spans="1:32" ht="13" x14ac:dyDescent="0.15">
      <c r="A127" s="14">
        <v>10780</v>
      </c>
      <c r="B127" s="34" t="s">
        <v>5</v>
      </c>
      <c r="C127" s="34" t="s">
        <v>24</v>
      </c>
      <c r="D127" s="34" t="s">
        <v>3049</v>
      </c>
      <c r="E127" s="34" t="s">
        <v>3190</v>
      </c>
      <c r="F127" s="28"/>
      <c r="G127" s="28"/>
      <c r="H127" s="28"/>
      <c r="I127" s="28"/>
      <c r="J127" s="28"/>
      <c r="K127" s="28"/>
      <c r="L127" s="28"/>
      <c r="M127" s="28"/>
      <c r="N127" s="28"/>
      <c r="O127" s="28"/>
      <c r="P127" s="28"/>
      <c r="Q127" s="28"/>
      <c r="R127" s="28"/>
      <c r="S127" s="28"/>
      <c r="T127" s="32"/>
      <c r="U127" s="28"/>
      <c r="V127" s="28"/>
      <c r="W127" s="28"/>
      <c r="X127" s="28"/>
      <c r="Y127" s="28"/>
      <c r="Z127" s="28"/>
      <c r="AA127" s="28"/>
      <c r="AB127" s="28"/>
      <c r="AC127" s="28"/>
      <c r="AD127" s="28"/>
      <c r="AE127" s="28"/>
      <c r="AF127" s="28"/>
    </row>
    <row r="128" spans="1:32" ht="13" x14ac:dyDescent="0.15">
      <c r="A128" s="14">
        <v>11790</v>
      </c>
      <c r="B128" s="34" t="s">
        <v>5</v>
      </c>
      <c r="C128" s="34" t="s">
        <v>24</v>
      </c>
      <c r="D128" s="34" t="s">
        <v>3191</v>
      </c>
      <c r="E128" s="34" t="s">
        <v>3192</v>
      </c>
      <c r="F128" s="28"/>
      <c r="G128" s="28"/>
      <c r="H128" s="28"/>
      <c r="I128" s="28"/>
      <c r="J128" s="28"/>
      <c r="K128" s="28"/>
      <c r="L128" s="28"/>
      <c r="M128" s="28"/>
      <c r="N128" s="28"/>
      <c r="O128" s="28"/>
      <c r="P128" s="28"/>
      <c r="Q128" s="28"/>
      <c r="R128" s="28"/>
      <c r="S128" s="28"/>
      <c r="T128" s="32"/>
      <c r="U128" s="28"/>
      <c r="V128" s="28"/>
      <c r="W128" s="28"/>
      <c r="X128" s="28"/>
      <c r="Y128" s="28"/>
      <c r="Z128" s="28"/>
      <c r="AA128" s="28"/>
      <c r="AB128" s="28"/>
      <c r="AC128" s="28"/>
      <c r="AD128" s="28"/>
      <c r="AE128" s="28"/>
      <c r="AF128" s="28"/>
    </row>
    <row r="129" spans="1:32" ht="13" x14ac:dyDescent="0.15">
      <c r="A129" s="34">
        <v>11794</v>
      </c>
      <c r="B129" s="34" t="s">
        <v>5</v>
      </c>
      <c r="C129" s="34" t="s">
        <v>24</v>
      </c>
      <c r="D129" s="34" t="s">
        <v>599</v>
      </c>
      <c r="E129" s="31" t="s">
        <v>3193</v>
      </c>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c r="AD129" s="28"/>
      <c r="AE129" s="28"/>
      <c r="AF129" s="28"/>
    </row>
    <row r="130" spans="1:32" ht="13" x14ac:dyDescent="0.15">
      <c r="A130" s="34">
        <v>11811</v>
      </c>
      <c r="B130" s="34" t="s">
        <v>5</v>
      </c>
      <c r="C130" s="34" t="s">
        <v>24</v>
      </c>
      <c r="D130" s="34" t="s">
        <v>3194</v>
      </c>
      <c r="E130" s="34" t="s">
        <v>3195</v>
      </c>
      <c r="F130" s="31"/>
      <c r="G130" s="31"/>
      <c r="H130" s="28"/>
      <c r="I130" s="28"/>
      <c r="J130" s="28"/>
      <c r="K130" s="28"/>
      <c r="L130" s="28"/>
      <c r="M130" s="28"/>
      <c r="N130" s="28"/>
      <c r="O130" s="28"/>
      <c r="P130" s="28"/>
      <c r="Q130" s="28"/>
      <c r="R130" s="28"/>
      <c r="S130" s="28"/>
      <c r="T130" s="32"/>
      <c r="U130" s="28"/>
      <c r="V130" s="28"/>
      <c r="W130" s="28"/>
      <c r="X130" s="28"/>
      <c r="Y130" s="28"/>
      <c r="Z130" s="28"/>
      <c r="AA130" s="28"/>
      <c r="AB130" s="28"/>
      <c r="AC130" s="28"/>
      <c r="AD130" s="28"/>
      <c r="AE130" s="28"/>
      <c r="AF130" s="28"/>
    </row>
    <row r="131" spans="1:32" ht="13" x14ac:dyDescent="0.15">
      <c r="A131" s="34">
        <v>11827</v>
      </c>
      <c r="B131" s="34" t="s">
        <v>5</v>
      </c>
      <c r="C131" s="34" t="s">
        <v>24</v>
      </c>
      <c r="D131" s="34" t="s">
        <v>955</v>
      </c>
      <c r="E131" s="31" t="s">
        <v>3196</v>
      </c>
      <c r="F131" s="28"/>
      <c r="G131" s="28"/>
      <c r="H131" s="28"/>
      <c r="I131" s="28"/>
      <c r="J131" s="28"/>
      <c r="K131" s="28"/>
      <c r="L131" s="28"/>
      <c r="M131" s="28"/>
      <c r="N131" s="28"/>
      <c r="O131" s="28"/>
      <c r="P131" s="28"/>
      <c r="Q131" s="28"/>
      <c r="R131" s="28"/>
      <c r="S131" s="28"/>
      <c r="T131" s="29"/>
      <c r="U131" s="28"/>
      <c r="V131" s="28"/>
      <c r="W131" s="28"/>
      <c r="X131" s="28"/>
      <c r="Y131" s="28"/>
      <c r="Z131" s="28"/>
      <c r="AA131" s="28"/>
      <c r="AB131" s="28"/>
      <c r="AC131" s="28"/>
      <c r="AD131" s="28"/>
      <c r="AE131" s="28"/>
      <c r="AF131" s="28"/>
    </row>
    <row r="132" spans="1:32" ht="13" x14ac:dyDescent="0.15">
      <c r="A132" s="34">
        <v>11853</v>
      </c>
      <c r="B132" s="34" t="s">
        <v>5</v>
      </c>
      <c r="C132" s="34" t="s">
        <v>24</v>
      </c>
      <c r="D132" s="34" t="s">
        <v>599</v>
      </c>
      <c r="E132" s="31" t="s">
        <v>3197</v>
      </c>
      <c r="F132" s="28"/>
      <c r="G132" s="28"/>
      <c r="H132" s="28"/>
      <c r="I132" s="28"/>
      <c r="J132" s="28"/>
      <c r="K132" s="28"/>
      <c r="L132" s="28"/>
      <c r="M132" s="28"/>
      <c r="N132" s="28"/>
      <c r="O132" s="28"/>
      <c r="P132" s="28"/>
      <c r="Q132" s="28"/>
      <c r="R132" s="28"/>
      <c r="S132" s="28"/>
      <c r="T132" s="32"/>
      <c r="U132" s="28"/>
      <c r="V132" s="28"/>
      <c r="W132" s="28"/>
      <c r="X132" s="28"/>
      <c r="Y132" s="28"/>
      <c r="Z132" s="28"/>
      <c r="AA132" s="28"/>
      <c r="AB132" s="28"/>
      <c r="AC132" s="28"/>
      <c r="AD132" s="28"/>
      <c r="AE132" s="28"/>
      <c r="AF132" s="28"/>
    </row>
    <row r="133" spans="1:32" ht="13" x14ac:dyDescent="0.15">
      <c r="A133" s="34">
        <v>11857</v>
      </c>
      <c r="B133" s="34" t="s">
        <v>5</v>
      </c>
      <c r="C133" s="34" t="s">
        <v>24</v>
      </c>
      <c r="D133" s="34" t="s">
        <v>3198</v>
      </c>
      <c r="E133" s="36" t="s">
        <v>3199</v>
      </c>
      <c r="F133" s="28"/>
      <c r="G133" s="28"/>
      <c r="H133" s="28"/>
      <c r="I133" s="28"/>
      <c r="J133" s="28"/>
      <c r="K133" s="28"/>
      <c r="L133" s="28"/>
      <c r="M133" s="28"/>
      <c r="N133" s="28"/>
      <c r="O133" s="28"/>
      <c r="P133" s="28"/>
      <c r="Q133" s="28"/>
      <c r="R133" s="28"/>
      <c r="S133" s="28"/>
      <c r="T133" s="32"/>
      <c r="U133" s="28"/>
      <c r="V133" s="28"/>
      <c r="W133" s="28"/>
      <c r="X133" s="28"/>
      <c r="Y133" s="28"/>
      <c r="Z133" s="28"/>
      <c r="AA133" s="28"/>
      <c r="AB133" s="28"/>
      <c r="AC133" s="28"/>
      <c r="AD133" s="28"/>
      <c r="AE133" s="28"/>
      <c r="AF133" s="28"/>
    </row>
    <row r="134" spans="1:32" ht="13" x14ac:dyDescent="0.15">
      <c r="A134" s="34">
        <v>11876</v>
      </c>
      <c r="B134" s="34" t="s">
        <v>5</v>
      </c>
      <c r="C134" s="34" t="s">
        <v>24</v>
      </c>
      <c r="D134" s="34" t="s">
        <v>3200</v>
      </c>
      <c r="E134" s="31" t="s">
        <v>3201</v>
      </c>
      <c r="F134" s="28"/>
      <c r="G134" s="28"/>
      <c r="H134" s="28"/>
      <c r="I134" s="28"/>
      <c r="J134" s="28"/>
      <c r="K134" s="28"/>
      <c r="L134" s="28"/>
      <c r="M134" s="28"/>
      <c r="N134" s="28"/>
      <c r="O134" s="28"/>
      <c r="P134" s="28"/>
      <c r="Q134" s="28"/>
      <c r="R134" s="28"/>
      <c r="S134" s="28"/>
      <c r="T134" s="32"/>
      <c r="U134" s="28"/>
      <c r="V134" s="28"/>
      <c r="W134" s="28"/>
      <c r="X134" s="28"/>
      <c r="Y134" s="28"/>
      <c r="Z134" s="28"/>
      <c r="AA134" s="28"/>
      <c r="AB134" s="28"/>
      <c r="AC134" s="28"/>
      <c r="AD134" s="28"/>
      <c r="AE134" s="28"/>
      <c r="AF134" s="28"/>
    </row>
    <row r="135" spans="1:32" ht="13" x14ac:dyDescent="0.15">
      <c r="A135" s="14">
        <v>11884</v>
      </c>
      <c r="B135" s="34" t="s">
        <v>5</v>
      </c>
      <c r="C135" s="34" t="s">
        <v>24</v>
      </c>
      <c r="D135" s="34" t="s">
        <v>3030</v>
      </c>
      <c r="E135" s="34" t="s">
        <v>3202</v>
      </c>
      <c r="F135" s="28"/>
      <c r="G135" s="28"/>
      <c r="H135" s="28"/>
      <c r="I135" s="28"/>
      <c r="J135" s="28"/>
      <c r="K135" s="28"/>
      <c r="L135" s="28"/>
      <c r="M135" s="28"/>
      <c r="N135" s="28"/>
      <c r="O135" s="28"/>
      <c r="P135" s="28"/>
      <c r="Q135" s="28"/>
      <c r="R135" s="28"/>
      <c r="S135" s="28"/>
      <c r="T135" s="32"/>
      <c r="U135" s="28"/>
      <c r="V135" s="28"/>
      <c r="W135" s="28"/>
      <c r="X135" s="28"/>
      <c r="Y135" s="28"/>
      <c r="Z135" s="28"/>
      <c r="AA135" s="28"/>
      <c r="AB135" s="28"/>
      <c r="AC135" s="28"/>
      <c r="AD135" s="28"/>
      <c r="AE135" s="28"/>
      <c r="AF135" s="28"/>
    </row>
    <row r="136" spans="1:32" ht="13" x14ac:dyDescent="0.15">
      <c r="A136" s="34">
        <v>11886</v>
      </c>
      <c r="B136" s="34" t="s">
        <v>5</v>
      </c>
      <c r="C136" s="34" t="s">
        <v>24</v>
      </c>
      <c r="D136" s="34" t="s">
        <v>3203</v>
      </c>
      <c r="E136" s="31" t="s">
        <v>3204</v>
      </c>
      <c r="F136" s="28"/>
      <c r="G136" s="28"/>
      <c r="H136" s="28"/>
      <c r="I136" s="28"/>
      <c r="J136" s="28"/>
      <c r="K136" s="28"/>
      <c r="L136" s="28"/>
      <c r="M136" s="28"/>
      <c r="N136" s="28"/>
      <c r="O136" s="28"/>
      <c r="P136" s="28"/>
      <c r="Q136" s="28"/>
      <c r="R136" s="28"/>
      <c r="S136" s="28"/>
      <c r="T136" s="32"/>
      <c r="U136" s="28"/>
      <c r="V136" s="28"/>
      <c r="W136" s="28"/>
      <c r="X136" s="28"/>
      <c r="Y136" s="28"/>
      <c r="Z136" s="28"/>
      <c r="AA136" s="28"/>
      <c r="AB136" s="28"/>
      <c r="AC136" s="28"/>
      <c r="AD136" s="28"/>
      <c r="AE136" s="28"/>
      <c r="AF136" s="28"/>
    </row>
    <row r="137" spans="1:32" ht="13" x14ac:dyDescent="0.15">
      <c r="A137" s="34">
        <v>11887</v>
      </c>
      <c r="B137" s="34" t="s">
        <v>5</v>
      </c>
      <c r="C137" s="34" t="s">
        <v>24</v>
      </c>
      <c r="D137" s="34" t="s">
        <v>3198</v>
      </c>
      <c r="E137" s="56" t="s">
        <v>3205</v>
      </c>
      <c r="G137" s="28"/>
      <c r="H137" s="28"/>
      <c r="I137" s="28"/>
      <c r="J137" s="28"/>
      <c r="K137" s="28"/>
      <c r="L137" s="28"/>
      <c r="M137" s="28"/>
      <c r="N137" s="28"/>
      <c r="O137" s="28"/>
      <c r="P137" s="28"/>
      <c r="Q137" s="28"/>
      <c r="R137" s="28"/>
      <c r="S137" s="28"/>
      <c r="T137" s="32"/>
      <c r="U137" s="28"/>
      <c r="V137" s="28"/>
      <c r="W137" s="28"/>
      <c r="X137" s="28"/>
      <c r="Y137" s="28"/>
      <c r="Z137" s="28"/>
      <c r="AA137" s="28"/>
      <c r="AB137" s="28"/>
      <c r="AC137" s="28"/>
      <c r="AD137" s="28"/>
      <c r="AE137" s="28"/>
      <c r="AF137" s="28"/>
    </row>
    <row r="138" spans="1:32" ht="13" x14ac:dyDescent="0.15">
      <c r="A138" s="34">
        <v>11894</v>
      </c>
      <c r="B138" s="34" t="s">
        <v>5</v>
      </c>
      <c r="C138" s="34" t="s">
        <v>24</v>
      </c>
      <c r="D138" s="34" t="s">
        <v>3045</v>
      </c>
      <c r="E138" s="34" t="s">
        <v>3206</v>
      </c>
      <c r="H138" s="28"/>
      <c r="I138" s="28"/>
      <c r="J138" s="28"/>
      <c r="K138" s="28"/>
      <c r="L138" s="28"/>
      <c r="M138" s="28"/>
      <c r="N138" s="28"/>
      <c r="O138" s="28"/>
      <c r="P138" s="28"/>
      <c r="Q138" s="28"/>
      <c r="R138" s="28"/>
      <c r="S138" s="28"/>
      <c r="T138" s="32"/>
      <c r="U138" s="28"/>
      <c r="V138" s="28"/>
      <c r="W138" s="28"/>
      <c r="X138" s="28"/>
      <c r="Y138" s="28"/>
      <c r="Z138" s="28"/>
      <c r="AA138" s="28"/>
      <c r="AB138" s="28"/>
      <c r="AC138" s="28"/>
      <c r="AD138" s="28"/>
      <c r="AE138" s="28"/>
      <c r="AF138" s="28"/>
    </row>
    <row r="139" spans="1:32" ht="13" x14ac:dyDescent="0.15">
      <c r="A139" s="34">
        <v>11897</v>
      </c>
      <c r="B139" s="34" t="s">
        <v>5</v>
      </c>
      <c r="C139" s="34" t="s">
        <v>24</v>
      </c>
      <c r="D139" s="34" t="s">
        <v>3051</v>
      </c>
      <c r="E139" s="34" t="s">
        <v>3207</v>
      </c>
      <c r="G139" s="31"/>
      <c r="H139" s="28"/>
      <c r="I139" s="28"/>
      <c r="J139" s="28"/>
      <c r="K139" s="28"/>
      <c r="L139" s="28"/>
      <c r="M139" s="28"/>
      <c r="N139" s="28"/>
      <c r="O139" s="28"/>
      <c r="P139" s="28"/>
      <c r="Q139" s="28"/>
      <c r="R139" s="28"/>
      <c r="S139" s="28"/>
      <c r="T139" s="32"/>
      <c r="U139" s="28"/>
      <c r="V139" s="28"/>
      <c r="W139" s="28"/>
      <c r="X139" s="28"/>
      <c r="Y139" s="28"/>
      <c r="Z139" s="28"/>
      <c r="AA139" s="28"/>
      <c r="AB139" s="28"/>
      <c r="AC139" s="28"/>
      <c r="AD139" s="28"/>
      <c r="AE139" s="28"/>
      <c r="AF139" s="28"/>
    </row>
    <row r="140" spans="1:32" ht="13" x14ac:dyDescent="0.15">
      <c r="A140" s="34">
        <v>11898</v>
      </c>
      <c r="B140" s="34" t="s">
        <v>5</v>
      </c>
      <c r="C140" s="34" t="s">
        <v>24</v>
      </c>
      <c r="D140" s="34" t="s">
        <v>3094</v>
      </c>
      <c r="E140" s="31" t="s">
        <v>3208</v>
      </c>
      <c r="F140" s="28"/>
      <c r="G140" s="28"/>
      <c r="H140" s="28"/>
      <c r="I140" s="28"/>
      <c r="J140" s="28"/>
      <c r="K140" s="28"/>
      <c r="L140" s="28"/>
      <c r="M140" s="28"/>
      <c r="N140" s="28"/>
      <c r="O140" s="28"/>
      <c r="P140" s="28"/>
      <c r="Q140" s="28"/>
      <c r="R140" s="28"/>
      <c r="S140" s="28"/>
      <c r="T140" s="32"/>
      <c r="U140" s="28"/>
      <c r="V140" s="28"/>
      <c r="W140" s="28"/>
      <c r="X140" s="28"/>
      <c r="Y140" s="28"/>
      <c r="Z140" s="28"/>
      <c r="AA140" s="28"/>
      <c r="AB140" s="28"/>
      <c r="AC140" s="28"/>
      <c r="AD140" s="28"/>
      <c r="AE140" s="28"/>
      <c r="AF140" s="28"/>
    </row>
    <row r="141" spans="1:32" ht="13" x14ac:dyDescent="0.15">
      <c r="A141" s="14">
        <v>11903</v>
      </c>
      <c r="B141" s="34" t="s">
        <v>5</v>
      </c>
      <c r="C141" s="34" t="s">
        <v>24</v>
      </c>
      <c r="D141" s="34" t="s">
        <v>3109</v>
      </c>
      <c r="E141" s="34" t="s">
        <v>3209</v>
      </c>
      <c r="F141" s="28"/>
      <c r="G141" s="28"/>
      <c r="H141" s="28"/>
      <c r="I141" s="28"/>
      <c r="J141" s="28"/>
      <c r="K141" s="28"/>
      <c r="L141" s="28"/>
      <c r="M141" s="28"/>
      <c r="N141" s="28"/>
      <c r="O141" s="28"/>
      <c r="P141" s="28"/>
      <c r="Q141" s="28"/>
      <c r="R141" s="28"/>
      <c r="S141" s="28"/>
      <c r="T141" s="32"/>
      <c r="U141" s="28"/>
      <c r="V141" s="28"/>
      <c r="W141" s="28"/>
      <c r="X141" s="28"/>
      <c r="Y141" s="28"/>
      <c r="Z141" s="28"/>
      <c r="AA141" s="28"/>
      <c r="AB141" s="28"/>
      <c r="AC141" s="28"/>
      <c r="AD141" s="28"/>
      <c r="AE141" s="28"/>
      <c r="AF141" s="28"/>
    </row>
    <row r="142" spans="1:32" ht="13" x14ac:dyDescent="0.15">
      <c r="A142" s="34">
        <v>11905</v>
      </c>
      <c r="B142" s="34" t="s">
        <v>5</v>
      </c>
      <c r="C142" s="34" t="s">
        <v>24</v>
      </c>
      <c r="D142" s="34" t="s">
        <v>1446</v>
      </c>
      <c r="E142" s="34" t="s">
        <v>3210</v>
      </c>
      <c r="F142" s="28"/>
      <c r="G142" s="28"/>
      <c r="H142" s="28"/>
      <c r="I142" s="28"/>
      <c r="J142" s="28"/>
      <c r="K142" s="28"/>
      <c r="L142" s="28"/>
      <c r="M142" s="28"/>
      <c r="N142" s="28"/>
      <c r="O142" s="28"/>
      <c r="P142" s="28"/>
      <c r="Q142" s="28"/>
      <c r="R142" s="28"/>
      <c r="S142" s="28"/>
      <c r="T142" s="32"/>
      <c r="U142" s="28"/>
      <c r="V142" s="28"/>
      <c r="W142" s="28"/>
      <c r="X142" s="28"/>
      <c r="Y142" s="28"/>
      <c r="Z142" s="28"/>
      <c r="AA142" s="28"/>
      <c r="AB142" s="28"/>
      <c r="AC142" s="28"/>
      <c r="AD142" s="28"/>
      <c r="AE142" s="28"/>
      <c r="AF142" s="28"/>
    </row>
    <row r="143" spans="1:32" ht="13" x14ac:dyDescent="0.15">
      <c r="A143" s="14">
        <v>11921</v>
      </c>
      <c r="B143" s="34" t="s">
        <v>5</v>
      </c>
      <c r="C143" s="34" t="s">
        <v>24</v>
      </c>
      <c r="D143" s="34" t="s">
        <v>3211</v>
      </c>
      <c r="E143" s="34" t="s">
        <v>3212</v>
      </c>
      <c r="F143" s="28"/>
      <c r="G143" s="28"/>
      <c r="H143" s="28"/>
      <c r="I143" s="28"/>
      <c r="J143" s="28"/>
      <c r="K143" s="28"/>
      <c r="L143" s="28"/>
      <c r="M143" s="28"/>
      <c r="N143" s="28"/>
      <c r="O143" s="28"/>
      <c r="P143" s="28"/>
      <c r="Q143" s="28"/>
      <c r="R143" s="28"/>
      <c r="S143" s="28"/>
      <c r="T143" s="32"/>
      <c r="U143" s="28"/>
      <c r="V143" s="28"/>
      <c r="W143" s="28"/>
      <c r="X143" s="28"/>
      <c r="Y143" s="28"/>
      <c r="Z143" s="28"/>
      <c r="AA143" s="28"/>
      <c r="AB143" s="28"/>
      <c r="AC143" s="28"/>
      <c r="AD143" s="28"/>
      <c r="AE143" s="28"/>
      <c r="AF143" s="28"/>
    </row>
    <row r="144" spans="1:32" ht="13" x14ac:dyDescent="0.15">
      <c r="A144" s="14">
        <v>11933</v>
      </c>
      <c r="B144" s="34" t="s">
        <v>5</v>
      </c>
      <c r="C144" s="34" t="s">
        <v>24</v>
      </c>
      <c r="D144" s="34" t="s">
        <v>1379</v>
      </c>
      <c r="E144" s="34" t="s">
        <v>3213</v>
      </c>
      <c r="F144" s="28"/>
      <c r="G144" s="28"/>
      <c r="H144" s="28"/>
      <c r="I144" s="28"/>
      <c r="J144" s="28"/>
      <c r="K144" s="28"/>
      <c r="L144" s="28"/>
      <c r="M144" s="28"/>
      <c r="N144" s="28"/>
      <c r="O144" s="28"/>
      <c r="P144" s="28"/>
      <c r="Q144" s="28"/>
      <c r="R144" s="28"/>
      <c r="S144" s="28"/>
      <c r="T144" s="29"/>
      <c r="U144" s="28"/>
      <c r="V144" s="28"/>
      <c r="W144" s="28"/>
      <c r="X144" s="28"/>
      <c r="Y144" s="28"/>
      <c r="Z144" s="28"/>
      <c r="AA144" s="28"/>
      <c r="AB144" s="28"/>
      <c r="AC144" s="28"/>
      <c r="AD144" s="28"/>
      <c r="AE144" s="28"/>
      <c r="AF144" s="28"/>
    </row>
    <row r="145" spans="1:32" ht="13" x14ac:dyDescent="0.15">
      <c r="A145" s="34">
        <v>11935</v>
      </c>
      <c r="B145" s="34" t="s">
        <v>5</v>
      </c>
      <c r="C145" s="34" t="s">
        <v>24</v>
      </c>
      <c r="D145" s="34" t="s">
        <v>955</v>
      </c>
      <c r="E145" s="31" t="s">
        <v>3214</v>
      </c>
      <c r="F145" s="28"/>
      <c r="G145" s="28"/>
      <c r="H145" s="28"/>
      <c r="I145" s="28"/>
      <c r="J145" s="28"/>
      <c r="K145" s="28"/>
      <c r="L145" s="28"/>
      <c r="M145" s="28"/>
      <c r="N145" s="28"/>
      <c r="O145" s="28"/>
      <c r="P145" s="28"/>
      <c r="Q145" s="28"/>
      <c r="R145" s="28"/>
      <c r="S145" s="28"/>
      <c r="T145" s="32"/>
      <c r="U145" s="28"/>
      <c r="V145" s="28"/>
      <c r="W145" s="28"/>
      <c r="X145" s="28"/>
      <c r="Y145" s="28"/>
      <c r="Z145" s="28"/>
      <c r="AA145" s="28"/>
      <c r="AB145" s="28"/>
      <c r="AC145" s="28"/>
      <c r="AD145" s="28"/>
      <c r="AE145" s="28"/>
      <c r="AF145" s="28"/>
    </row>
    <row r="146" spans="1:32" ht="13" x14ac:dyDescent="0.15">
      <c r="A146" s="14">
        <v>11936</v>
      </c>
      <c r="B146" s="34" t="s">
        <v>5</v>
      </c>
      <c r="C146" s="34" t="s">
        <v>24</v>
      </c>
      <c r="D146" s="34" t="s">
        <v>94</v>
      </c>
      <c r="E146" s="34" t="s">
        <v>3215</v>
      </c>
      <c r="F146" s="28"/>
      <c r="G146" s="28"/>
      <c r="H146" s="28"/>
      <c r="I146" s="28"/>
      <c r="J146" s="28"/>
      <c r="K146" s="28"/>
      <c r="L146" s="28"/>
      <c r="M146" s="28"/>
      <c r="N146" s="28"/>
      <c r="O146" s="28"/>
      <c r="P146" s="28"/>
      <c r="Q146" s="28"/>
      <c r="R146" s="28"/>
      <c r="S146" s="28"/>
      <c r="T146" s="32"/>
      <c r="U146" s="28"/>
      <c r="V146" s="28"/>
      <c r="W146" s="28"/>
      <c r="X146" s="28"/>
      <c r="Y146" s="28"/>
      <c r="Z146" s="28"/>
      <c r="AA146" s="28"/>
      <c r="AB146" s="28"/>
      <c r="AC146" s="28"/>
      <c r="AD146" s="28"/>
      <c r="AE146" s="28"/>
      <c r="AF146" s="28"/>
    </row>
    <row r="147" spans="1:32" ht="13" x14ac:dyDescent="0.15">
      <c r="A147" s="34">
        <v>11953</v>
      </c>
      <c r="B147" s="34" t="s">
        <v>5</v>
      </c>
      <c r="C147" s="34" t="s">
        <v>24</v>
      </c>
      <c r="D147" s="34" t="s">
        <v>3216</v>
      </c>
      <c r="E147" s="36" t="s">
        <v>3217</v>
      </c>
      <c r="F147" s="28"/>
      <c r="G147" s="28"/>
      <c r="H147" s="28"/>
      <c r="I147" s="28"/>
      <c r="J147" s="28"/>
      <c r="K147" s="28"/>
      <c r="L147" s="28"/>
      <c r="M147" s="28"/>
      <c r="N147" s="28"/>
      <c r="O147" s="28"/>
      <c r="P147" s="28"/>
      <c r="Q147" s="28"/>
      <c r="R147" s="28"/>
      <c r="S147" s="28"/>
      <c r="T147" s="32"/>
      <c r="U147" s="28"/>
      <c r="V147" s="28"/>
      <c r="W147" s="28"/>
      <c r="X147" s="28"/>
      <c r="Y147" s="28"/>
      <c r="Z147" s="28"/>
      <c r="AA147" s="28"/>
      <c r="AB147" s="28"/>
      <c r="AC147" s="28"/>
      <c r="AD147" s="28"/>
      <c r="AE147" s="28"/>
      <c r="AF147" s="28"/>
    </row>
    <row r="148" spans="1:32" ht="13" x14ac:dyDescent="0.15">
      <c r="A148" s="34">
        <v>11954</v>
      </c>
      <c r="B148" s="34" t="s">
        <v>5</v>
      </c>
      <c r="C148" s="34" t="s">
        <v>24</v>
      </c>
      <c r="D148" s="34" t="s">
        <v>555</v>
      </c>
      <c r="E148" s="34" t="s">
        <v>3218</v>
      </c>
      <c r="F148" s="31"/>
      <c r="G148" s="31"/>
      <c r="H148" s="28"/>
      <c r="I148" s="28"/>
      <c r="J148" s="28"/>
      <c r="K148" s="28"/>
      <c r="L148" s="28"/>
      <c r="M148" s="28"/>
      <c r="N148" s="28"/>
      <c r="O148" s="28"/>
      <c r="P148" s="28"/>
      <c r="Q148" s="28"/>
      <c r="R148" s="28"/>
      <c r="S148" s="28"/>
      <c r="T148" s="32"/>
      <c r="U148" s="28"/>
      <c r="V148" s="28"/>
      <c r="W148" s="28"/>
      <c r="X148" s="28"/>
      <c r="Y148" s="28"/>
      <c r="Z148" s="28"/>
      <c r="AA148" s="28"/>
      <c r="AB148" s="28"/>
      <c r="AC148" s="28"/>
      <c r="AD148" s="28"/>
      <c r="AE148" s="28"/>
      <c r="AF148" s="28"/>
    </row>
    <row r="149" spans="1:32" ht="13" x14ac:dyDescent="0.15">
      <c r="A149" s="34">
        <v>11957</v>
      </c>
      <c r="B149" s="34" t="s">
        <v>5</v>
      </c>
      <c r="C149" s="34" t="s">
        <v>24</v>
      </c>
      <c r="D149" s="34" t="s">
        <v>3219</v>
      </c>
      <c r="E149" s="31" t="s">
        <v>3220</v>
      </c>
      <c r="F149" s="28"/>
      <c r="G149" s="28"/>
      <c r="H149" s="28"/>
      <c r="I149" s="28"/>
      <c r="J149" s="28"/>
      <c r="K149" s="28"/>
      <c r="L149" s="28"/>
      <c r="M149" s="28"/>
      <c r="N149" s="28"/>
      <c r="O149" s="28"/>
      <c r="P149" s="28"/>
      <c r="Q149" s="28"/>
      <c r="R149" s="28"/>
      <c r="S149" s="28"/>
      <c r="T149" s="32"/>
      <c r="U149" s="28"/>
      <c r="V149" s="28"/>
      <c r="W149" s="28"/>
      <c r="X149" s="28"/>
      <c r="Y149" s="28"/>
      <c r="Z149" s="28"/>
      <c r="AA149" s="28"/>
      <c r="AB149" s="28"/>
      <c r="AC149" s="28"/>
      <c r="AD149" s="28"/>
      <c r="AE149" s="28"/>
      <c r="AF149" s="28"/>
    </row>
    <row r="150" spans="1:32" ht="13" x14ac:dyDescent="0.15">
      <c r="A150" s="34">
        <v>11958</v>
      </c>
      <c r="B150" s="34" t="s">
        <v>5</v>
      </c>
      <c r="C150" s="34" t="s">
        <v>24</v>
      </c>
      <c r="D150" s="34" t="s">
        <v>3094</v>
      </c>
      <c r="E150" s="34" t="s">
        <v>3221</v>
      </c>
      <c r="F150" s="31"/>
      <c r="G150" s="31"/>
      <c r="H150" s="28"/>
      <c r="I150" s="28"/>
      <c r="J150" s="28"/>
      <c r="K150" s="28"/>
      <c r="L150" s="28"/>
      <c r="M150" s="28"/>
      <c r="N150" s="28"/>
      <c r="O150" s="28"/>
      <c r="P150" s="28"/>
      <c r="Q150" s="28"/>
      <c r="R150" s="28"/>
      <c r="S150" s="28"/>
      <c r="T150" s="32"/>
      <c r="U150" s="28"/>
      <c r="V150" s="28"/>
      <c r="W150" s="28"/>
      <c r="X150" s="28"/>
      <c r="Y150" s="28"/>
      <c r="Z150" s="28"/>
      <c r="AA150" s="28"/>
      <c r="AB150" s="28"/>
      <c r="AC150" s="28"/>
      <c r="AD150" s="28"/>
      <c r="AE150" s="28"/>
      <c r="AF150" s="28"/>
    </row>
    <row r="151" spans="1:32" ht="13" x14ac:dyDescent="0.15">
      <c r="A151" s="34">
        <v>11959</v>
      </c>
      <c r="B151" s="34" t="s">
        <v>5</v>
      </c>
      <c r="C151" s="34" t="s">
        <v>24</v>
      </c>
      <c r="D151" s="34" t="s">
        <v>94</v>
      </c>
      <c r="E151" s="34" t="s">
        <v>3222</v>
      </c>
      <c r="F151" s="31"/>
      <c r="G151" s="31"/>
      <c r="H151" s="28"/>
      <c r="I151" s="28"/>
      <c r="J151" s="28"/>
      <c r="K151" s="28"/>
      <c r="L151" s="28"/>
      <c r="M151" s="28"/>
      <c r="N151" s="28"/>
      <c r="O151" s="28"/>
      <c r="P151" s="28"/>
      <c r="Q151" s="28"/>
      <c r="R151" s="28"/>
      <c r="S151" s="28"/>
      <c r="T151" s="32"/>
      <c r="U151" s="28"/>
      <c r="V151" s="28"/>
      <c r="W151" s="28"/>
      <c r="X151" s="28"/>
      <c r="Y151" s="28"/>
      <c r="Z151" s="28"/>
      <c r="AA151" s="28"/>
      <c r="AB151" s="28"/>
      <c r="AC151" s="28"/>
      <c r="AD151" s="28"/>
      <c r="AE151" s="28"/>
      <c r="AF151" s="28"/>
    </row>
    <row r="152" spans="1:32" ht="13" x14ac:dyDescent="0.15">
      <c r="A152" s="34">
        <v>11967</v>
      </c>
      <c r="B152" s="34" t="s">
        <v>5</v>
      </c>
      <c r="C152" s="34" t="s">
        <v>24</v>
      </c>
      <c r="D152" s="34" t="s">
        <v>3223</v>
      </c>
      <c r="E152" s="31" t="s">
        <v>3224</v>
      </c>
      <c r="F152" s="28"/>
      <c r="G152" s="28"/>
      <c r="H152" s="28"/>
      <c r="I152" s="28"/>
      <c r="J152" s="28"/>
      <c r="K152" s="28"/>
      <c r="L152" s="28"/>
      <c r="M152" s="28"/>
      <c r="N152" s="28"/>
      <c r="O152" s="28"/>
      <c r="P152" s="28"/>
      <c r="Q152" s="28"/>
      <c r="R152" s="28"/>
      <c r="S152" s="28"/>
      <c r="T152" s="32"/>
      <c r="U152" s="28"/>
      <c r="V152" s="28"/>
      <c r="W152" s="28"/>
      <c r="X152" s="28"/>
      <c r="Y152" s="28"/>
      <c r="Z152" s="28"/>
      <c r="AA152" s="28"/>
      <c r="AB152" s="28"/>
      <c r="AC152" s="28"/>
      <c r="AD152" s="28"/>
      <c r="AE152" s="28"/>
      <c r="AF152" s="28"/>
    </row>
    <row r="153" spans="1:32" ht="13" x14ac:dyDescent="0.15">
      <c r="A153" s="34">
        <v>12002</v>
      </c>
      <c r="B153" s="34" t="s">
        <v>5</v>
      </c>
      <c r="C153" s="34" t="s">
        <v>24</v>
      </c>
      <c r="D153" s="34" t="s">
        <v>3225</v>
      </c>
      <c r="E153" s="34" t="s">
        <v>3226</v>
      </c>
      <c r="F153" s="31"/>
      <c r="G153" s="31"/>
      <c r="H153" s="28"/>
      <c r="I153" s="28"/>
      <c r="J153" s="28"/>
      <c r="K153" s="28"/>
      <c r="L153" s="28"/>
      <c r="M153" s="28"/>
      <c r="N153" s="28"/>
      <c r="O153" s="28"/>
      <c r="P153" s="28"/>
      <c r="Q153" s="28"/>
      <c r="R153" s="28"/>
      <c r="S153" s="28"/>
      <c r="T153" s="32"/>
      <c r="U153" s="28"/>
      <c r="V153" s="28"/>
      <c r="W153" s="28"/>
      <c r="X153" s="28"/>
      <c r="Y153" s="28"/>
      <c r="Z153" s="28"/>
      <c r="AA153" s="28"/>
      <c r="AB153" s="28"/>
      <c r="AC153" s="28"/>
      <c r="AD153" s="28"/>
      <c r="AE153" s="28"/>
      <c r="AF153" s="28"/>
    </row>
    <row r="154" spans="1:32" ht="13" x14ac:dyDescent="0.15">
      <c r="A154" s="34">
        <v>12003</v>
      </c>
      <c r="B154" s="34" t="s">
        <v>5</v>
      </c>
      <c r="C154" s="34" t="s">
        <v>24</v>
      </c>
      <c r="D154" s="34" t="s">
        <v>3102</v>
      </c>
      <c r="E154" s="34" t="s">
        <v>3227</v>
      </c>
      <c r="F154" s="28"/>
      <c r="G154" s="28"/>
      <c r="H154" s="28"/>
      <c r="I154" s="28"/>
      <c r="J154" s="28"/>
      <c r="K154" s="28"/>
      <c r="L154" s="28"/>
      <c r="M154" s="28"/>
      <c r="N154" s="28"/>
      <c r="O154" s="28"/>
      <c r="P154" s="28"/>
      <c r="Q154" s="28"/>
      <c r="R154" s="28"/>
      <c r="S154" s="28"/>
      <c r="T154" s="32"/>
      <c r="U154" s="28"/>
      <c r="V154" s="28"/>
      <c r="W154" s="28"/>
      <c r="X154" s="28"/>
      <c r="Y154" s="28"/>
      <c r="Z154" s="28"/>
      <c r="AA154" s="28"/>
      <c r="AB154" s="28"/>
      <c r="AC154" s="28"/>
      <c r="AD154" s="28"/>
      <c r="AE154" s="28"/>
      <c r="AF154" s="28"/>
    </row>
    <row r="155" spans="1:32" ht="13" x14ac:dyDescent="0.15">
      <c r="A155" s="34">
        <v>12140</v>
      </c>
      <c r="B155" s="34" t="s">
        <v>5</v>
      </c>
      <c r="C155" s="34" t="s">
        <v>24</v>
      </c>
      <c r="D155" s="34" t="s">
        <v>599</v>
      </c>
      <c r="E155" s="34" t="s">
        <v>3228</v>
      </c>
      <c r="F155" s="31"/>
      <c r="G155" s="31"/>
      <c r="H155" s="34"/>
      <c r="I155" s="34"/>
      <c r="J155" s="28"/>
      <c r="K155" s="28"/>
      <c r="L155" s="35"/>
      <c r="M155" s="28"/>
      <c r="N155" s="28"/>
      <c r="O155" s="28"/>
      <c r="P155" s="28"/>
      <c r="Q155" s="28"/>
      <c r="R155" s="28"/>
      <c r="S155" s="28"/>
      <c r="T155" s="28"/>
      <c r="U155" s="28"/>
      <c r="V155" s="28"/>
      <c r="W155" s="28"/>
      <c r="X155" s="28"/>
      <c r="Y155" s="28"/>
      <c r="Z155" s="28"/>
      <c r="AA155" s="28"/>
      <c r="AB155" s="28"/>
      <c r="AC155" s="28"/>
      <c r="AD155" s="28"/>
      <c r="AE155" s="28"/>
      <c r="AF155" s="28"/>
    </row>
    <row r="156" spans="1:32" ht="13" x14ac:dyDescent="0.15">
      <c r="A156" s="34">
        <v>12145</v>
      </c>
      <c r="B156" s="34" t="s">
        <v>5</v>
      </c>
      <c r="C156" s="34" t="s">
        <v>24</v>
      </c>
      <c r="D156" s="34" t="s">
        <v>3229</v>
      </c>
      <c r="E156" s="31" t="s">
        <v>3230</v>
      </c>
      <c r="F156" s="28"/>
      <c r="G156" s="28"/>
      <c r="H156" s="28"/>
      <c r="I156" s="28"/>
      <c r="J156" s="28"/>
      <c r="K156" s="28"/>
      <c r="L156" s="28"/>
      <c r="M156" s="28"/>
      <c r="N156" s="28"/>
      <c r="O156" s="28"/>
      <c r="P156" s="28"/>
      <c r="Q156" s="28"/>
      <c r="R156" s="28"/>
      <c r="S156" s="28"/>
      <c r="T156" s="32"/>
      <c r="U156" s="28"/>
      <c r="V156" s="28"/>
      <c r="W156" s="28"/>
      <c r="X156" s="28"/>
      <c r="Y156" s="28"/>
      <c r="Z156" s="28"/>
      <c r="AA156" s="28"/>
      <c r="AB156" s="28"/>
      <c r="AC156" s="28"/>
      <c r="AD156" s="28"/>
      <c r="AE156" s="28"/>
      <c r="AF156" s="28"/>
    </row>
    <row r="157" spans="1:32" ht="13" x14ac:dyDescent="0.15">
      <c r="A157" s="34">
        <v>12146</v>
      </c>
      <c r="B157" s="34" t="s">
        <v>5</v>
      </c>
      <c r="C157" s="34" t="s">
        <v>24</v>
      </c>
      <c r="D157" s="34" t="s">
        <v>3231</v>
      </c>
      <c r="E157" s="57" t="s">
        <v>3232</v>
      </c>
      <c r="F157" s="28"/>
      <c r="G157" s="28"/>
      <c r="H157" s="28"/>
      <c r="I157" s="28"/>
      <c r="J157" s="28"/>
      <c r="K157" s="28"/>
      <c r="L157" s="28"/>
      <c r="M157" s="28"/>
      <c r="N157" s="28"/>
      <c r="O157" s="28"/>
      <c r="P157" s="28"/>
      <c r="Q157" s="28"/>
      <c r="R157" s="28"/>
      <c r="S157" s="28"/>
      <c r="T157" s="29"/>
      <c r="U157" s="28"/>
      <c r="V157" s="28"/>
      <c r="W157" s="28"/>
      <c r="X157" s="28"/>
      <c r="Y157" s="28"/>
      <c r="Z157" s="28"/>
      <c r="AA157" s="28"/>
      <c r="AB157" s="28"/>
      <c r="AC157" s="28"/>
      <c r="AD157" s="28"/>
      <c r="AE157" s="28"/>
      <c r="AF157" s="28"/>
    </row>
    <row r="158" spans="1:32" ht="13" x14ac:dyDescent="0.15">
      <c r="A158" s="34">
        <v>12147</v>
      </c>
      <c r="B158" s="34" t="s">
        <v>5</v>
      </c>
      <c r="C158" s="34" t="s">
        <v>24</v>
      </c>
      <c r="D158" s="34" t="s">
        <v>3165</v>
      </c>
      <c r="E158" s="36" t="s">
        <v>3233</v>
      </c>
      <c r="H158" s="28"/>
      <c r="I158" s="28"/>
      <c r="J158" s="28"/>
      <c r="K158" s="28"/>
      <c r="L158" s="28"/>
      <c r="M158" s="28"/>
      <c r="N158" s="28"/>
      <c r="O158" s="28"/>
      <c r="P158" s="28"/>
      <c r="Q158" s="28"/>
      <c r="R158" s="28"/>
      <c r="S158" s="28"/>
      <c r="T158" s="32"/>
      <c r="U158" s="28"/>
      <c r="V158" s="28"/>
      <c r="W158" s="28"/>
      <c r="X158" s="28"/>
      <c r="Y158" s="28"/>
      <c r="Z158" s="28"/>
      <c r="AA158" s="28"/>
      <c r="AB158" s="28"/>
      <c r="AC158" s="28"/>
      <c r="AD158" s="28"/>
      <c r="AE158" s="28"/>
      <c r="AF158" s="28"/>
    </row>
    <row r="159" spans="1:32" ht="13" x14ac:dyDescent="0.15">
      <c r="A159" s="34">
        <v>12152</v>
      </c>
      <c r="B159" s="34" t="s">
        <v>5</v>
      </c>
      <c r="C159" s="34" t="s">
        <v>24</v>
      </c>
      <c r="D159" s="34" t="s">
        <v>847</v>
      </c>
      <c r="E159" s="31" t="s">
        <v>3234</v>
      </c>
      <c r="F159" s="28"/>
      <c r="G159" s="28"/>
      <c r="H159" s="28"/>
      <c r="I159" s="28"/>
      <c r="J159" s="28"/>
      <c r="K159" s="28"/>
      <c r="L159" s="28"/>
      <c r="M159" s="28"/>
      <c r="N159" s="28"/>
      <c r="O159" s="28"/>
      <c r="P159" s="28"/>
      <c r="Q159" s="28"/>
      <c r="R159" s="28"/>
      <c r="S159" s="28"/>
      <c r="T159" s="29"/>
      <c r="U159" s="28"/>
      <c r="V159" s="28"/>
      <c r="W159" s="28"/>
      <c r="X159" s="28"/>
      <c r="Y159" s="28"/>
      <c r="Z159" s="28"/>
      <c r="AA159" s="28"/>
      <c r="AB159" s="28"/>
      <c r="AC159" s="28"/>
      <c r="AD159" s="28"/>
      <c r="AE159" s="28"/>
      <c r="AF159" s="28"/>
    </row>
    <row r="160" spans="1:32" ht="13" x14ac:dyDescent="0.15">
      <c r="A160" s="34">
        <v>12185</v>
      </c>
      <c r="B160" s="34" t="s">
        <v>5</v>
      </c>
      <c r="C160" s="34" t="s">
        <v>24</v>
      </c>
      <c r="D160" s="34" t="s">
        <v>3194</v>
      </c>
      <c r="E160" s="57" t="s">
        <v>3235</v>
      </c>
      <c r="H160" s="28"/>
      <c r="I160" s="28"/>
      <c r="J160" s="28"/>
      <c r="K160" s="28"/>
      <c r="L160" s="28"/>
      <c r="M160" s="28"/>
      <c r="N160" s="28"/>
      <c r="O160" s="28"/>
      <c r="P160" s="28"/>
      <c r="Q160" s="28"/>
      <c r="R160" s="28"/>
      <c r="S160" s="28"/>
      <c r="T160" s="32"/>
      <c r="U160" s="28"/>
      <c r="V160" s="28"/>
      <c r="W160" s="28"/>
      <c r="X160" s="28"/>
      <c r="Y160" s="28"/>
      <c r="Z160" s="28"/>
      <c r="AA160" s="28"/>
      <c r="AB160" s="28"/>
      <c r="AC160" s="28"/>
      <c r="AD160" s="28"/>
      <c r="AE160" s="28"/>
      <c r="AF160" s="28"/>
    </row>
    <row r="161" spans="1:32" ht="13" x14ac:dyDescent="0.15">
      <c r="A161" s="14">
        <v>12186</v>
      </c>
      <c r="B161" s="34" t="s">
        <v>5</v>
      </c>
      <c r="C161" s="34" t="s">
        <v>24</v>
      </c>
      <c r="D161" s="34" t="s">
        <v>3194</v>
      </c>
      <c r="E161" s="34" t="s">
        <v>3236</v>
      </c>
      <c r="F161" s="28"/>
      <c r="G161" s="28"/>
      <c r="H161" s="28"/>
      <c r="I161" s="28"/>
      <c r="J161" s="28"/>
      <c r="K161" s="28"/>
      <c r="L161" s="28"/>
      <c r="M161" s="28"/>
      <c r="N161" s="28"/>
      <c r="O161" s="28"/>
      <c r="P161" s="28"/>
      <c r="Q161" s="28"/>
      <c r="R161" s="28"/>
      <c r="S161" s="28"/>
      <c r="T161" s="32"/>
      <c r="U161" s="28"/>
      <c r="V161" s="28"/>
      <c r="W161" s="28"/>
      <c r="X161" s="28"/>
      <c r="Y161" s="28"/>
      <c r="Z161" s="28"/>
      <c r="AA161" s="28"/>
      <c r="AB161" s="28"/>
      <c r="AC161" s="28"/>
      <c r="AD161" s="28"/>
      <c r="AE161" s="28"/>
      <c r="AF161" s="28"/>
    </row>
    <row r="162" spans="1:32" ht="13" x14ac:dyDescent="0.15">
      <c r="A162" s="34">
        <v>12190</v>
      </c>
      <c r="B162" s="34" t="s">
        <v>5</v>
      </c>
      <c r="C162" s="34" t="s">
        <v>24</v>
      </c>
      <c r="D162" s="34" t="s">
        <v>955</v>
      </c>
      <c r="E162" s="34" t="s">
        <v>3237</v>
      </c>
      <c r="F162" s="31"/>
      <c r="G162" s="31"/>
      <c r="H162" s="28"/>
      <c r="I162" s="28"/>
      <c r="J162" s="28"/>
      <c r="K162" s="28"/>
      <c r="L162" s="28"/>
      <c r="M162" s="28"/>
      <c r="N162" s="28"/>
      <c r="O162" s="28"/>
      <c r="P162" s="28"/>
      <c r="Q162" s="28"/>
      <c r="R162" s="28"/>
      <c r="S162" s="28"/>
      <c r="T162" s="32"/>
      <c r="U162" s="28"/>
      <c r="V162" s="28"/>
      <c r="W162" s="28"/>
      <c r="X162" s="28"/>
      <c r="Y162" s="28"/>
      <c r="Z162" s="28"/>
      <c r="AA162" s="28"/>
      <c r="AB162" s="28"/>
      <c r="AC162" s="28"/>
      <c r="AD162" s="28"/>
      <c r="AE162" s="28"/>
      <c r="AF162" s="28"/>
    </row>
    <row r="163" spans="1:32" ht="13" x14ac:dyDescent="0.15">
      <c r="A163" s="34">
        <v>12191</v>
      </c>
      <c r="B163" s="34" t="s">
        <v>5</v>
      </c>
      <c r="C163" s="34" t="s">
        <v>24</v>
      </c>
      <c r="D163" s="34" t="s">
        <v>3030</v>
      </c>
      <c r="E163" s="34" t="s">
        <v>3238</v>
      </c>
      <c r="F163" s="28"/>
      <c r="G163" s="28"/>
      <c r="H163" s="28"/>
      <c r="I163" s="28"/>
      <c r="J163" s="28"/>
      <c r="K163" s="28"/>
      <c r="L163" s="28"/>
      <c r="M163" s="28"/>
      <c r="N163" s="28"/>
      <c r="O163" s="28"/>
      <c r="P163" s="28"/>
      <c r="Q163" s="28"/>
      <c r="R163" s="28"/>
      <c r="S163" s="28"/>
      <c r="T163" s="32"/>
      <c r="U163" s="28"/>
      <c r="V163" s="28"/>
      <c r="W163" s="28"/>
      <c r="X163" s="28"/>
      <c r="Y163" s="28"/>
      <c r="Z163" s="28"/>
      <c r="AA163" s="28"/>
      <c r="AB163" s="28"/>
      <c r="AC163" s="28"/>
      <c r="AD163" s="28"/>
      <c r="AE163" s="28"/>
      <c r="AF163" s="28"/>
    </row>
    <row r="164" spans="1:32" ht="13" x14ac:dyDescent="0.15">
      <c r="A164" s="34">
        <v>12195</v>
      </c>
      <c r="B164" s="34" t="s">
        <v>5</v>
      </c>
      <c r="C164" s="34" t="s">
        <v>24</v>
      </c>
      <c r="D164" s="34" t="s">
        <v>1524</v>
      </c>
      <c r="E164" s="36" t="s">
        <v>3239</v>
      </c>
      <c r="F164" s="28"/>
      <c r="G164" s="28"/>
      <c r="H164" s="28"/>
      <c r="I164" s="28"/>
      <c r="J164" s="28"/>
      <c r="K164" s="28"/>
      <c r="L164" s="28"/>
      <c r="M164" s="28"/>
      <c r="N164" s="28"/>
      <c r="O164" s="28"/>
      <c r="P164" s="28"/>
      <c r="Q164" s="28"/>
      <c r="R164" s="28"/>
      <c r="S164" s="28"/>
      <c r="T164" s="32"/>
      <c r="U164" s="28"/>
      <c r="V164" s="28"/>
      <c r="W164" s="28"/>
      <c r="X164" s="28"/>
      <c r="Y164" s="28"/>
      <c r="Z164" s="28"/>
      <c r="AA164" s="28"/>
      <c r="AB164" s="28"/>
      <c r="AC164" s="28"/>
      <c r="AD164" s="28"/>
      <c r="AE164" s="28"/>
      <c r="AF164" s="28"/>
    </row>
    <row r="165" spans="1:32" ht="13" x14ac:dyDescent="0.15">
      <c r="A165" s="34">
        <v>12203</v>
      </c>
      <c r="B165" s="34" t="s">
        <v>5</v>
      </c>
      <c r="C165" s="34" t="s">
        <v>24</v>
      </c>
      <c r="D165" s="34" t="s">
        <v>3049</v>
      </c>
      <c r="E165" s="31" t="s">
        <v>3240</v>
      </c>
      <c r="F165" s="28"/>
      <c r="G165" s="28"/>
      <c r="H165" s="28"/>
      <c r="I165" s="28"/>
      <c r="J165" s="28"/>
      <c r="K165" s="28"/>
      <c r="L165" s="28"/>
      <c r="M165" s="28"/>
      <c r="N165" s="28"/>
      <c r="O165" s="28"/>
      <c r="P165" s="28"/>
      <c r="Q165" s="28"/>
      <c r="R165" s="28"/>
      <c r="S165" s="28"/>
      <c r="T165" s="32"/>
      <c r="U165" s="28"/>
      <c r="V165" s="28"/>
      <c r="W165" s="28"/>
      <c r="X165" s="28"/>
      <c r="Y165" s="28"/>
      <c r="Z165" s="28"/>
      <c r="AA165" s="28"/>
      <c r="AB165" s="28"/>
      <c r="AC165" s="28"/>
      <c r="AD165" s="28"/>
      <c r="AE165" s="28"/>
      <c r="AF165" s="28"/>
    </row>
    <row r="166" spans="1:32" ht="13" x14ac:dyDescent="0.15">
      <c r="A166" s="34">
        <v>12204</v>
      </c>
      <c r="B166" s="34" t="s">
        <v>5</v>
      </c>
      <c r="C166" s="34" t="s">
        <v>24</v>
      </c>
      <c r="D166" s="34" t="s">
        <v>3067</v>
      </c>
      <c r="E166" s="36" t="s">
        <v>3241</v>
      </c>
      <c r="F166" s="28"/>
      <c r="G166" s="28"/>
      <c r="H166" s="28"/>
      <c r="I166" s="28"/>
      <c r="J166" s="28"/>
      <c r="K166" s="28"/>
      <c r="L166" s="28"/>
      <c r="M166" s="28"/>
      <c r="N166" s="28"/>
      <c r="O166" s="28"/>
      <c r="P166" s="28"/>
      <c r="Q166" s="28"/>
      <c r="R166" s="28"/>
      <c r="S166" s="28"/>
      <c r="T166" s="32"/>
      <c r="U166" s="28"/>
      <c r="V166" s="28"/>
      <c r="W166" s="28"/>
      <c r="X166" s="28"/>
      <c r="Y166" s="28"/>
      <c r="Z166" s="28"/>
      <c r="AA166" s="28"/>
      <c r="AB166" s="28"/>
      <c r="AC166" s="28"/>
      <c r="AD166" s="28"/>
      <c r="AE166" s="28"/>
      <c r="AF166" s="28"/>
    </row>
    <row r="167" spans="1:32" ht="13" x14ac:dyDescent="0.15">
      <c r="A167" s="34">
        <v>12205</v>
      </c>
      <c r="B167" s="34" t="s">
        <v>5</v>
      </c>
      <c r="C167" s="34" t="s">
        <v>24</v>
      </c>
      <c r="D167" s="34" t="s">
        <v>3065</v>
      </c>
      <c r="E167" s="36" t="s">
        <v>3242</v>
      </c>
      <c r="F167" s="28"/>
      <c r="G167" s="28"/>
      <c r="H167" s="28"/>
      <c r="I167" s="28"/>
      <c r="J167" s="28"/>
      <c r="K167" s="28"/>
      <c r="L167" s="28"/>
      <c r="M167" s="28"/>
      <c r="N167" s="28"/>
      <c r="O167" s="28"/>
      <c r="P167" s="28"/>
      <c r="Q167" s="28"/>
      <c r="R167" s="28"/>
      <c r="S167" s="28"/>
      <c r="T167" s="32"/>
      <c r="U167" s="28"/>
      <c r="V167" s="28"/>
      <c r="W167" s="28"/>
      <c r="X167" s="28"/>
      <c r="Y167" s="28"/>
      <c r="Z167" s="28"/>
      <c r="AA167" s="28"/>
      <c r="AB167" s="28"/>
      <c r="AC167" s="28"/>
      <c r="AD167" s="28"/>
      <c r="AE167" s="28"/>
      <c r="AF167" s="28"/>
    </row>
    <row r="168" spans="1:32" ht="13" x14ac:dyDescent="0.15">
      <c r="A168" s="27">
        <v>12207</v>
      </c>
      <c r="B168" s="27" t="s">
        <v>5</v>
      </c>
      <c r="C168" s="27" t="s">
        <v>24</v>
      </c>
      <c r="D168" s="27" t="s">
        <v>3198</v>
      </c>
      <c r="E168" s="30" t="s">
        <v>3243</v>
      </c>
      <c r="F168" s="28"/>
      <c r="G168" s="28"/>
      <c r="H168" s="28"/>
      <c r="I168" s="28"/>
      <c r="J168" s="28"/>
      <c r="K168" s="28"/>
      <c r="L168" s="28"/>
      <c r="M168" s="28"/>
      <c r="N168" s="28"/>
      <c r="O168" s="28"/>
      <c r="P168" s="28"/>
      <c r="Q168" s="28"/>
      <c r="R168" s="28"/>
      <c r="S168" s="28"/>
      <c r="T168" s="32"/>
      <c r="U168" s="28"/>
      <c r="V168" s="28"/>
      <c r="W168" s="28"/>
      <c r="X168" s="28"/>
      <c r="Y168" s="28"/>
      <c r="Z168" s="28"/>
      <c r="AA168" s="28"/>
      <c r="AB168" s="28"/>
      <c r="AC168" s="28"/>
      <c r="AD168" s="28"/>
      <c r="AE168" s="28"/>
      <c r="AF168" s="28"/>
    </row>
    <row r="169" spans="1:32" ht="13" x14ac:dyDescent="0.15">
      <c r="A169" s="34">
        <v>12208</v>
      </c>
      <c r="B169" s="34" t="s">
        <v>5</v>
      </c>
      <c r="C169" s="34" t="s">
        <v>24</v>
      </c>
      <c r="D169" s="34" t="s">
        <v>1835</v>
      </c>
      <c r="E169" s="31" t="s">
        <v>3244</v>
      </c>
      <c r="F169" s="28"/>
      <c r="G169" s="28"/>
      <c r="H169" s="28"/>
      <c r="I169" s="28"/>
      <c r="J169" s="28"/>
      <c r="K169" s="28"/>
      <c r="L169" s="28"/>
      <c r="M169" s="28"/>
      <c r="N169" s="28"/>
      <c r="O169" s="28"/>
      <c r="P169" s="28"/>
      <c r="Q169" s="28"/>
      <c r="R169" s="28"/>
      <c r="S169" s="28"/>
      <c r="T169" s="32"/>
      <c r="U169" s="28"/>
      <c r="V169" s="28"/>
      <c r="W169" s="28"/>
      <c r="X169" s="28"/>
      <c r="Y169" s="28"/>
      <c r="Z169" s="28"/>
      <c r="AA169" s="28"/>
      <c r="AB169" s="28"/>
      <c r="AC169" s="28"/>
      <c r="AD169" s="28"/>
      <c r="AE169" s="28"/>
      <c r="AF169" s="28"/>
    </row>
    <row r="170" spans="1:32" ht="13" x14ac:dyDescent="0.15">
      <c r="A170" s="34">
        <v>12253</v>
      </c>
      <c r="B170" s="34" t="s">
        <v>5</v>
      </c>
      <c r="C170" s="34" t="s">
        <v>24</v>
      </c>
      <c r="D170" s="34" t="s">
        <v>3245</v>
      </c>
      <c r="E170" s="34" t="s">
        <v>3246</v>
      </c>
      <c r="F170" s="31"/>
      <c r="G170" s="31"/>
      <c r="H170" s="28"/>
      <c r="I170" s="28"/>
      <c r="J170" s="28"/>
      <c r="K170" s="28"/>
      <c r="L170" s="28"/>
      <c r="M170" s="28"/>
      <c r="N170" s="28"/>
      <c r="O170" s="28"/>
      <c r="P170" s="28"/>
      <c r="Q170" s="28"/>
      <c r="R170" s="28"/>
      <c r="S170" s="28"/>
      <c r="T170" s="32"/>
      <c r="U170" s="28"/>
      <c r="V170" s="28"/>
      <c r="W170" s="28"/>
      <c r="X170" s="28"/>
      <c r="Y170" s="28"/>
      <c r="Z170" s="28"/>
      <c r="AA170" s="28"/>
      <c r="AB170" s="28"/>
      <c r="AC170" s="28"/>
      <c r="AD170" s="28"/>
      <c r="AE170" s="28"/>
      <c r="AF170" s="28"/>
    </row>
    <row r="171" spans="1:32" ht="13" x14ac:dyDescent="0.15">
      <c r="A171" s="34">
        <v>12270</v>
      </c>
      <c r="B171" s="34" t="s">
        <v>5</v>
      </c>
      <c r="C171" s="34" t="s">
        <v>24</v>
      </c>
      <c r="D171" s="34" t="s">
        <v>3247</v>
      </c>
      <c r="E171" s="36" t="s">
        <v>3248</v>
      </c>
      <c r="H171" s="28"/>
      <c r="I171" s="28"/>
      <c r="J171" s="28"/>
      <c r="K171" s="28"/>
      <c r="L171" s="28"/>
      <c r="M171" s="28"/>
      <c r="N171" s="28"/>
      <c r="O171" s="28"/>
      <c r="P171" s="28"/>
      <c r="Q171" s="28"/>
      <c r="R171" s="28"/>
      <c r="S171" s="28"/>
      <c r="T171" s="32"/>
      <c r="U171" s="28"/>
      <c r="V171" s="28"/>
      <c r="W171" s="28"/>
      <c r="X171" s="28"/>
      <c r="Y171" s="28"/>
      <c r="Z171" s="28"/>
      <c r="AA171" s="28"/>
      <c r="AB171" s="28"/>
      <c r="AC171" s="28"/>
      <c r="AD171" s="28"/>
      <c r="AE171" s="28"/>
      <c r="AF171" s="28"/>
    </row>
    <row r="172" spans="1:32" ht="13" x14ac:dyDescent="0.15">
      <c r="A172" s="34">
        <v>12275</v>
      </c>
      <c r="B172" s="34" t="s">
        <v>5</v>
      </c>
      <c r="C172" s="34" t="s">
        <v>24</v>
      </c>
      <c r="D172" s="34" t="s">
        <v>955</v>
      </c>
      <c r="E172" s="31" t="s">
        <v>3249</v>
      </c>
      <c r="F172" s="28"/>
      <c r="G172" s="28"/>
      <c r="H172" s="28"/>
      <c r="I172" s="28"/>
      <c r="J172" s="28"/>
      <c r="K172" s="28"/>
      <c r="L172" s="28"/>
      <c r="M172" s="28"/>
      <c r="N172" s="28"/>
      <c r="O172" s="28"/>
      <c r="P172" s="28"/>
      <c r="Q172" s="28"/>
      <c r="R172" s="28"/>
      <c r="S172" s="28"/>
      <c r="T172" s="32"/>
      <c r="U172" s="28"/>
      <c r="V172" s="28"/>
      <c r="W172" s="28"/>
      <c r="X172" s="28"/>
      <c r="Y172" s="28"/>
      <c r="Z172" s="28"/>
      <c r="AA172" s="28"/>
      <c r="AB172" s="28"/>
      <c r="AC172" s="28"/>
      <c r="AD172" s="28"/>
      <c r="AE172" s="28"/>
      <c r="AF172" s="28"/>
    </row>
    <row r="173" spans="1:32" ht="13" x14ac:dyDescent="0.15">
      <c r="A173" s="34">
        <v>12287</v>
      </c>
      <c r="B173" s="34" t="s">
        <v>5</v>
      </c>
      <c r="C173" s="34" t="s">
        <v>24</v>
      </c>
      <c r="D173" s="34" t="s">
        <v>3250</v>
      </c>
      <c r="E173" s="34" t="s">
        <v>3251</v>
      </c>
      <c r="F173" s="28"/>
      <c r="G173" s="28"/>
      <c r="H173" s="28"/>
      <c r="I173" s="28"/>
      <c r="J173" s="28"/>
      <c r="K173" s="28"/>
      <c r="L173" s="28"/>
      <c r="M173" s="28"/>
      <c r="N173" s="28"/>
      <c r="O173" s="28"/>
      <c r="P173" s="28"/>
      <c r="Q173" s="28"/>
      <c r="R173" s="28"/>
      <c r="S173" s="28"/>
      <c r="T173" s="32"/>
      <c r="U173" s="28"/>
      <c r="V173" s="28"/>
      <c r="W173" s="28"/>
      <c r="X173" s="28"/>
      <c r="Y173" s="28"/>
      <c r="Z173" s="28"/>
      <c r="AA173" s="28"/>
      <c r="AB173" s="28"/>
      <c r="AC173" s="28"/>
      <c r="AD173" s="28"/>
      <c r="AE173" s="28"/>
      <c r="AF173" s="28"/>
    </row>
    <row r="174" spans="1:32" ht="13" x14ac:dyDescent="0.15">
      <c r="A174" s="34">
        <v>12304</v>
      </c>
      <c r="B174" s="34" t="s">
        <v>5</v>
      </c>
      <c r="C174" s="34" t="s">
        <v>24</v>
      </c>
      <c r="D174" s="34" t="s">
        <v>3252</v>
      </c>
      <c r="E174" s="31" t="s">
        <v>3253</v>
      </c>
      <c r="F174" s="28"/>
      <c r="G174" s="28"/>
      <c r="H174" s="28"/>
      <c r="I174" s="28"/>
      <c r="J174" s="28"/>
      <c r="K174" s="28"/>
      <c r="L174" s="28"/>
      <c r="M174" s="28"/>
      <c r="N174" s="28"/>
      <c r="O174" s="28"/>
      <c r="P174" s="28"/>
      <c r="Q174" s="28"/>
      <c r="R174" s="28"/>
      <c r="S174" s="28"/>
      <c r="T174" s="32"/>
      <c r="U174" s="28"/>
      <c r="V174" s="28"/>
      <c r="W174" s="28"/>
      <c r="X174" s="28"/>
      <c r="Y174" s="28"/>
      <c r="Z174" s="28"/>
      <c r="AA174" s="28"/>
      <c r="AB174" s="28"/>
      <c r="AC174" s="28"/>
      <c r="AD174" s="28"/>
      <c r="AE174" s="28"/>
      <c r="AF174" s="28"/>
    </row>
    <row r="175" spans="1:32" ht="13" x14ac:dyDescent="0.15">
      <c r="A175" s="34">
        <v>12369</v>
      </c>
      <c r="B175" s="34" t="s">
        <v>5</v>
      </c>
      <c r="C175" s="34" t="s">
        <v>24</v>
      </c>
      <c r="D175" s="34" t="s">
        <v>3030</v>
      </c>
      <c r="E175" s="31" t="s">
        <v>3254</v>
      </c>
      <c r="F175" s="28"/>
      <c r="G175" s="28"/>
      <c r="H175" s="28"/>
      <c r="I175" s="28"/>
      <c r="J175" s="28"/>
      <c r="K175" s="28"/>
      <c r="L175" s="28"/>
      <c r="M175" s="28"/>
      <c r="N175" s="28"/>
      <c r="O175" s="28"/>
      <c r="P175" s="28"/>
      <c r="Q175" s="28"/>
      <c r="R175" s="28"/>
      <c r="S175" s="28"/>
      <c r="T175" s="32"/>
      <c r="U175" s="28"/>
      <c r="V175" s="28"/>
      <c r="W175" s="28"/>
      <c r="X175" s="28"/>
      <c r="Y175" s="28"/>
      <c r="Z175" s="28"/>
      <c r="AA175" s="28"/>
      <c r="AB175" s="28"/>
      <c r="AC175" s="28"/>
      <c r="AD175" s="28"/>
      <c r="AE175" s="28"/>
      <c r="AF175" s="28"/>
    </row>
    <row r="176" spans="1:32" ht="13" x14ac:dyDescent="0.15">
      <c r="A176" s="34">
        <v>12380</v>
      </c>
      <c r="B176" s="34" t="s">
        <v>5</v>
      </c>
      <c r="C176" s="34" t="s">
        <v>24</v>
      </c>
      <c r="D176" s="34" t="s">
        <v>629</v>
      </c>
      <c r="E176" s="31" t="s">
        <v>3255</v>
      </c>
      <c r="F176" s="28"/>
      <c r="G176" s="28"/>
      <c r="H176" s="28"/>
      <c r="I176" s="28"/>
      <c r="J176" s="28"/>
      <c r="K176" s="28"/>
      <c r="L176" s="28"/>
      <c r="M176" s="28"/>
      <c r="N176" s="28"/>
      <c r="O176" s="28"/>
      <c r="P176" s="28"/>
      <c r="Q176" s="28"/>
      <c r="R176" s="28"/>
      <c r="S176" s="28"/>
      <c r="T176" s="32"/>
      <c r="U176" s="28"/>
      <c r="V176" s="28"/>
      <c r="W176" s="28"/>
      <c r="X176" s="28"/>
      <c r="Y176" s="28"/>
      <c r="Z176" s="28"/>
      <c r="AA176" s="28"/>
      <c r="AB176" s="28"/>
      <c r="AC176" s="28"/>
      <c r="AD176" s="28"/>
      <c r="AE176" s="28"/>
      <c r="AF176" s="28"/>
    </row>
    <row r="177" spans="1:32" ht="13" x14ac:dyDescent="0.15">
      <c r="A177" s="34">
        <v>12383</v>
      </c>
      <c r="B177" s="34" t="s">
        <v>5</v>
      </c>
      <c r="C177" s="34" t="s">
        <v>24</v>
      </c>
      <c r="D177" s="34" t="s">
        <v>3256</v>
      </c>
      <c r="E177" s="36" t="s">
        <v>3257</v>
      </c>
      <c r="F177" s="28"/>
      <c r="G177" s="28"/>
      <c r="H177" s="28"/>
      <c r="I177" s="28"/>
      <c r="J177" s="28"/>
      <c r="K177" s="28"/>
      <c r="L177" s="28"/>
      <c r="M177" s="28"/>
      <c r="N177" s="28"/>
      <c r="O177" s="28"/>
      <c r="P177" s="28"/>
      <c r="Q177" s="28"/>
      <c r="R177" s="28"/>
      <c r="S177" s="28"/>
      <c r="T177" s="32"/>
      <c r="U177" s="28"/>
      <c r="V177" s="28"/>
      <c r="W177" s="28"/>
      <c r="X177" s="28"/>
      <c r="Y177" s="28"/>
      <c r="Z177" s="28"/>
      <c r="AA177" s="28"/>
      <c r="AB177" s="28"/>
      <c r="AC177" s="28"/>
      <c r="AD177" s="28"/>
      <c r="AE177" s="28"/>
      <c r="AF177" s="28"/>
    </row>
    <row r="178" spans="1:32" ht="13" x14ac:dyDescent="0.15">
      <c r="A178" s="34">
        <v>12384</v>
      </c>
      <c r="B178" s="34" t="s">
        <v>5</v>
      </c>
      <c r="C178" s="34" t="s">
        <v>24</v>
      </c>
      <c r="D178" s="34" t="s">
        <v>3258</v>
      </c>
      <c r="E178" s="31" t="s">
        <v>3259</v>
      </c>
      <c r="F178" s="28"/>
      <c r="G178" s="28"/>
      <c r="H178" s="28"/>
      <c r="I178" s="28"/>
      <c r="J178" s="28"/>
      <c r="K178" s="28"/>
      <c r="L178" s="28"/>
      <c r="M178" s="28"/>
      <c r="N178" s="28"/>
      <c r="O178" s="28"/>
      <c r="P178" s="28"/>
      <c r="Q178" s="28"/>
      <c r="R178" s="28"/>
      <c r="S178" s="28"/>
      <c r="T178" s="32"/>
      <c r="U178" s="28"/>
      <c r="V178" s="28"/>
      <c r="W178" s="28"/>
      <c r="X178" s="28"/>
      <c r="Y178" s="28"/>
      <c r="Z178" s="28"/>
      <c r="AA178" s="28"/>
      <c r="AB178" s="28"/>
      <c r="AC178" s="28"/>
      <c r="AD178" s="28"/>
      <c r="AE178" s="28"/>
      <c r="AF178" s="28"/>
    </row>
    <row r="179" spans="1:32" ht="13" x14ac:dyDescent="0.15">
      <c r="A179" s="34">
        <v>12401</v>
      </c>
      <c r="B179" s="34" t="s">
        <v>5</v>
      </c>
      <c r="C179" s="34" t="s">
        <v>24</v>
      </c>
      <c r="D179" s="34" t="s">
        <v>3125</v>
      </c>
      <c r="E179" s="36" t="s">
        <v>3260</v>
      </c>
      <c r="H179" s="28"/>
      <c r="I179" s="28"/>
      <c r="J179" s="28"/>
      <c r="K179" s="28"/>
      <c r="L179" s="28"/>
      <c r="M179" s="28"/>
      <c r="N179" s="28"/>
      <c r="O179" s="28"/>
      <c r="P179" s="28"/>
      <c r="Q179" s="28"/>
      <c r="R179" s="28"/>
      <c r="S179" s="28"/>
      <c r="T179" s="32"/>
      <c r="U179" s="28"/>
      <c r="V179" s="28"/>
      <c r="W179" s="28"/>
      <c r="X179" s="28"/>
      <c r="Y179" s="28"/>
      <c r="Z179" s="28"/>
      <c r="AA179" s="28"/>
      <c r="AB179" s="28"/>
      <c r="AC179" s="28"/>
      <c r="AD179" s="28"/>
      <c r="AE179" s="28"/>
      <c r="AF179" s="28"/>
    </row>
    <row r="180" spans="1:32" ht="13" x14ac:dyDescent="0.15">
      <c r="A180" s="14">
        <v>12402</v>
      </c>
      <c r="B180" s="34" t="s">
        <v>5</v>
      </c>
      <c r="C180" s="34" t="s">
        <v>24</v>
      </c>
      <c r="D180" s="34" t="s">
        <v>3065</v>
      </c>
      <c r="E180" s="34" t="s">
        <v>3261</v>
      </c>
      <c r="F180" s="28"/>
      <c r="G180" s="34"/>
      <c r="H180" s="34"/>
      <c r="I180" s="34"/>
      <c r="J180" s="28"/>
      <c r="K180" s="28"/>
      <c r="L180" s="35"/>
      <c r="M180" s="28"/>
      <c r="N180" s="28"/>
      <c r="O180" s="28"/>
      <c r="P180" s="28"/>
      <c r="Q180" s="28"/>
      <c r="R180" s="28"/>
      <c r="S180" s="28"/>
      <c r="T180" s="28"/>
      <c r="U180" s="28"/>
      <c r="V180" s="28"/>
      <c r="W180" s="28"/>
      <c r="X180" s="28"/>
      <c r="Y180" s="28"/>
      <c r="Z180" s="28"/>
      <c r="AA180" s="28"/>
      <c r="AB180" s="28"/>
      <c r="AC180" s="28"/>
      <c r="AD180" s="28"/>
      <c r="AE180" s="28"/>
      <c r="AF180" s="28"/>
    </row>
    <row r="181" spans="1:32" ht="13" x14ac:dyDescent="0.15">
      <c r="A181" s="34">
        <v>12430</v>
      </c>
      <c r="B181" s="34" t="s">
        <v>5</v>
      </c>
      <c r="C181" s="34" t="s">
        <v>24</v>
      </c>
      <c r="D181" s="34" t="s">
        <v>1829</v>
      </c>
      <c r="E181" s="31" t="s">
        <v>3262</v>
      </c>
      <c r="F181" s="28"/>
      <c r="G181" s="28"/>
      <c r="H181" s="28"/>
      <c r="I181" s="28"/>
      <c r="J181" s="28"/>
      <c r="K181" s="28"/>
      <c r="L181" s="28"/>
      <c r="M181" s="28"/>
      <c r="N181" s="28"/>
      <c r="O181" s="28"/>
      <c r="P181" s="28"/>
      <c r="Q181" s="28"/>
      <c r="R181" s="28"/>
      <c r="S181" s="28"/>
      <c r="T181" s="29"/>
      <c r="U181" s="28"/>
      <c r="V181" s="28"/>
      <c r="W181" s="28"/>
      <c r="X181" s="28"/>
      <c r="Y181" s="28"/>
      <c r="Z181" s="28"/>
      <c r="AA181" s="28"/>
      <c r="AB181" s="28"/>
      <c r="AC181" s="28"/>
      <c r="AD181" s="28"/>
      <c r="AE181" s="28"/>
      <c r="AF181" s="28"/>
    </row>
    <row r="182" spans="1:32" ht="13" x14ac:dyDescent="0.15">
      <c r="A182" s="34">
        <v>12431</v>
      </c>
      <c r="B182" s="34" t="s">
        <v>5</v>
      </c>
      <c r="C182" s="34" t="s">
        <v>24</v>
      </c>
      <c r="D182" s="34" t="s">
        <v>3250</v>
      </c>
      <c r="E182" s="36" t="s">
        <v>3263</v>
      </c>
      <c r="F182" s="28"/>
      <c r="G182" s="28"/>
      <c r="H182" s="28"/>
      <c r="I182" s="28"/>
      <c r="J182" s="28"/>
      <c r="K182" s="28"/>
      <c r="L182" s="28"/>
      <c r="M182" s="28"/>
      <c r="N182" s="28"/>
      <c r="O182" s="28"/>
      <c r="P182" s="28"/>
      <c r="Q182" s="28"/>
      <c r="R182" s="28"/>
      <c r="S182" s="28"/>
      <c r="T182" s="32"/>
      <c r="U182" s="28"/>
      <c r="V182" s="28"/>
      <c r="W182" s="28"/>
      <c r="X182" s="28"/>
      <c r="Y182" s="28"/>
      <c r="Z182" s="28"/>
      <c r="AA182" s="28"/>
      <c r="AB182" s="28"/>
      <c r="AC182" s="28"/>
      <c r="AD182" s="28"/>
      <c r="AE182" s="28"/>
      <c r="AF182" s="28"/>
    </row>
    <row r="183" spans="1:32" ht="13" x14ac:dyDescent="0.15">
      <c r="A183" s="14">
        <v>12432</v>
      </c>
      <c r="B183" s="34" t="s">
        <v>5</v>
      </c>
      <c r="C183" s="34" t="s">
        <v>24</v>
      </c>
      <c r="D183" s="34" t="s">
        <v>3264</v>
      </c>
      <c r="E183" s="34" t="s">
        <v>3265</v>
      </c>
      <c r="F183" s="28"/>
      <c r="G183" s="28"/>
      <c r="H183" s="28"/>
      <c r="I183" s="28"/>
      <c r="J183" s="28"/>
      <c r="K183" s="28"/>
      <c r="L183" s="28"/>
      <c r="M183" s="28"/>
      <c r="N183" s="28"/>
      <c r="O183" s="28"/>
      <c r="P183" s="28"/>
      <c r="Q183" s="28"/>
      <c r="R183" s="28"/>
      <c r="S183" s="28"/>
      <c r="T183" s="32"/>
      <c r="U183" s="28"/>
      <c r="V183" s="28"/>
      <c r="W183" s="28"/>
      <c r="X183" s="28"/>
      <c r="Y183" s="28"/>
      <c r="Z183" s="28"/>
      <c r="AA183" s="28"/>
      <c r="AB183" s="28"/>
      <c r="AC183" s="28"/>
      <c r="AD183" s="28"/>
      <c r="AE183" s="28"/>
      <c r="AF183" s="28"/>
    </row>
    <row r="184" spans="1:32" ht="13" x14ac:dyDescent="0.15">
      <c r="A184" s="34">
        <v>12466</v>
      </c>
      <c r="B184" s="34" t="s">
        <v>5</v>
      </c>
      <c r="C184" s="34" t="s">
        <v>24</v>
      </c>
      <c r="D184" s="34" t="s">
        <v>277</v>
      </c>
      <c r="E184" s="34" t="s">
        <v>3266</v>
      </c>
      <c r="F184" s="31"/>
      <c r="G184" s="31"/>
      <c r="H184" s="28"/>
      <c r="I184" s="28"/>
      <c r="J184" s="28"/>
      <c r="K184" s="28"/>
      <c r="L184" s="28"/>
      <c r="M184" s="28"/>
      <c r="N184" s="28"/>
      <c r="O184" s="28"/>
      <c r="P184" s="28"/>
      <c r="Q184" s="28"/>
      <c r="R184" s="28"/>
      <c r="S184" s="28"/>
      <c r="T184" s="32"/>
      <c r="U184" s="28"/>
      <c r="V184" s="28"/>
      <c r="W184" s="28"/>
      <c r="X184" s="28"/>
      <c r="Y184" s="28"/>
      <c r="Z184" s="28"/>
      <c r="AA184" s="28"/>
      <c r="AB184" s="28"/>
      <c r="AC184" s="28"/>
      <c r="AD184" s="28"/>
      <c r="AE184" s="28"/>
      <c r="AF184" s="28"/>
    </row>
    <row r="185" spans="1:32" ht="13" x14ac:dyDescent="0.15">
      <c r="A185" s="14">
        <v>12468</v>
      </c>
      <c r="B185" s="34" t="s">
        <v>5</v>
      </c>
      <c r="C185" s="34" t="s">
        <v>24</v>
      </c>
      <c r="D185" s="34" t="s">
        <v>466</v>
      </c>
      <c r="E185" s="34" t="s">
        <v>3267</v>
      </c>
      <c r="F185" s="28"/>
      <c r="G185" s="28"/>
      <c r="H185" s="28"/>
      <c r="I185" s="28"/>
      <c r="J185" s="28"/>
      <c r="K185" s="28"/>
      <c r="L185" s="28"/>
      <c r="M185" s="28"/>
      <c r="N185" s="28"/>
      <c r="O185" s="28"/>
      <c r="P185" s="28"/>
      <c r="Q185" s="28"/>
      <c r="R185" s="28"/>
      <c r="S185" s="28"/>
      <c r="T185" s="32"/>
      <c r="U185" s="28"/>
      <c r="V185" s="28"/>
      <c r="W185" s="28"/>
      <c r="X185" s="28"/>
      <c r="Y185" s="28"/>
      <c r="Z185" s="28"/>
      <c r="AA185" s="28"/>
      <c r="AB185" s="28"/>
      <c r="AC185" s="28"/>
      <c r="AD185" s="28"/>
      <c r="AE185" s="28"/>
      <c r="AF185" s="28"/>
    </row>
    <row r="186" spans="1:32" ht="13" x14ac:dyDescent="0.15">
      <c r="A186" s="14">
        <v>12469</v>
      </c>
      <c r="B186" s="34" t="s">
        <v>5</v>
      </c>
      <c r="C186" s="34" t="s">
        <v>24</v>
      </c>
      <c r="D186" s="34" t="s">
        <v>1584</v>
      </c>
      <c r="E186" s="34" t="s">
        <v>3268</v>
      </c>
      <c r="F186" s="28"/>
      <c r="G186" s="28"/>
      <c r="H186" s="28"/>
      <c r="I186" s="28"/>
      <c r="J186" s="28"/>
      <c r="K186" s="28"/>
      <c r="L186" s="28"/>
      <c r="M186" s="28"/>
      <c r="N186" s="28"/>
      <c r="O186" s="28"/>
      <c r="P186" s="28"/>
      <c r="Q186" s="28"/>
      <c r="R186" s="28"/>
      <c r="S186" s="28"/>
      <c r="T186" s="32"/>
      <c r="U186" s="28"/>
      <c r="V186" s="28"/>
      <c r="W186" s="28"/>
      <c r="X186" s="28"/>
      <c r="Y186" s="28"/>
      <c r="Z186" s="28"/>
      <c r="AA186" s="28"/>
      <c r="AB186" s="28"/>
      <c r="AC186" s="28"/>
      <c r="AD186" s="28"/>
      <c r="AE186" s="28"/>
      <c r="AF186" s="28"/>
    </row>
    <row r="187" spans="1:32" ht="13" x14ac:dyDescent="0.15">
      <c r="A187" s="34">
        <v>12481</v>
      </c>
      <c r="B187" s="34" t="s">
        <v>5</v>
      </c>
      <c r="C187" s="34" t="s">
        <v>24</v>
      </c>
      <c r="D187" s="34" t="s">
        <v>277</v>
      </c>
      <c r="E187" s="31" t="s">
        <v>3269</v>
      </c>
      <c r="F187" s="28"/>
      <c r="G187" s="28"/>
      <c r="H187" s="28"/>
      <c r="I187" s="28"/>
      <c r="J187" s="28"/>
      <c r="K187" s="28"/>
      <c r="L187" s="28"/>
      <c r="M187" s="28"/>
      <c r="N187" s="28"/>
      <c r="O187" s="28"/>
      <c r="P187" s="28"/>
      <c r="Q187" s="28"/>
      <c r="R187" s="28"/>
      <c r="S187" s="28"/>
      <c r="T187" s="29"/>
      <c r="U187" s="28"/>
      <c r="V187" s="28"/>
      <c r="W187" s="28"/>
      <c r="X187" s="28"/>
      <c r="Y187" s="28"/>
      <c r="Z187" s="28"/>
      <c r="AA187" s="28"/>
      <c r="AB187" s="28"/>
      <c r="AC187" s="28"/>
      <c r="AD187" s="28"/>
      <c r="AE187" s="28"/>
      <c r="AF187" s="28"/>
    </row>
    <row r="188" spans="1:32" ht="13" x14ac:dyDescent="0.15">
      <c r="A188" s="34">
        <v>12482</v>
      </c>
      <c r="B188" s="34" t="s">
        <v>5</v>
      </c>
      <c r="C188" s="34" t="s">
        <v>24</v>
      </c>
      <c r="D188" s="34" t="s">
        <v>3173</v>
      </c>
      <c r="E188" s="34" t="s">
        <v>3270</v>
      </c>
      <c r="F188" s="31"/>
      <c r="G188" s="31"/>
      <c r="H188" s="28"/>
      <c r="I188" s="28"/>
      <c r="J188" s="28"/>
      <c r="K188" s="28"/>
      <c r="L188" s="28"/>
      <c r="M188" s="28"/>
      <c r="N188" s="28"/>
      <c r="O188" s="28"/>
      <c r="P188" s="28"/>
      <c r="Q188" s="28"/>
      <c r="R188" s="28"/>
      <c r="S188" s="28"/>
      <c r="T188" s="32"/>
      <c r="U188" s="28"/>
      <c r="V188" s="28"/>
      <c r="W188" s="28"/>
      <c r="X188" s="28"/>
      <c r="Y188" s="28"/>
      <c r="Z188" s="28"/>
      <c r="AA188" s="28"/>
      <c r="AB188" s="28"/>
      <c r="AC188" s="28"/>
      <c r="AD188" s="28"/>
      <c r="AE188" s="28"/>
      <c r="AF188" s="28"/>
    </row>
    <row r="189" spans="1:32" ht="13" x14ac:dyDescent="0.15">
      <c r="A189" s="34">
        <v>12483</v>
      </c>
      <c r="B189" s="34" t="s">
        <v>5</v>
      </c>
      <c r="C189" s="34" t="s">
        <v>24</v>
      </c>
      <c r="D189" s="34" t="s">
        <v>3216</v>
      </c>
      <c r="E189" s="36" t="s">
        <v>3271</v>
      </c>
      <c r="F189" s="28"/>
      <c r="G189" s="28"/>
      <c r="H189" s="28"/>
      <c r="I189" s="28"/>
      <c r="J189" s="28"/>
      <c r="K189" s="28"/>
      <c r="L189" s="28"/>
      <c r="M189" s="28"/>
      <c r="N189" s="28"/>
      <c r="O189" s="28"/>
      <c r="P189" s="28"/>
      <c r="Q189" s="28"/>
      <c r="R189" s="28"/>
      <c r="S189" s="28"/>
      <c r="T189" s="32"/>
      <c r="U189" s="28"/>
      <c r="V189" s="28"/>
      <c r="W189" s="28"/>
      <c r="X189" s="28"/>
      <c r="Y189" s="28"/>
      <c r="Z189" s="28"/>
      <c r="AA189" s="28"/>
      <c r="AB189" s="28"/>
      <c r="AC189" s="28"/>
      <c r="AD189" s="28"/>
      <c r="AE189" s="28"/>
      <c r="AF189" s="28"/>
    </row>
    <row r="190" spans="1:32" ht="13" x14ac:dyDescent="0.15">
      <c r="A190" s="34">
        <v>12484</v>
      </c>
      <c r="B190" s="34" t="s">
        <v>5</v>
      </c>
      <c r="C190" s="34" t="s">
        <v>24</v>
      </c>
      <c r="D190" s="34" t="s">
        <v>3191</v>
      </c>
      <c r="E190" s="34" t="s">
        <v>3272</v>
      </c>
      <c r="H190" s="28"/>
      <c r="I190" s="28"/>
      <c r="J190" s="28"/>
      <c r="K190" s="28"/>
      <c r="L190" s="28"/>
      <c r="M190" s="28"/>
      <c r="N190" s="28"/>
      <c r="O190" s="28"/>
      <c r="P190" s="28"/>
      <c r="Q190" s="28"/>
      <c r="R190" s="28"/>
      <c r="S190" s="28"/>
      <c r="T190" s="32"/>
      <c r="U190" s="28"/>
      <c r="V190" s="28"/>
      <c r="W190" s="28"/>
      <c r="X190" s="28"/>
      <c r="Y190" s="28"/>
      <c r="Z190" s="28"/>
      <c r="AA190" s="28"/>
      <c r="AB190" s="28"/>
      <c r="AC190" s="28"/>
      <c r="AD190" s="28"/>
      <c r="AE190" s="28"/>
      <c r="AF190" s="28"/>
    </row>
    <row r="191" spans="1:32" ht="13" x14ac:dyDescent="0.15">
      <c r="A191" s="34">
        <v>12530</v>
      </c>
      <c r="B191" s="34" t="s">
        <v>5</v>
      </c>
      <c r="C191" s="34" t="s">
        <v>24</v>
      </c>
      <c r="D191" s="34" t="s">
        <v>955</v>
      </c>
      <c r="E191" s="34" t="s">
        <v>3273</v>
      </c>
      <c r="F191" s="31"/>
      <c r="G191" s="31"/>
      <c r="H191" s="28"/>
      <c r="I191" s="28"/>
      <c r="J191" s="28"/>
      <c r="K191" s="28"/>
      <c r="L191" s="28"/>
      <c r="M191" s="28"/>
      <c r="N191" s="28"/>
      <c r="O191" s="28"/>
      <c r="P191" s="28"/>
      <c r="Q191" s="28"/>
      <c r="R191" s="28"/>
      <c r="S191" s="28"/>
      <c r="T191" s="32"/>
      <c r="U191" s="28"/>
      <c r="V191" s="28"/>
      <c r="W191" s="28"/>
      <c r="X191" s="28"/>
      <c r="Y191" s="28"/>
      <c r="Z191" s="28"/>
      <c r="AA191" s="28"/>
      <c r="AB191" s="28"/>
      <c r="AC191" s="28"/>
      <c r="AD191" s="28"/>
      <c r="AE191" s="28"/>
      <c r="AF191" s="28"/>
    </row>
    <row r="192" spans="1:32" ht="13" x14ac:dyDescent="0.15">
      <c r="A192" s="34">
        <v>12541</v>
      </c>
      <c r="B192" s="34" t="s">
        <v>5</v>
      </c>
      <c r="C192" s="34" t="s">
        <v>24</v>
      </c>
      <c r="D192" s="34" t="s">
        <v>3264</v>
      </c>
      <c r="E192" s="58" t="s">
        <v>3274</v>
      </c>
      <c r="F192" s="28"/>
      <c r="G192" s="28"/>
      <c r="H192" s="28"/>
      <c r="I192" s="28"/>
      <c r="J192" s="28"/>
      <c r="K192" s="28"/>
      <c r="L192" s="28"/>
      <c r="M192" s="28"/>
      <c r="N192" s="28"/>
      <c r="O192" s="28"/>
      <c r="P192" s="28"/>
      <c r="Q192" s="28"/>
      <c r="R192" s="28"/>
      <c r="S192" s="28"/>
      <c r="T192" s="32"/>
      <c r="U192" s="28"/>
      <c r="V192" s="28"/>
      <c r="W192" s="28"/>
      <c r="X192" s="28"/>
      <c r="Y192" s="28"/>
      <c r="Z192" s="28"/>
      <c r="AA192" s="28"/>
      <c r="AB192" s="28"/>
      <c r="AC192" s="28"/>
      <c r="AD192" s="28"/>
      <c r="AE192" s="28"/>
      <c r="AF192" s="28"/>
    </row>
    <row r="193" spans="1:32" ht="13" x14ac:dyDescent="0.15">
      <c r="A193" s="34">
        <v>12542</v>
      </c>
      <c r="B193" s="34" t="s">
        <v>5</v>
      </c>
      <c r="C193" s="34" t="s">
        <v>24</v>
      </c>
      <c r="D193" s="34" t="s">
        <v>3028</v>
      </c>
      <c r="E193" s="34" t="s">
        <v>3275</v>
      </c>
      <c r="G193" s="31"/>
      <c r="H193" s="28"/>
      <c r="I193" s="28"/>
      <c r="J193" s="28"/>
      <c r="K193" s="28"/>
      <c r="L193" s="28"/>
      <c r="M193" s="28"/>
      <c r="N193" s="28"/>
      <c r="O193" s="28"/>
      <c r="P193" s="28"/>
      <c r="Q193" s="28"/>
      <c r="R193" s="28"/>
      <c r="S193" s="28"/>
      <c r="T193" s="32"/>
      <c r="U193" s="28"/>
      <c r="V193" s="28"/>
      <c r="W193" s="28"/>
      <c r="X193" s="28"/>
      <c r="Y193" s="28"/>
      <c r="Z193" s="28"/>
      <c r="AA193" s="28"/>
      <c r="AB193" s="28"/>
      <c r="AC193" s="28"/>
      <c r="AD193" s="28"/>
      <c r="AE193" s="28"/>
      <c r="AF193" s="28"/>
    </row>
    <row r="194" spans="1:32" ht="13" x14ac:dyDescent="0.15">
      <c r="A194" s="34">
        <v>12547</v>
      </c>
      <c r="B194" s="34" t="s">
        <v>5</v>
      </c>
      <c r="C194" s="34" t="s">
        <v>24</v>
      </c>
      <c r="D194" s="34" t="s">
        <v>3169</v>
      </c>
      <c r="E194" s="34" t="s">
        <v>3276</v>
      </c>
      <c r="G194" s="31"/>
      <c r="H194" s="28"/>
      <c r="I194" s="28"/>
      <c r="J194" s="28"/>
      <c r="K194" s="28"/>
      <c r="L194" s="28"/>
      <c r="M194" s="28"/>
      <c r="N194" s="28"/>
      <c r="O194" s="28"/>
      <c r="P194" s="28"/>
      <c r="Q194" s="28"/>
      <c r="R194" s="28"/>
      <c r="S194" s="28"/>
      <c r="T194" s="32"/>
      <c r="U194" s="28"/>
      <c r="V194" s="28"/>
      <c r="W194" s="28"/>
      <c r="X194" s="28"/>
      <c r="Y194" s="28"/>
      <c r="Z194" s="28"/>
      <c r="AA194" s="28"/>
      <c r="AB194" s="28"/>
      <c r="AC194" s="28"/>
      <c r="AD194" s="28"/>
      <c r="AE194" s="28"/>
      <c r="AF194" s="28"/>
    </row>
    <row r="195" spans="1:32" ht="13" x14ac:dyDescent="0.15">
      <c r="A195" s="34">
        <v>12548</v>
      </c>
      <c r="B195" s="34" t="s">
        <v>5</v>
      </c>
      <c r="C195" s="34" t="s">
        <v>24</v>
      </c>
      <c r="D195" s="34" t="s">
        <v>955</v>
      </c>
      <c r="E195" s="31" t="s">
        <v>3277</v>
      </c>
      <c r="F195" s="28"/>
      <c r="G195" s="28"/>
      <c r="H195" s="28"/>
      <c r="I195" s="28"/>
      <c r="J195" s="28"/>
      <c r="K195" s="28"/>
      <c r="L195" s="28"/>
      <c r="M195" s="28"/>
      <c r="N195" s="28"/>
      <c r="O195" s="28"/>
      <c r="P195" s="28"/>
      <c r="Q195" s="28"/>
      <c r="R195" s="28"/>
      <c r="S195" s="28"/>
      <c r="T195" s="29"/>
      <c r="U195" s="28"/>
      <c r="V195" s="28"/>
      <c r="W195" s="28"/>
      <c r="X195" s="28"/>
      <c r="Y195" s="28"/>
      <c r="Z195" s="28"/>
      <c r="AA195" s="28"/>
      <c r="AB195" s="28"/>
      <c r="AC195" s="28"/>
      <c r="AD195" s="28"/>
      <c r="AE195" s="28"/>
      <c r="AF195" s="28"/>
    </row>
    <row r="196" spans="1:32" ht="13" x14ac:dyDescent="0.15">
      <c r="A196" s="34">
        <v>12617</v>
      </c>
      <c r="B196" s="34" t="s">
        <v>5</v>
      </c>
      <c r="C196" s="34" t="s">
        <v>23</v>
      </c>
      <c r="D196" s="34" t="s">
        <v>955</v>
      </c>
      <c r="E196" s="34" t="s">
        <v>3278</v>
      </c>
      <c r="F196" s="31"/>
      <c r="G196" s="31"/>
      <c r="H196" s="28"/>
      <c r="I196" s="28"/>
      <c r="J196" s="28"/>
      <c r="K196" s="28"/>
      <c r="L196" s="28"/>
      <c r="M196" s="28"/>
      <c r="N196" s="28"/>
      <c r="O196" s="28"/>
      <c r="P196" s="28"/>
      <c r="Q196" s="28"/>
      <c r="R196" s="28"/>
      <c r="S196" s="28"/>
      <c r="T196" s="32"/>
      <c r="U196" s="28"/>
      <c r="V196" s="28"/>
      <c r="W196" s="28"/>
      <c r="X196" s="28"/>
      <c r="Y196" s="28"/>
      <c r="Z196" s="28"/>
      <c r="AA196" s="28"/>
      <c r="AB196" s="28"/>
      <c r="AC196" s="28"/>
      <c r="AD196" s="28"/>
      <c r="AE196" s="28"/>
      <c r="AF196" s="28"/>
    </row>
    <row r="197" spans="1:32" ht="13" x14ac:dyDescent="0.15">
      <c r="A197" s="34">
        <v>13465</v>
      </c>
      <c r="B197" s="34" t="s">
        <v>5</v>
      </c>
      <c r="C197" s="34" t="s">
        <v>28</v>
      </c>
      <c r="D197" s="34" t="s">
        <v>3279</v>
      </c>
      <c r="E197" s="36" t="s">
        <v>3280</v>
      </c>
      <c r="F197" s="28"/>
      <c r="G197" s="28"/>
      <c r="H197" s="28"/>
      <c r="I197" s="28"/>
      <c r="J197" s="28"/>
      <c r="K197" s="28"/>
      <c r="L197" s="28"/>
      <c r="M197" s="28"/>
      <c r="N197" s="28"/>
      <c r="O197" s="28"/>
      <c r="P197" s="28"/>
      <c r="Q197" s="28"/>
      <c r="R197" s="28"/>
      <c r="S197" s="28"/>
      <c r="T197" s="32"/>
      <c r="U197" s="28"/>
      <c r="V197" s="28"/>
      <c r="W197" s="28"/>
      <c r="X197" s="28"/>
      <c r="Y197" s="28"/>
      <c r="Z197" s="28"/>
      <c r="AA197" s="28"/>
      <c r="AB197" s="28"/>
      <c r="AC197" s="28"/>
      <c r="AD197" s="28"/>
      <c r="AE197" s="28"/>
      <c r="AF197" s="28"/>
    </row>
    <row r="198" spans="1:32" ht="13" x14ac:dyDescent="0.15">
      <c r="A198" s="34">
        <v>13547</v>
      </c>
      <c r="B198" s="34" t="s">
        <v>5</v>
      </c>
      <c r="C198" s="34" t="s">
        <v>24</v>
      </c>
      <c r="D198" s="34" t="s">
        <v>3281</v>
      </c>
      <c r="E198" s="34" t="s">
        <v>3282</v>
      </c>
      <c r="F198" s="31"/>
      <c r="G198" s="31"/>
      <c r="H198" s="28"/>
      <c r="I198" s="28"/>
      <c r="J198" s="28"/>
      <c r="K198" s="28"/>
      <c r="L198" s="28"/>
      <c r="M198" s="28"/>
      <c r="N198" s="28"/>
      <c r="O198" s="28"/>
      <c r="P198" s="28"/>
      <c r="Q198" s="28"/>
      <c r="R198" s="28"/>
      <c r="S198" s="28"/>
      <c r="T198" s="32"/>
      <c r="U198" s="28"/>
      <c r="V198" s="28"/>
      <c r="W198" s="28"/>
      <c r="X198" s="28"/>
      <c r="Y198" s="28"/>
      <c r="Z198" s="28"/>
      <c r="AA198" s="28"/>
      <c r="AB198" s="28"/>
      <c r="AC198" s="28"/>
      <c r="AD198" s="28"/>
      <c r="AE198" s="28"/>
      <c r="AF198" s="28"/>
    </row>
    <row r="199" spans="1:32" ht="13" x14ac:dyDescent="0.15">
      <c r="A199" s="34">
        <v>13573</v>
      </c>
      <c r="B199" s="34" t="s">
        <v>5</v>
      </c>
      <c r="C199" s="34" t="s">
        <v>24</v>
      </c>
      <c r="D199" s="34" t="s">
        <v>3281</v>
      </c>
      <c r="E199" s="36" t="s">
        <v>3283</v>
      </c>
      <c r="H199" s="28"/>
      <c r="I199" s="28"/>
      <c r="J199" s="28"/>
      <c r="K199" s="28"/>
      <c r="L199" s="28"/>
      <c r="M199" s="28"/>
      <c r="N199" s="28"/>
      <c r="O199" s="28"/>
      <c r="P199" s="28"/>
      <c r="Q199" s="28"/>
      <c r="R199" s="28"/>
      <c r="S199" s="28"/>
      <c r="T199" s="32"/>
      <c r="U199" s="28"/>
      <c r="V199" s="28"/>
      <c r="W199" s="28"/>
      <c r="X199" s="28"/>
      <c r="Y199" s="28"/>
      <c r="Z199" s="28"/>
      <c r="AA199" s="28"/>
      <c r="AB199" s="28"/>
      <c r="AC199" s="28"/>
      <c r="AD199" s="28"/>
      <c r="AE199" s="28"/>
      <c r="AF199" s="28"/>
    </row>
    <row r="200" spans="1:32" ht="13" x14ac:dyDescent="0.15">
      <c r="A200" s="34">
        <v>14348</v>
      </c>
      <c r="B200" s="34" t="s">
        <v>5</v>
      </c>
      <c r="C200" s="34" t="s">
        <v>24</v>
      </c>
      <c r="D200" s="34" t="s">
        <v>3198</v>
      </c>
      <c r="E200" s="31" t="s">
        <v>3284</v>
      </c>
      <c r="F200" s="28"/>
      <c r="G200" s="28"/>
      <c r="H200" s="28"/>
      <c r="I200" s="28"/>
      <c r="J200" s="28"/>
      <c r="K200" s="28"/>
      <c r="L200" s="28"/>
      <c r="M200" s="28"/>
      <c r="N200" s="28"/>
      <c r="O200" s="28"/>
      <c r="P200" s="28"/>
      <c r="Q200" s="28"/>
      <c r="R200" s="28"/>
      <c r="S200" s="28"/>
      <c r="T200" s="32"/>
      <c r="U200" s="28"/>
      <c r="V200" s="28"/>
      <c r="W200" s="28"/>
      <c r="X200" s="28"/>
      <c r="Y200" s="28"/>
      <c r="Z200" s="28"/>
      <c r="AA200" s="28"/>
      <c r="AB200" s="28"/>
      <c r="AC200" s="28"/>
      <c r="AD200" s="28"/>
      <c r="AE200" s="28"/>
      <c r="AF200" s="28"/>
    </row>
    <row r="201" spans="1:32" ht="13" x14ac:dyDescent="0.15">
      <c r="A201" s="34">
        <v>14738</v>
      </c>
      <c r="B201" s="34" t="s">
        <v>5</v>
      </c>
      <c r="C201" s="34" t="s">
        <v>24</v>
      </c>
      <c r="D201" s="34" t="s">
        <v>3281</v>
      </c>
      <c r="E201" s="31" t="s">
        <v>3285</v>
      </c>
      <c r="F201" s="28"/>
      <c r="G201" s="28"/>
      <c r="H201" s="28"/>
      <c r="I201" s="28"/>
      <c r="J201" s="28"/>
      <c r="K201" s="28"/>
      <c r="L201" s="28"/>
      <c r="M201" s="28"/>
      <c r="N201" s="28"/>
      <c r="O201" s="28"/>
      <c r="P201" s="28"/>
      <c r="Q201" s="28"/>
      <c r="R201" s="28"/>
      <c r="S201" s="28"/>
      <c r="T201" s="32"/>
      <c r="U201" s="28"/>
      <c r="V201" s="28"/>
      <c r="W201" s="28"/>
      <c r="X201" s="28"/>
      <c r="Y201" s="28"/>
      <c r="Z201" s="28"/>
      <c r="AA201" s="28"/>
      <c r="AB201" s="28"/>
      <c r="AC201" s="28"/>
      <c r="AD201" s="28"/>
      <c r="AE201" s="28"/>
      <c r="AF201" s="28"/>
    </row>
    <row r="202" spans="1:32" ht="13" x14ac:dyDescent="0.15">
      <c r="A202" s="34">
        <v>14962</v>
      </c>
      <c r="B202" s="34" t="s">
        <v>5</v>
      </c>
      <c r="C202" s="34" t="s">
        <v>20</v>
      </c>
      <c r="D202" s="34" t="s">
        <v>847</v>
      </c>
      <c r="E202" s="31" t="s">
        <v>3286</v>
      </c>
      <c r="F202" s="28"/>
      <c r="G202" s="28"/>
      <c r="H202" s="28"/>
      <c r="I202" s="28"/>
      <c r="J202" s="28"/>
      <c r="K202" s="28"/>
      <c r="L202" s="28"/>
      <c r="M202" s="28"/>
      <c r="N202" s="28"/>
      <c r="O202" s="28"/>
      <c r="P202" s="28"/>
      <c r="Q202" s="28"/>
      <c r="R202" s="28"/>
      <c r="S202" s="28"/>
      <c r="T202" s="32"/>
      <c r="U202" s="28"/>
      <c r="V202" s="28"/>
      <c r="W202" s="28"/>
      <c r="X202" s="28"/>
      <c r="Y202" s="28"/>
      <c r="Z202" s="28"/>
      <c r="AA202" s="28"/>
      <c r="AB202" s="28"/>
      <c r="AC202" s="28"/>
      <c r="AD202" s="28"/>
      <c r="AE202" s="28"/>
      <c r="AF202" s="28"/>
    </row>
    <row r="203" spans="1:32" ht="13" x14ac:dyDescent="0.15">
      <c r="A203" s="34">
        <v>14968</v>
      </c>
      <c r="B203" s="34" t="s">
        <v>5</v>
      </c>
      <c r="C203" s="34" t="s">
        <v>24</v>
      </c>
      <c r="D203" s="34" t="s">
        <v>3287</v>
      </c>
      <c r="E203" s="31" t="s">
        <v>3288</v>
      </c>
      <c r="F203" s="28"/>
      <c r="G203" s="28"/>
      <c r="H203" s="28"/>
      <c r="I203" s="28"/>
      <c r="J203" s="28"/>
      <c r="K203" s="28"/>
      <c r="L203" s="28"/>
      <c r="M203" s="28"/>
      <c r="N203" s="28"/>
      <c r="O203" s="28"/>
      <c r="P203" s="28"/>
      <c r="Q203" s="28"/>
      <c r="R203" s="28"/>
      <c r="S203" s="28"/>
      <c r="T203" s="32"/>
      <c r="U203" s="28"/>
      <c r="V203" s="28"/>
      <c r="W203" s="28"/>
      <c r="X203" s="28"/>
      <c r="Y203" s="28"/>
      <c r="Z203" s="28"/>
      <c r="AA203" s="28"/>
      <c r="AB203" s="28"/>
      <c r="AC203" s="28"/>
      <c r="AD203" s="28"/>
      <c r="AE203" s="28"/>
      <c r="AF203" s="28"/>
    </row>
    <row r="204" spans="1:32" ht="13" x14ac:dyDescent="0.15">
      <c r="A204" s="34">
        <v>14970</v>
      </c>
      <c r="B204" s="34" t="s">
        <v>5</v>
      </c>
      <c r="C204" s="34" t="s">
        <v>24</v>
      </c>
      <c r="D204" s="34" t="s">
        <v>3045</v>
      </c>
      <c r="E204" s="34" t="s">
        <v>3289</v>
      </c>
      <c r="F204" s="31"/>
      <c r="G204" s="31"/>
      <c r="H204" s="28"/>
      <c r="I204" s="28"/>
      <c r="J204" s="28"/>
      <c r="K204" s="28"/>
      <c r="L204" s="28"/>
      <c r="M204" s="28"/>
      <c r="N204" s="28"/>
      <c r="O204" s="28"/>
      <c r="P204" s="28"/>
      <c r="Q204" s="28"/>
      <c r="R204" s="28"/>
      <c r="S204" s="28"/>
      <c r="T204" s="28"/>
      <c r="U204" s="28"/>
      <c r="V204" s="28"/>
      <c r="W204" s="28"/>
      <c r="X204" s="28"/>
      <c r="Y204" s="28"/>
      <c r="Z204" s="28"/>
      <c r="AA204" s="28"/>
      <c r="AB204" s="28"/>
      <c r="AC204" s="28"/>
      <c r="AD204" s="28"/>
      <c r="AE204" s="28"/>
      <c r="AF204" s="28"/>
    </row>
    <row r="205" spans="1:32" ht="13" x14ac:dyDescent="0.15">
      <c r="A205" s="34">
        <v>14981</v>
      </c>
      <c r="B205" s="34" t="s">
        <v>5</v>
      </c>
      <c r="C205" s="34" t="s">
        <v>24</v>
      </c>
      <c r="D205" s="34" t="s">
        <v>3028</v>
      </c>
      <c r="E205" s="36" t="s">
        <v>3290</v>
      </c>
      <c r="F205" s="28"/>
      <c r="G205" s="28"/>
      <c r="H205" s="28"/>
      <c r="I205" s="28"/>
      <c r="J205" s="28"/>
      <c r="K205" s="28"/>
      <c r="L205" s="28"/>
      <c r="M205" s="28"/>
      <c r="N205" s="28"/>
      <c r="O205" s="28"/>
      <c r="P205" s="28"/>
      <c r="Q205" s="28"/>
      <c r="R205" s="28"/>
      <c r="S205" s="28"/>
      <c r="T205" s="32"/>
      <c r="U205" s="28"/>
      <c r="V205" s="28"/>
      <c r="W205" s="28"/>
      <c r="X205" s="28"/>
      <c r="Y205" s="28"/>
      <c r="Z205" s="28"/>
      <c r="AA205" s="28"/>
      <c r="AB205" s="28"/>
      <c r="AC205" s="28"/>
      <c r="AD205" s="28"/>
      <c r="AE205" s="28"/>
      <c r="AF205" s="28"/>
    </row>
    <row r="206" spans="1:32" ht="13" x14ac:dyDescent="0.15">
      <c r="A206" s="34">
        <v>14982</v>
      </c>
      <c r="B206" s="34" t="s">
        <v>5</v>
      </c>
      <c r="C206" s="34" t="s">
        <v>24</v>
      </c>
      <c r="D206" s="34" t="s">
        <v>3028</v>
      </c>
      <c r="E206" s="34" t="s">
        <v>3291</v>
      </c>
      <c r="F206" s="28"/>
      <c r="G206" s="28"/>
      <c r="H206" s="28"/>
      <c r="I206" s="28"/>
      <c r="J206" s="28"/>
      <c r="K206" s="28"/>
      <c r="L206" s="28"/>
      <c r="M206" s="28"/>
      <c r="N206" s="28"/>
      <c r="O206" s="28"/>
      <c r="P206" s="28"/>
      <c r="Q206" s="28"/>
      <c r="R206" s="28"/>
      <c r="S206" s="28"/>
      <c r="T206" s="32"/>
      <c r="U206" s="28"/>
      <c r="V206" s="28"/>
      <c r="W206" s="28"/>
      <c r="X206" s="28"/>
      <c r="Y206" s="28"/>
      <c r="Z206" s="28"/>
      <c r="AA206" s="28"/>
      <c r="AB206" s="28"/>
      <c r="AC206" s="28"/>
      <c r="AD206" s="28"/>
      <c r="AE206" s="28"/>
      <c r="AF206" s="28"/>
    </row>
    <row r="207" spans="1:32" ht="13" x14ac:dyDescent="0.15">
      <c r="A207" s="34">
        <v>14990</v>
      </c>
      <c r="B207" s="34" t="s">
        <v>5</v>
      </c>
      <c r="C207" s="34" t="s">
        <v>24</v>
      </c>
      <c r="D207" s="34" t="s">
        <v>179</v>
      </c>
      <c r="E207" s="34" t="s">
        <v>3292</v>
      </c>
      <c r="H207" s="28"/>
      <c r="I207" s="28"/>
      <c r="J207" s="28"/>
      <c r="K207" s="28"/>
      <c r="L207" s="28"/>
      <c r="M207" s="28"/>
      <c r="N207" s="28"/>
      <c r="O207" s="28"/>
      <c r="P207" s="28"/>
      <c r="Q207" s="28"/>
      <c r="R207" s="28"/>
      <c r="S207" s="28"/>
      <c r="T207" s="32"/>
      <c r="U207" s="28"/>
      <c r="V207" s="28"/>
      <c r="W207" s="28"/>
      <c r="X207" s="28"/>
      <c r="Y207" s="28"/>
      <c r="Z207" s="28"/>
      <c r="AA207" s="28"/>
      <c r="AB207" s="28"/>
      <c r="AC207" s="28"/>
      <c r="AD207" s="28"/>
      <c r="AE207" s="28"/>
      <c r="AF207" s="28"/>
    </row>
    <row r="208" spans="1:32" ht="13" x14ac:dyDescent="0.15">
      <c r="A208" s="34">
        <v>14991</v>
      </c>
      <c r="B208" s="34" t="s">
        <v>5</v>
      </c>
      <c r="C208" s="34" t="s">
        <v>24</v>
      </c>
      <c r="D208" s="34" t="s">
        <v>1443</v>
      </c>
      <c r="E208" s="34" t="s">
        <v>3293</v>
      </c>
      <c r="F208" s="31"/>
      <c r="G208" s="31"/>
      <c r="H208" s="28"/>
      <c r="I208" s="28"/>
      <c r="J208" s="28"/>
      <c r="K208" s="28"/>
      <c r="L208" s="28"/>
      <c r="M208" s="28"/>
      <c r="N208" s="28"/>
      <c r="O208" s="28"/>
      <c r="P208" s="28"/>
      <c r="Q208" s="28"/>
      <c r="R208" s="28"/>
      <c r="S208" s="28"/>
      <c r="T208" s="32"/>
      <c r="U208" s="28"/>
      <c r="V208" s="28"/>
      <c r="W208" s="28"/>
      <c r="X208" s="28"/>
      <c r="Y208" s="28"/>
      <c r="Z208" s="28"/>
      <c r="AA208" s="28"/>
      <c r="AB208" s="28"/>
      <c r="AC208" s="28"/>
      <c r="AD208" s="28"/>
      <c r="AE208" s="28"/>
      <c r="AF208" s="28"/>
    </row>
    <row r="209" spans="1:32" ht="13" x14ac:dyDescent="0.15">
      <c r="A209" s="34">
        <v>15017</v>
      </c>
      <c r="B209" s="34" t="s">
        <v>5</v>
      </c>
      <c r="C209" s="34" t="s">
        <v>24</v>
      </c>
      <c r="D209" s="34" t="s">
        <v>3062</v>
      </c>
      <c r="E209" s="34" t="s">
        <v>3294</v>
      </c>
      <c r="G209" s="28"/>
      <c r="H209" s="28"/>
      <c r="I209" s="28"/>
      <c r="J209" s="28"/>
      <c r="K209" s="28"/>
      <c r="L209" s="28"/>
      <c r="M209" s="28"/>
      <c r="N209" s="28"/>
      <c r="O209" s="28"/>
      <c r="P209" s="28"/>
      <c r="Q209" s="28"/>
      <c r="R209" s="28"/>
      <c r="S209" s="28"/>
      <c r="T209" s="32"/>
      <c r="U209" s="28"/>
      <c r="V209" s="28"/>
      <c r="W209" s="28"/>
      <c r="X209" s="28"/>
      <c r="Y209" s="28"/>
      <c r="Z209" s="28"/>
      <c r="AA209" s="28"/>
      <c r="AB209" s="28"/>
      <c r="AC209" s="28"/>
      <c r="AD209" s="28"/>
      <c r="AE209" s="28"/>
      <c r="AF209" s="28"/>
    </row>
    <row r="210" spans="1:32" ht="13" x14ac:dyDescent="0.15">
      <c r="A210" s="34">
        <v>15035</v>
      </c>
      <c r="B210" s="34" t="s">
        <v>5</v>
      </c>
      <c r="C210" s="34" t="s">
        <v>24</v>
      </c>
      <c r="D210" s="34" t="s">
        <v>3062</v>
      </c>
      <c r="E210" s="36" t="s">
        <v>3295</v>
      </c>
      <c r="G210" s="28"/>
      <c r="H210" s="28"/>
      <c r="I210" s="28"/>
      <c r="J210" s="28"/>
      <c r="K210" s="28"/>
      <c r="L210" s="28"/>
      <c r="M210" s="28"/>
      <c r="N210" s="28"/>
      <c r="O210" s="28"/>
      <c r="P210" s="28"/>
      <c r="Q210" s="28"/>
      <c r="R210" s="28"/>
      <c r="S210" s="28"/>
      <c r="T210" s="32"/>
      <c r="U210" s="28"/>
      <c r="V210" s="28"/>
      <c r="W210" s="28"/>
      <c r="X210" s="28"/>
      <c r="Y210" s="28"/>
      <c r="Z210" s="28"/>
      <c r="AA210" s="28"/>
      <c r="AB210" s="28"/>
      <c r="AC210" s="28"/>
      <c r="AD210" s="28"/>
      <c r="AE210" s="28"/>
      <c r="AF210" s="28"/>
    </row>
    <row r="211" spans="1:32" ht="13" x14ac:dyDescent="0.15">
      <c r="A211" s="34">
        <v>15042</v>
      </c>
      <c r="B211" s="34" t="s">
        <v>5</v>
      </c>
      <c r="C211" s="34" t="s">
        <v>24</v>
      </c>
      <c r="D211" s="34" t="s">
        <v>94</v>
      </c>
      <c r="E211" s="31" t="s">
        <v>3296</v>
      </c>
      <c r="F211" s="28"/>
      <c r="G211" s="28"/>
      <c r="H211" s="28"/>
      <c r="I211" s="28"/>
      <c r="J211" s="28"/>
      <c r="K211" s="28"/>
      <c r="L211" s="28"/>
      <c r="M211" s="28"/>
      <c r="N211" s="28"/>
      <c r="O211" s="28"/>
      <c r="P211" s="28"/>
      <c r="Q211" s="28"/>
      <c r="R211" s="28"/>
      <c r="S211" s="28"/>
      <c r="T211" s="32"/>
      <c r="U211" s="28"/>
      <c r="V211" s="28"/>
      <c r="W211" s="28"/>
      <c r="X211" s="28"/>
      <c r="Y211" s="28"/>
      <c r="Z211" s="28"/>
      <c r="AA211" s="28"/>
      <c r="AB211" s="28"/>
      <c r="AC211" s="28"/>
      <c r="AD211" s="28"/>
      <c r="AE211" s="28"/>
      <c r="AF211" s="28"/>
    </row>
    <row r="212" spans="1:32" ht="13" x14ac:dyDescent="0.15">
      <c r="A212" s="34">
        <v>15054</v>
      </c>
      <c r="B212" s="34" t="s">
        <v>5</v>
      </c>
      <c r="C212" s="34" t="s">
        <v>24</v>
      </c>
      <c r="D212" s="34" t="s">
        <v>3030</v>
      </c>
      <c r="E212" s="34" t="s">
        <v>3297</v>
      </c>
      <c r="F212" s="31"/>
      <c r="G212" s="31"/>
      <c r="H212" s="28"/>
      <c r="I212" s="28"/>
      <c r="J212" s="28"/>
      <c r="K212" s="28"/>
      <c r="L212" s="28"/>
      <c r="M212" s="28"/>
      <c r="N212" s="28"/>
      <c r="O212" s="28"/>
      <c r="P212" s="28"/>
      <c r="Q212" s="28"/>
      <c r="R212" s="28"/>
      <c r="S212" s="28"/>
      <c r="T212" s="32"/>
      <c r="U212" s="28"/>
      <c r="V212" s="28"/>
      <c r="W212" s="28"/>
      <c r="X212" s="28"/>
      <c r="Y212" s="28"/>
      <c r="Z212" s="28"/>
      <c r="AA212" s="28"/>
      <c r="AB212" s="28"/>
      <c r="AC212" s="28"/>
      <c r="AD212" s="28"/>
      <c r="AE212" s="28"/>
      <c r="AF212" s="28"/>
    </row>
    <row r="213" spans="1:32" ht="13" x14ac:dyDescent="0.15">
      <c r="A213" s="14">
        <v>15055</v>
      </c>
      <c r="B213" s="34" t="s">
        <v>5</v>
      </c>
      <c r="C213" s="34" t="s">
        <v>24</v>
      </c>
      <c r="D213" s="34" t="s">
        <v>3109</v>
      </c>
      <c r="E213" s="34" t="s">
        <v>3298</v>
      </c>
      <c r="F213" s="28"/>
      <c r="G213" s="28"/>
      <c r="H213" s="28"/>
      <c r="I213" s="28"/>
      <c r="J213" s="28"/>
      <c r="K213" s="28"/>
      <c r="L213" s="28"/>
      <c r="M213" s="28"/>
      <c r="N213" s="28"/>
      <c r="O213" s="28"/>
      <c r="P213" s="28"/>
      <c r="Q213" s="28"/>
      <c r="R213" s="28"/>
      <c r="S213" s="28"/>
      <c r="T213" s="32"/>
      <c r="U213" s="28"/>
      <c r="V213" s="28"/>
      <c r="W213" s="28"/>
      <c r="X213" s="28"/>
      <c r="Y213" s="28"/>
      <c r="Z213" s="28"/>
      <c r="AA213" s="28"/>
      <c r="AB213" s="28"/>
      <c r="AC213" s="28"/>
      <c r="AD213" s="28"/>
      <c r="AE213" s="28"/>
      <c r="AF213" s="28"/>
    </row>
    <row r="214" spans="1:32" ht="13" x14ac:dyDescent="0.15">
      <c r="A214" s="34">
        <v>15056</v>
      </c>
      <c r="B214" s="34" t="s">
        <v>5</v>
      </c>
      <c r="C214" s="34" t="s">
        <v>24</v>
      </c>
      <c r="D214" s="34" t="s">
        <v>955</v>
      </c>
      <c r="E214" s="31" t="s">
        <v>3299</v>
      </c>
      <c r="F214" s="28"/>
      <c r="G214" s="28"/>
      <c r="H214" s="28"/>
      <c r="I214" s="28"/>
      <c r="J214" s="28"/>
      <c r="K214" s="28"/>
      <c r="L214" s="28"/>
      <c r="M214" s="28"/>
      <c r="N214" s="28"/>
      <c r="O214" s="28"/>
      <c r="P214" s="28"/>
      <c r="Q214" s="28"/>
      <c r="R214" s="28"/>
      <c r="S214" s="28"/>
      <c r="T214" s="32"/>
      <c r="U214" s="28"/>
      <c r="V214" s="28"/>
      <c r="W214" s="28"/>
      <c r="X214" s="28"/>
      <c r="Y214" s="28"/>
      <c r="Z214" s="28"/>
      <c r="AA214" s="28"/>
      <c r="AB214" s="28"/>
      <c r="AC214" s="28"/>
      <c r="AD214" s="28"/>
      <c r="AE214" s="28"/>
      <c r="AF214" s="28"/>
    </row>
    <row r="215" spans="1:32" ht="13" x14ac:dyDescent="0.15">
      <c r="A215" s="34">
        <v>15064</v>
      </c>
      <c r="B215" s="34" t="s">
        <v>5</v>
      </c>
      <c r="C215" s="34" t="s">
        <v>24</v>
      </c>
      <c r="D215" s="34" t="s">
        <v>3096</v>
      </c>
      <c r="E215" s="36" t="s">
        <v>3300</v>
      </c>
      <c r="F215" s="28"/>
      <c r="G215" s="28"/>
      <c r="H215" s="28"/>
      <c r="I215" s="28"/>
      <c r="J215" s="28"/>
      <c r="K215" s="28"/>
      <c r="L215" s="28"/>
      <c r="M215" s="28"/>
      <c r="N215" s="28"/>
      <c r="O215" s="28"/>
      <c r="P215" s="28"/>
      <c r="Q215" s="28"/>
      <c r="R215" s="28"/>
      <c r="S215" s="28"/>
      <c r="T215" s="32"/>
      <c r="U215" s="28"/>
      <c r="V215" s="28"/>
      <c r="W215" s="28"/>
      <c r="X215" s="28"/>
      <c r="Y215" s="28"/>
      <c r="Z215" s="28"/>
      <c r="AA215" s="28"/>
      <c r="AB215" s="28"/>
      <c r="AC215" s="28"/>
      <c r="AD215" s="28"/>
      <c r="AE215" s="28"/>
      <c r="AF215" s="28"/>
    </row>
    <row r="216" spans="1:32" ht="13" x14ac:dyDescent="0.15">
      <c r="A216" s="34">
        <v>15065</v>
      </c>
      <c r="B216" s="34" t="s">
        <v>5</v>
      </c>
      <c r="C216" s="34" t="s">
        <v>24</v>
      </c>
      <c r="D216" s="34" t="s">
        <v>3125</v>
      </c>
      <c r="E216" s="31" t="s">
        <v>3301</v>
      </c>
      <c r="F216" s="28"/>
      <c r="G216" s="28"/>
      <c r="H216" s="28"/>
      <c r="I216" s="28"/>
      <c r="J216" s="28"/>
      <c r="K216" s="28"/>
      <c r="L216" s="28"/>
      <c r="M216" s="28"/>
      <c r="N216" s="28"/>
      <c r="O216" s="28"/>
      <c r="P216" s="28"/>
      <c r="Q216" s="28"/>
      <c r="R216" s="28"/>
      <c r="S216" s="28"/>
      <c r="T216" s="29"/>
      <c r="U216" s="28"/>
      <c r="V216" s="28"/>
      <c r="W216" s="28"/>
      <c r="X216" s="28"/>
      <c r="Y216" s="28"/>
      <c r="Z216" s="28"/>
      <c r="AA216" s="28"/>
      <c r="AB216" s="28"/>
      <c r="AC216" s="28"/>
      <c r="AD216" s="28"/>
      <c r="AE216" s="28"/>
      <c r="AF216" s="28"/>
    </row>
    <row r="217" spans="1:32" ht="13" x14ac:dyDescent="0.15">
      <c r="A217" s="34">
        <v>15071</v>
      </c>
      <c r="B217" s="34" t="s">
        <v>5</v>
      </c>
      <c r="C217" s="34" t="s">
        <v>24</v>
      </c>
      <c r="D217" s="34" t="s">
        <v>3034</v>
      </c>
      <c r="E217" s="36" t="s">
        <v>3302</v>
      </c>
      <c r="H217" s="28"/>
      <c r="I217" s="28"/>
      <c r="J217" s="28"/>
      <c r="K217" s="28"/>
      <c r="L217" s="28"/>
      <c r="M217" s="28"/>
      <c r="N217" s="28"/>
      <c r="O217" s="28"/>
      <c r="P217" s="28"/>
      <c r="Q217" s="28"/>
      <c r="R217" s="28"/>
      <c r="S217" s="28"/>
      <c r="T217" s="32"/>
      <c r="U217" s="28"/>
      <c r="V217" s="28"/>
      <c r="W217" s="28"/>
      <c r="X217" s="28"/>
      <c r="Y217" s="28"/>
      <c r="Z217" s="28"/>
      <c r="AA217" s="28"/>
      <c r="AB217" s="28"/>
      <c r="AC217" s="28"/>
      <c r="AD217" s="28"/>
      <c r="AE217" s="28"/>
      <c r="AF217" s="28"/>
    </row>
    <row r="218" spans="1:32" ht="13" x14ac:dyDescent="0.15">
      <c r="A218" s="34">
        <v>15072</v>
      </c>
      <c r="B218" s="34" t="s">
        <v>5</v>
      </c>
      <c r="C218" s="34" t="s">
        <v>24</v>
      </c>
      <c r="D218" s="34" t="s">
        <v>3034</v>
      </c>
      <c r="E218" s="31" t="s">
        <v>3303</v>
      </c>
      <c r="F218" s="28"/>
      <c r="G218" s="28"/>
      <c r="H218" s="28"/>
      <c r="I218" s="28"/>
      <c r="J218" s="28"/>
      <c r="K218" s="28"/>
      <c r="L218" s="28"/>
      <c r="M218" s="28"/>
      <c r="N218" s="28"/>
      <c r="O218" s="28"/>
      <c r="P218" s="28"/>
      <c r="Q218" s="28"/>
      <c r="R218" s="28"/>
      <c r="S218" s="28"/>
      <c r="T218" s="32"/>
      <c r="U218" s="28"/>
      <c r="V218" s="28"/>
      <c r="W218" s="28"/>
      <c r="X218" s="28"/>
      <c r="Y218" s="28"/>
      <c r="Z218" s="28"/>
      <c r="AA218" s="28"/>
      <c r="AB218" s="28"/>
      <c r="AC218" s="28"/>
      <c r="AD218" s="28"/>
      <c r="AE218" s="28"/>
      <c r="AF218" s="28"/>
    </row>
    <row r="219" spans="1:32" ht="13" x14ac:dyDescent="0.15">
      <c r="A219" s="34">
        <v>15073</v>
      </c>
      <c r="B219" s="34" t="s">
        <v>5</v>
      </c>
      <c r="C219" s="34" t="s">
        <v>24</v>
      </c>
      <c r="D219" s="34" t="s">
        <v>3030</v>
      </c>
      <c r="E219" s="31" t="s">
        <v>3304</v>
      </c>
      <c r="F219" s="28"/>
      <c r="G219" s="28"/>
      <c r="H219" s="28"/>
      <c r="I219" s="28"/>
      <c r="J219" s="28"/>
      <c r="K219" s="28"/>
      <c r="L219" s="28"/>
      <c r="M219" s="28"/>
      <c r="N219" s="28"/>
      <c r="O219" s="28"/>
      <c r="P219" s="28"/>
      <c r="Q219" s="28"/>
      <c r="R219" s="28"/>
      <c r="S219" s="28"/>
      <c r="T219" s="32"/>
      <c r="U219" s="28"/>
      <c r="V219" s="28"/>
      <c r="W219" s="28"/>
      <c r="X219" s="28"/>
      <c r="Y219" s="28"/>
      <c r="Z219" s="28"/>
      <c r="AA219" s="28"/>
      <c r="AB219" s="28"/>
      <c r="AC219" s="28"/>
      <c r="AD219" s="28"/>
      <c r="AE219" s="28"/>
      <c r="AF219" s="28"/>
    </row>
    <row r="220" spans="1:32" ht="13" x14ac:dyDescent="0.15">
      <c r="A220" s="34">
        <v>15074</v>
      </c>
      <c r="B220" s="34" t="s">
        <v>5</v>
      </c>
      <c r="C220" s="34" t="s">
        <v>24</v>
      </c>
      <c r="D220" s="34" t="s">
        <v>955</v>
      </c>
      <c r="E220" s="34" t="s">
        <v>3305</v>
      </c>
      <c r="F220" s="31"/>
      <c r="G220" s="31"/>
      <c r="H220" s="28"/>
      <c r="I220" s="28"/>
      <c r="J220" s="28"/>
      <c r="K220" s="28"/>
      <c r="L220" s="28"/>
      <c r="M220" s="28"/>
      <c r="N220" s="28"/>
      <c r="O220" s="28"/>
      <c r="P220" s="28"/>
      <c r="Q220" s="28"/>
      <c r="R220" s="28"/>
      <c r="S220" s="28"/>
      <c r="T220" s="32"/>
      <c r="U220" s="28"/>
      <c r="V220" s="28"/>
      <c r="W220" s="28"/>
      <c r="X220" s="28"/>
      <c r="Y220" s="28"/>
      <c r="Z220" s="28"/>
      <c r="AA220" s="28"/>
      <c r="AB220" s="28"/>
      <c r="AC220" s="28"/>
      <c r="AD220" s="28"/>
      <c r="AE220" s="28"/>
      <c r="AF220" s="28"/>
    </row>
    <row r="221" spans="1:32" ht="13" x14ac:dyDescent="0.15">
      <c r="A221" s="34">
        <v>15078</v>
      </c>
      <c r="B221" s="34" t="s">
        <v>5</v>
      </c>
      <c r="C221" s="34" t="s">
        <v>24</v>
      </c>
      <c r="D221" s="34" t="s">
        <v>3306</v>
      </c>
      <c r="E221" s="31" t="s">
        <v>3307</v>
      </c>
      <c r="F221" s="28"/>
      <c r="G221" s="28"/>
      <c r="H221" s="28"/>
      <c r="I221" s="28"/>
      <c r="J221" s="28"/>
      <c r="K221" s="28"/>
      <c r="L221" s="28"/>
      <c r="M221" s="28"/>
      <c r="N221" s="28"/>
      <c r="O221" s="28"/>
      <c r="P221" s="28"/>
      <c r="Q221" s="28"/>
      <c r="R221" s="28"/>
      <c r="S221" s="28"/>
      <c r="T221" s="32"/>
      <c r="U221" s="28"/>
      <c r="V221" s="28"/>
      <c r="W221" s="28"/>
      <c r="X221" s="28"/>
      <c r="Y221" s="28"/>
      <c r="Z221" s="28"/>
      <c r="AA221" s="28"/>
      <c r="AB221" s="28"/>
      <c r="AC221" s="28"/>
      <c r="AD221" s="28"/>
      <c r="AE221" s="28"/>
      <c r="AF221" s="28"/>
    </row>
    <row r="222" spans="1:32" ht="13" x14ac:dyDescent="0.15">
      <c r="A222" s="34">
        <v>15082</v>
      </c>
      <c r="B222" s="34" t="s">
        <v>5</v>
      </c>
      <c r="C222" s="34" t="s">
        <v>24</v>
      </c>
      <c r="D222" s="34" t="s">
        <v>3250</v>
      </c>
      <c r="E222" s="31" t="s">
        <v>3308</v>
      </c>
      <c r="F222" s="28"/>
      <c r="G222" s="28"/>
      <c r="H222" s="28"/>
      <c r="I222" s="28"/>
      <c r="J222" s="28"/>
      <c r="K222" s="28"/>
      <c r="L222" s="28"/>
      <c r="M222" s="28"/>
      <c r="N222" s="28"/>
      <c r="O222" s="28"/>
      <c r="P222" s="28"/>
      <c r="Q222" s="28"/>
      <c r="R222" s="28"/>
      <c r="S222" s="28"/>
      <c r="T222" s="32"/>
      <c r="U222" s="28"/>
      <c r="V222" s="28"/>
      <c r="W222" s="28"/>
      <c r="X222" s="28"/>
      <c r="Y222" s="28"/>
      <c r="Z222" s="28"/>
      <c r="AA222" s="28"/>
      <c r="AB222" s="28"/>
      <c r="AC222" s="28"/>
      <c r="AD222" s="28"/>
      <c r="AE222" s="28"/>
      <c r="AF222" s="28"/>
    </row>
    <row r="223" spans="1:32" ht="13" x14ac:dyDescent="0.15">
      <c r="A223" s="34">
        <v>15083</v>
      </c>
      <c r="B223" s="34" t="s">
        <v>5</v>
      </c>
      <c r="C223" s="34" t="s">
        <v>24</v>
      </c>
      <c r="D223" s="34" t="s">
        <v>3109</v>
      </c>
      <c r="E223" s="31" t="s">
        <v>3309</v>
      </c>
      <c r="F223" s="28"/>
      <c r="G223" s="28"/>
      <c r="H223" s="28"/>
      <c r="I223" s="28"/>
      <c r="J223" s="28"/>
      <c r="K223" s="28"/>
      <c r="L223" s="28"/>
      <c r="M223" s="28"/>
      <c r="N223" s="28"/>
      <c r="O223" s="28"/>
      <c r="P223" s="28"/>
      <c r="Q223" s="28"/>
      <c r="R223" s="28"/>
      <c r="S223" s="28"/>
      <c r="T223" s="32"/>
      <c r="U223" s="28"/>
      <c r="V223" s="28"/>
      <c r="W223" s="28"/>
      <c r="X223" s="28"/>
      <c r="Y223" s="28"/>
      <c r="Z223" s="28"/>
      <c r="AA223" s="28"/>
      <c r="AB223" s="28"/>
      <c r="AC223" s="28"/>
      <c r="AD223" s="28"/>
      <c r="AE223" s="28"/>
      <c r="AF223" s="28"/>
    </row>
    <row r="224" spans="1:32" ht="13" x14ac:dyDescent="0.15">
      <c r="A224" s="34">
        <v>15084</v>
      </c>
      <c r="B224" s="34" t="s">
        <v>5</v>
      </c>
      <c r="C224" s="34" t="s">
        <v>24</v>
      </c>
      <c r="D224" s="34" t="s">
        <v>3039</v>
      </c>
      <c r="E224" s="36" t="s">
        <v>3310</v>
      </c>
      <c r="H224" s="28"/>
      <c r="I224" s="28"/>
      <c r="J224" s="28"/>
      <c r="K224" s="28"/>
      <c r="L224" s="28"/>
      <c r="M224" s="28"/>
      <c r="N224" s="28"/>
      <c r="O224" s="28"/>
      <c r="P224" s="28"/>
      <c r="Q224" s="28"/>
      <c r="R224" s="28"/>
      <c r="S224" s="28"/>
      <c r="T224" s="32"/>
      <c r="U224" s="28"/>
      <c r="V224" s="28"/>
      <c r="W224" s="28"/>
      <c r="X224" s="28"/>
      <c r="Y224" s="28"/>
      <c r="Z224" s="28"/>
      <c r="AA224" s="28"/>
      <c r="AB224" s="28"/>
      <c r="AC224" s="28"/>
      <c r="AD224" s="28"/>
      <c r="AE224" s="28"/>
      <c r="AF224" s="28"/>
    </row>
    <row r="225" spans="1:32" ht="13" x14ac:dyDescent="0.15">
      <c r="A225" s="14">
        <v>15085</v>
      </c>
      <c r="B225" s="34" t="s">
        <v>5</v>
      </c>
      <c r="C225" s="34" t="s">
        <v>24</v>
      </c>
      <c r="D225" s="34" t="s">
        <v>955</v>
      </c>
      <c r="E225" s="34" t="s">
        <v>3311</v>
      </c>
      <c r="F225" s="28"/>
      <c r="G225" s="28"/>
      <c r="H225" s="28"/>
      <c r="I225" s="28"/>
      <c r="J225" s="28"/>
      <c r="K225" s="28"/>
      <c r="L225" s="28"/>
      <c r="M225" s="28"/>
      <c r="N225" s="28"/>
      <c r="O225" s="28"/>
      <c r="P225" s="28"/>
      <c r="Q225" s="28"/>
      <c r="R225" s="28"/>
      <c r="S225" s="28"/>
      <c r="T225" s="32"/>
      <c r="U225" s="28"/>
      <c r="V225" s="28"/>
      <c r="W225" s="28"/>
      <c r="X225" s="28"/>
      <c r="Y225" s="28"/>
      <c r="Z225" s="28"/>
      <c r="AA225" s="28"/>
      <c r="AB225" s="28"/>
      <c r="AC225" s="28"/>
      <c r="AD225" s="28"/>
      <c r="AE225" s="28"/>
      <c r="AF225" s="28"/>
    </row>
    <row r="226" spans="1:32" ht="13" x14ac:dyDescent="0.15">
      <c r="A226" s="34">
        <v>15087</v>
      </c>
      <c r="B226" s="34" t="s">
        <v>5</v>
      </c>
      <c r="C226" s="34" t="s">
        <v>24</v>
      </c>
      <c r="D226" s="34" t="s">
        <v>3219</v>
      </c>
      <c r="E226" s="31" t="s">
        <v>3312</v>
      </c>
      <c r="F226" s="28"/>
      <c r="G226" s="28"/>
      <c r="H226" s="28"/>
      <c r="I226" s="28"/>
      <c r="J226" s="28"/>
      <c r="K226" s="28"/>
      <c r="L226" s="28"/>
      <c r="M226" s="28"/>
      <c r="N226" s="28"/>
      <c r="O226" s="28"/>
      <c r="P226" s="28"/>
      <c r="Q226" s="28"/>
      <c r="R226" s="28"/>
      <c r="S226" s="28"/>
      <c r="T226" s="32"/>
      <c r="U226" s="28"/>
      <c r="V226" s="28"/>
      <c r="W226" s="28"/>
      <c r="X226" s="28"/>
      <c r="Y226" s="28"/>
      <c r="Z226" s="28"/>
      <c r="AA226" s="28"/>
      <c r="AB226" s="28"/>
      <c r="AC226" s="28"/>
      <c r="AD226" s="28"/>
      <c r="AE226" s="28"/>
      <c r="AF226" s="28"/>
    </row>
    <row r="227" spans="1:32" ht="13" x14ac:dyDescent="0.15">
      <c r="A227" s="34">
        <v>15088</v>
      </c>
      <c r="B227" s="34" t="s">
        <v>5</v>
      </c>
      <c r="C227" s="34" t="s">
        <v>24</v>
      </c>
      <c r="D227" s="34" t="s">
        <v>955</v>
      </c>
      <c r="E227" s="36" t="s">
        <v>3313</v>
      </c>
      <c r="F227" s="28"/>
      <c r="G227" s="28"/>
      <c r="H227" s="28"/>
      <c r="I227" s="28"/>
      <c r="J227" s="28"/>
      <c r="K227" s="28"/>
      <c r="L227" s="28"/>
      <c r="M227" s="28"/>
      <c r="N227" s="28"/>
      <c r="O227" s="28"/>
      <c r="P227" s="28"/>
      <c r="Q227" s="28"/>
      <c r="R227" s="28"/>
      <c r="S227" s="28"/>
      <c r="T227" s="28"/>
      <c r="U227" s="28"/>
      <c r="V227" s="28"/>
      <c r="W227" s="28"/>
      <c r="X227" s="28"/>
      <c r="Y227" s="28"/>
      <c r="Z227" s="28"/>
      <c r="AA227" s="28"/>
      <c r="AB227" s="28"/>
      <c r="AC227" s="28"/>
      <c r="AD227" s="28"/>
      <c r="AE227" s="28"/>
      <c r="AF227" s="28"/>
    </row>
    <row r="228" spans="1:32" ht="13" x14ac:dyDescent="0.15">
      <c r="A228" s="34">
        <v>15089</v>
      </c>
      <c r="B228" s="34" t="s">
        <v>5</v>
      </c>
      <c r="C228" s="34" t="s">
        <v>24</v>
      </c>
      <c r="D228" s="34" t="s">
        <v>1829</v>
      </c>
      <c r="E228" s="31" t="s">
        <v>3314</v>
      </c>
      <c r="F228" s="28"/>
      <c r="G228" s="28"/>
      <c r="H228" s="28"/>
      <c r="I228" s="28"/>
      <c r="J228" s="28"/>
      <c r="K228" s="28"/>
      <c r="L228" s="28"/>
      <c r="M228" s="28"/>
      <c r="N228" s="28"/>
      <c r="O228" s="28"/>
      <c r="P228" s="28"/>
      <c r="Q228" s="28"/>
      <c r="R228" s="28"/>
      <c r="S228" s="28"/>
      <c r="T228" s="32"/>
      <c r="U228" s="28"/>
      <c r="V228" s="28"/>
      <c r="W228" s="28"/>
      <c r="X228" s="28"/>
      <c r="Y228" s="28"/>
      <c r="Z228" s="28"/>
      <c r="AA228" s="28"/>
      <c r="AB228" s="28"/>
      <c r="AC228" s="28"/>
      <c r="AD228" s="28"/>
      <c r="AE228" s="28"/>
      <c r="AF228" s="28"/>
    </row>
    <row r="229" spans="1:32" ht="13" x14ac:dyDescent="0.15">
      <c r="A229" s="34">
        <v>15095</v>
      </c>
      <c r="B229" s="34" t="s">
        <v>5</v>
      </c>
      <c r="C229" s="34" t="s">
        <v>24</v>
      </c>
      <c r="D229" s="34" t="s">
        <v>955</v>
      </c>
      <c r="E229" s="36" t="s">
        <v>3315</v>
      </c>
      <c r="H229" s="28"/>
      <c r="I229" s="28"/>
      <c r="J229" s="28"/>
      <c r="K229" s="28"/>
      <c r="L229" s="28"/>
      <c r="M229" s="28"/>
      <c r="N229" s="28"/>
      <c r="O229" s="28"/>
      <c r="P229" s="28"/>
      <c r="Q229" s="28"/>
      <c r="R229" s="28"/>
      <c r="S229" s="28"/>
      <c r="T229" s="32"/>
      <c r="U229" s="28"/>
      <c r="V229" s="28"/>
      <c r="W229" s="28"/>
      <c r="X229" s="28"/>
      <c r="Y229" s="28"/>
      <c r="Z229" s="28"/>
      <c r="AA229" s="28"/>
      <c r="AB229" s="28"/>
      <c r="AC229" s="28"/>
      <c r="AD229" s="28"/>
      <c r="AE229" s="28"/>
      <c r="AF229" s="28"/>
    </row>
    <row r="230" spans="1:32" ht="13" x14ac:dyDescent="0.15">
      <c r="A230" s="34">
        <v>15096</v>
      </c>
      <c r="B230" s="34" t="s">
        <v>5</v>
      </c>
      <c r="C230" s="34" t="s">
        <v>24</v>
      </c>
      <c r="D230" s="34" t="s">
        <v>3056</v>
      </c>
      <c r="E230" s="34" t="s">
        <v>3316</v>
      </c>
      <c r="H230" s="28"/>
      <c r="I230" s="28"/>
      <c r="J230" s="28"/>
      <c r="K230" s="28"/>
      <c r="L230" s="28"/>
      <c r="M230" s="28"/>
      <c r="N230" s="28"/>
      <c r="O230" s="28"/>
      <c r="P230" s="28"/>
      <c r="Q230" s="28"/>
      <c r="R230" s="28"/>
      <c r="S230" s="28"/>
      <c r="T230" s="32"/>
      <c r="U230" s="28"/>
      <c r="V230" s="28"/>
      <c r="W230" s="28"/>
      <c r="X230" s="28"/>
      <c r="Y230" s="28"/>
      <c r="Z230" s="28"/>
      <c r="AA230" s="28"/>
      <c r="AB230" s="28"/>
      <c r="AC230" s="28"/>
      <c r="AD230" s="28"/>
      <c r="AE230" s="28"/>
      <c r="AF230" s="28"/>
    </row>
    <row r="231" spans="1:32" ht="13" x14ac:dyDescent="0.15">
      <c r="A231" s="34">
        <v>15098</v>
      </c>
      <c r="B231" s="34" t="s">
        <v>5</v>
      </c>
      <c r="C231" s="34" t="s">
        <v>24</v>
      </c>
      <c r="D231" s="34" t="s">
        <v>3030</v>
      </c>
      <c r="E231" s="34" t="s">
        <v>3317</v>
      </c>
      <c r="F231" s="31"/>
      <c r="G231" s="31"/>
      <c r="H231" s="28"/>
      <c r="I231" s="28"/>
      <c r="J231" s="28"/>
      <c r="K231" s="28"/>
      <c r="L231" s="28"/>
      <c r="M231" s="28"/>
      <c r="N231" s="28"/>
      <c r="O231" s="28"/>
      <c r="P231" s="28"/>
      <c r="Q231" s="28"/>
      <c r="R231" s="28"/>
      <c r="S231" s="28"/>
      <c r="T231" s="32"/>
      <c r="U231" s="28"/>
      <c r="V231" s="28"/>
      <c r="W231" s="28"/>
      <c r="X231" s="28"/>
      <c r="Y231" s="28"/>
      <c r="Z231" s="28"/>
      <c r="AA231" s="28"/>
      <c r="AB231" s="28"/>
      <c r="AC231" s="28"/>
      <c r="AD231" s="28"/>
      <c r="AE231" s="28"/>
      <c r="AF231" s="28"/>
    </row>
    <row r="232" spans="1:32" ht="13" x14ac:dyDescent="0.15">
      <c r="A232" s="34">
        <v>15099</v>
      </c>
      <c r="B232" s="34" t="s">
        <v>5</v>
      </c>
      <c r="C232" s="34" t="s">
        <v>24</v>
      </c>
      <c r="D232" s="34" t="s">
        <v>271</v>
      </c>
      <c r="E232" s="36" t="s">
        <v>3318</v>
      </c>
      <c r="F232" s="28"/>
      <c r="G232" s="28"/>
      <c r="H232" s="28"/>
      <c r="I232" s="28"/>
      <c r="J232" s="28"/>
      <c r="K232" s="28"/>
      <c r="L232" s="28"/>
      <c r="M232" s="28"/>
      <c r="N232" s="28"/>
      <c r="O232" s="28"/>
      <c r="P232" s="28"/>
      <c r="Q232" s="28"/>
      <c r="R232" s="28"/>
      <c r="S232" s="28"/>
      <c r="T232" s="32"/>
      <c r="U232" s="28"/>
      <c r="V232" s="28"/>
      <c r="W232" s="28"/>
      <c r="X232" s="28"/>
      <c r="Y232" s="28"/>
      <c r="Z232" s="28"/>
      <c r="AA232" s="28"/>
      <c r="AB232" s="28"/>
      <c r="AC232" s="28"/>
      <c r="AD232" s="28"/>
      <c r="AE232" s="28"/>
      <c r="AF232" s="28"/>
    </row>
    <row r="233" spans="1:32" ht="13" x14ac:dyDescent="0.15">
      <c r="A233" s="34">
        <v>15101</v>
      </c>
      <c r="B233" s="34" t="s">
        <v>5</v>
      </c>
      <c r="C233" s="34" t="s">
        <v>24</v>
      </c>
      <c r="D233" s="34" t="s">
        <v>3319</v>
      </c>
      <c r="E233" s="34" t="s">
        <v>3320</v>
      </c>
      <c r="H233" s="28"/>
      <c r="I233" s="28"/>
      <c r="J233" s="28"/>
      <c r="K233" s="28"/>
      <c r="L233" s="28"/>
      <c r="M233" s="28"/>
      <c r="N233" s="28"/>
      <c r="O233" s="28"/>
      <c r="P233" s="28"/>
      <c r="Q233" s="28"/>
      <c r="R233" s="28"/>
      <c r="S233" s="28"/>
      <c r="T233" s="28"/>
      <c r="U233" s="28"/>
      <c r="V233" s="28"/>
      <c r="W233" s="28"/>
      <c r="X233" s="28"/>
      <c r="Y233" s="28"/>
      <c r="Z233" s="28"/>
      <c r="AA233" s="28"/>
      <c r="AB233" s="28"/>
      <c r="AC233" s="28"/>
      <c r="AD233" s="28"/>
      <c r="AE233" s="28"/>
      <c r="AF233" s="28"/>
    </row>
    <row r="234" spans="1:32" ht="13" x14ac:dyDescent="0.15">
      <c r="A234" s="34">
        <v>15102</v>
      </c>
      <c r="B234" s="34" t="s">
        <v>5</v>
      </c>
      <c r="C234" s="34" t="s">
        <v>24</v>
      </c>
      <c r="D234" s="34" t="s">
        <v>574</v>
      </c>
      <c r="E234" s="31" t="s">
        <v>3321</v>
      </c>
      <c r="F234" s="28"/>
      <c r="G234" s="28"/>
      <c r="H234" s="28"/>
      <c r="I234" s="28"/>
      <c r="J234" s="28"/>
      <c r="K234" s="28"/>
      <c r="L234" s="28"/>
      <c r="M234" s="28"/>
      <c r="N234" s="28"/>
      <c r="O234" s="28"/>
      <c r="P234" s="28"/>
      <c r="Q234" s="28"/>
      <c r="R234" s="28"/>
      <c r="S234" s="28"/>
      <c r="T234" s="32"/>
      <c r="U234" s="28"/>
      <c r="V234" s="28"/>
      <c r="W234" s="28"/>
      <c r="X234" s="28"/>
      <c r="Y234" s="28"/>
      <c r="Z234" s="28"/>
      <c r="AA234" s="28"/>
      <c r="AB234" s="28"/>
      <c r="AC234" s="28"/>
      <c r="AD234" s="28"/>
      <c r="AE234" s="28"/>
      <c r="AF234" s="28"/>
    </row>
    <row r="235" spans="1:32" ht="13" x14ac:dyDescent="0.15">
      <c r="A235" s="34">
        <v>15104</v>
      </c>
      <c r="B235" s="34" t="s">
        <v>5</v>
      </c>
      <c r="C235" s="34" t="s">
        <v>24</v>
      </c>
      <c r="D235" s="34" t="s">
        <v>3264</v>
      </c>
      <c r="E235" s="31" t="s">
        <v>3322</v>
      </c>
      <c r="F235" s="28"/>
      <c r="G235" s="28"/>
      <c r="H235" s="28"/>
      <c r="I235" s="28"/>
      <c r="J235" s="28"/>
      <c r="K235" s="28"/>
      <c r="L235" s="28"/>
      <c r="M235" s="28"/>
      <c r="N235" s="28"/>
      <c r="O235" s="28"/>
      <c r="P235" s="28"/>
      <c r="Q235" s="28"/>
      <c r="R235" s="28"/>
      <c r="S235" s="28"/>
      <c r="T235" s="28"/>
      <c r="U235" s="28"/>
      <c r="V235" s="28"/>
      <c r="W235" s="28"/>
      <c r="X235" s="28"/>
      <c r="Y235" s="28"/>
      <c r="Z235" s="28"/>
      <c r="AA235" s="28"/>
      <c r="AB235" s="28"/>
      <c r="AC235" s="28"/>
      <c r="AD235" s="28"/>
      <c r="AE235" s="28"/>
      <c r="AF235" s="28"/>
    </row>
    <row r="236" spans="1:32" ht="13" x14ac:dyDescent="0.15">
      <c r="A236" s="34">
        <v>15122</v>
      </c>
      <c r="B236" s="34" t="s">
        <v>5</v>
      </c>
      <c r="C236" s="34" t="s">
        <v>24</v>
      </c>
      <c r="D236" s="34" t="s">
        <v>3099</v>
      </c>
      <c r="E236" s="34" t="s">
        <v>3323</v>
      </c>
      <c r="H236" s="28"/>
      <c r="I236" s="28"/>
      <c r="J236" s="28"/>
      <c r="K236" s="28"/>
      <c r="L236" s="28"/>
      <c r="M236" s="28"/>
      <c r="N236" s="28"/>
      <c r="O236" s="28"/>
      <c r="P236" s="28"/>
      <c r="Q236" s="28"/>
      <c r="R236" s="28"/>
      <c r="S236" s="28"/>
      <c r="T236" s="32"/>
      <c r="U236" s="28"/>
      <c r="V236" s="28"/>
      <c r="W236" s="28"/>
      <c r="X236" s="28"/>
      <c r="Y236" s="28"/>
      <c r="Z236" s="28"/>
      <c r="AA236" s="28"/>
      <c r="AB236" s="28"/>
      <c r="AC236" s="28"/>
      <c r="AD236" s="28"/>
      <c r="AE236" s="28"/>
      <c r="AF236" s="28"/>
    </row>
    <row r="237" spans="1:32" ht="13" x14ac:dyDescent="0.15">
      <c r="A237" s="34">
        <v>15123</v>
      </c>
      <c r="B237" s="34" t="s">
        <v>5</v>
      </c>
      <c r="C237" s="34" t="s">
        <v>24</v>
      </c>
      <c r="D237" s="34" t="s">
        <v>3115</v>
      </c>
      <c r="E237" s="31" t="s">
        <v>3324</v>
      </c>
      <c r="F237" s="28"/>
      <c r="G237" s="28"/>
      <c r="H237" s="28"/>
      <c r="I237" s="28"/>
      <c r="J237" s="28"/>
      <c r="K237" s="28"/>
      <c r="L237" s="28"/>
      <c r="M237" s="28"/>
      <c r="N237" s="28"/>
      <c r="O237" s="28"/>
      <c r="P237" s="28"/>
      <c r="Q237" s="28"/>
      <c r="R237" s="28"/>
      <c r="S237" s="28"/>
      <c r="T237" s="29"/>
      <c r="U237" s="28"/>
      <c r="V237" s="28"/>
      <c r="W237" s="28"/>
      <c r="X237" s="28"/>
      <c r="Y237" s="28"/>
      <c r="Z237" s="28"/>
      <c r="AA237" s="28"/>
      <c r="AB237" s="28"/>
      <c r="AC237" s="28"/>
      <c r="AD237" s="28"/>
      <c r="AE237" s="28"/>
      <c r="AF237" s="28"/>
    </row>
    <row r="238" spans="1:32" ht="13" x14ac:dyDescent="0.15">
      <c r="A238" s="34">
        <v>15124</v>
      </c>
      <c r="B238" s="34" t="s">
        <v>5</v>
      </c>
      <c r="C238" s="34" t="s">
        <v>20</v>
      </c>
      <c r="D238" s="34" t="s">
        <v>3111</v>
      </c>
      <c r="E238" s="36" t="s">
        <v>3325</v>
      </c>
      <c r="H238" s="28"/>
      <c r="I238" s="28"/>
      <c r="J238" s="28"/>
      <c r="K238" s="28"/>
      <c r="L238" s="28"/>
      <c r="M238" s="28"/>
      <c r="N238" s="28"/>
      <c r="O238" s="28"/>
      <c r="P238" s="28"/>
      <c r="Q238" s="28"/>
      <c r="R238" s="28"/>
      <c r="S238" s="28"/>
      <c r="T238" s="32"/>
      <c r="U238" s="28"/>
      <c r="V238" s="28"/>
      <c r="W238" s="28"/>
      <c r="X238" s="28"/>
      <c r="Y238" s="28"/>
      <c r="Z238" s="28"/>
      <c r="AA238" s="28"/>
      <c r="AB238" s="28"/>
      <c r="AC238" s="28"/>
      <c r="AD238" s="28"/>
      <c r="AE238" s="28"/>
      <c r="AF238" s="28"/>
    </row>
    <row r="239" spans="1:32" ht="13" x14ac:dyDescent="0.15">
      <c r="A239" s="34">
        <v>15145</v>
      </c>
      <c r="B239" s="34" t="s">
        <v>5</v>
      </c>
      <c r="C239" s="34" t="s">
        <v>24</v>
      </c>
      <c r="D239" s="34" t="s">
        <v>3256</v>
      </c>
      <c r="E239" s="31" t="s">
        <v>3326</v>
      </c>
      <c r="F239" s="28"/>
      <c r="G239" s="28"/>
      <c r="H239" s="28"/>
      <c r="I239" s="28"/>
      <c r="J239" s="28"/>
      <c r="K239" s="28"/>
      <c r="L239" s="28"/>
      <c r="M239" s="28"/>
      <c r="N239" s="28"/>
      <c r="O239" s="28"/>
      <c r="P239" s="28"/>
      <c r="Q239" s="28"/>
      <c r="R239" s="28"/>
      <c r="S239" s="28"/>
      <c r="T239" s="32"/>
      <c r="U239" s="28"/>
      <c r="V239" s="28"/>
      <c r="W239" s="28"/>
      <c r="X239" s="28"/>
      <c r="Y239" s="28"/>
      <c r="Z239" s="28"/>
      <c r="AA239" s="28"/>
      <c r="AB239" s="28"/>
      <c r="AC239" s="28"/>
      <c r="AD239" s="28"/>
      <c r="AE239" s="28"/>
      <c r="AF239" s="28"/>
    </row>
    <row r="240" spans="1:32" ht="13" x14ac:dyDescent="0.15">
      <c r="A240" s="34">
        <v>15147</v>
      </c>
      <c r="B240" s="34" t="s">
        <v>5</v>
      </c>
      <c r="C240" s="34" t="s">
        <v>24</v>
      </c>
      <c r="D240" s="34" t="s">
        <v>3245</v>
      </c>
      <c r="E240" s="31" t="s">
        <v>3327</v>
      </c>
      <c r="F240" s="28"/>
      <c r="G240" s="28"/>
      <c r="H240" s="28"/>
      <c r="I240" s="28"/>
      <c r="J240" s="28"/>
      <c r="K240" s="28"/>
      <c r="L240" s="28"/>
      <c r="M240" s="28"/>
      <c r="N240" s="28"/>
      <c r="O240" s="28"/>
      <c r="P240" s="28"/>
      <c r="Q240" s="28"/>
      <c r="R240" s="28"/>
      <c r="S240" s="28"/>
      <c r="T240" s="32"/>
      <c r="U240" s="28"/>
      <c r="V240" s="28"/>
      <c r="W240" s="28"/>
      <c r="X240" s="28"/>
      <c r="Y240" s="28"/>
      <c r="Z240" s="28"/>
      <c r="AA240" s="28"/>
      <c r="AB240" s="28"/>
      <c r="AC240" s="28"/>
      <c r="AD240" s="28"/>
      <c r="AE240" s="28"/>
      <c r="AF240" s="28"/>
    </row>
    <row r="241" spans="1:32" ht="13" x14ac:dyDescent="0.15">
      <c r="A241" s="34">
        <v>15149</v>
      </c>
      <c r="B241" s="34" t="s">
        <v>5</v>
      </c>
      <c r="C241" s="34" t="s">
        <v>24</v>
      </c>
      <c r="D241" s="34" t="s">
        <v>3219</v>
      </c>
      <c r="E241" s="36" t="s">
        <v>3328</v>
      </c>
      <c r="F241" s="28"/>
      <c r="G241" s="28"/>
      <c r="H241" s="28"/>
      <c r="I241" s="28"/>
      <c r="J241" s="28"/>
      <c r="K241" s="28"/>
      <c r="L241" s="28"/>
      <c r="M241" s="28"/>
      <c r="N241" s="28"/>
      <c r="O241" s="28"/>
      <c r="P241" s="28"/>
      <c r="Q241" s="28"/>
      <c r="R241" s="28"/>
      <c r="S241" s="28"/>
      <c r="T241" s="32"/>
      <c r="U241" s="28"/>
      <c r="V241" s="28"/>
      <c r="W241" s="28"/>
      <c r="X241" s="28"/>
      <c r="Y241" s="28"/>
      <c r="Z241" s="28"/>
      <c r="AA241" s="28"/>
      <c r="AB241" s="28"/>
      <c r="AC241" s="28"/>
      <c r="AD241" s="28"/>
      <c r="AE241" s="28"/>
      <c r="AF241" s="28"/>
    </row>
    <row r="242" spans="1:32" ht="13" x14ac:dyDescent="0.15">
      <c r="A242" s="14">
        <v>15166</v>
      </c>
      <c r="B242" s="34" t="s">
        <v>5</v>
      </c>
      <c r="C242" s="34" t="s">
        <v>24</v>
      </c>
      <c r="D242" s="34" t="s">
        <v>3319</v>
      </c>
      <c r="E242" s="34" t="s">
        <v>3329</v>
      </c>
      <c r="F242" s="28"/>
      <c r="G242" s="28"/>
      <c r="H242" s="28"/>
      <c r="I242" s="28"/>
      <c r="J242" s="28"/>
      <c r="K242" s="28"/>
      <c r="L242" s="28"/>
      <c r="M242" s="28"/>
      <c r="N242" s="28"/>
      <c r="O242" s="28"/>
      <c r="P242" s="28"/>
      <c r="Q242" s="28"/>
      <c r="R242" s="28"/>
      <c r="S242" s="28"/>
      <c r="T242" s="32"/>
      <c r="U242" s="28"/>
      <c r="V242" s="28"/>
      <c r="W242" s="28"/>
      <c r="X242" s="28"/>
      <c r="Y242" s="28"/>
      <c r="Z242" s="28"/>
      <c r="AA242" s="28"/>
      <c r="AB242" s="28"/>
      <c r="AC242" s="28"/>
      <c r="AD242" s="28"/>
      <c r="AE242" s="28"/>
      <c r="AF242" s="28"/>
    </row>
    <row r="243" spans="1:32" ht="13" x14ac:dyDescent="0.15">
      <c r="A243" s="34">
        <v>15753</v>
      </c>
      <c r="B243" s="34" t="s">
        <v>5</v>
      </c>
      <c r="C243" s="34" t="s">
        <v>24</v>
      </c>
      <c r="D243" s="34" t="s">
        <v>3330</v>
      </c>
      <c r="E243" s="34" t="s">
        <v>3331</v>
      </c>
      <c r="F243" s="31"/>
      <c r="G243" s="31"/>
      <c r="H243" s="28"/>
      <c r="I243" s="28"/>
      <c r="J243" s="28"/>
      <c r="K243" s="28"/>
      <c r="L243" s="28"/>
      <c r="M243" s="28"/>
      <c r="N243" s="28"/>
      <c r="O243" s="28"/>
      <c r="P243" s="28"/>
      <c r="Q243" s="28"/>
      <c r="R243" s="28"/>
      <c r="S243" s="28"/>
      <c r="T243" s="32"/>
      <c r="U243" s="28"/>
      <c r="V243" s="28"/>
      <c r="W243" s="28"/>
      <c r="X243" s="28"/>
      <c r="Y243" s="28"/>
      <c r="Z243" s="28"/>
      <c r="AA243" s="28"/>
      <c r="AB243" s="28"/>
      <c r="AC243" s="28"/>
      <c r="AD243" s="28"/>
      <c r="AE243" s="28"/>
      <c r="AF243" s="28"/>
    </row>
    <row r="244" spans="1:32" ht="13" x14ac:dyDescent="0.15">
      <c r="A244" s="34">
        <v>15763</v>
      </c>
      <c r="B244" s="34" t="s">
        <v>5</v>
      </c>
      <c r="C244" s="34" t="s">
        <v>24</v>
      </c>
      <c r="D244" s="34" t="s">
        <v>3332</v>
      </c>
      <c r="E244" s="56" t="s">
        <v>3333</v>
      </c>
      <c r="G244" s="28"/>
      <c r="H244" s="28"/>
      <c r="I244" s="28"/>
      <c r="J244" s="28"/>
      <c r="K244" s="28"/>
      <c r="L244" s="28"/>
      <c r="M244" s="28"/>
      <c r="N244" s="28"/>
      <c r="O244" s="28"/>
      <c r="P244" s="28"/>
      <c r="Q244" s="28"/>
      <c r="R244" s="28"/>
      <c r="S244" s="28"/>
      <c r="T244" s="32"/>
      <c r="U244" s="28"/>
      <c r="V244" s="28"/>
      <c r="W244" s="28"/>
      <c r="X244" s="28"/>
      <c r="Y244" s="28"/>
      <c r="Z244" s="28"/>
      <c r="AA244" s="28"/>
      <c r="AB244" s="28"/>
      <c r="AC244" s="28"/>
      <c r="AD244" s="28"/>
      <c r="AE244" s="28"/>
      <c r="AF244" s="28"/>
    </row>
    <row r="245" spans="1:32" ht="13" x14ac:dyDescent="0.15">
      <c r="A245" s="14">
        <v>15774</v>
      </c>
      <c r="B245" s="34" t="s">
        <v>5</v>
      </c>
      <c r="C245" s="34" t="s">
        <v>24</v>
      </c>
      <c r="D245" s="34" t="s">
        <v>1379</v>
      </c>
      <c r="E245" s="34" t="s">
        <v>3334</v>
      </c>
      <c r="F245" s="28"/>
      <c r="G245" s="28"/>
      <c r="H245" s="28"/>
      <c r="I245" s="28"/>
      <c r="J245" s="28"/>
      <c r="K245" s="28"/>
      <c r="L245" s="28"/>
      <c r="M245" s="28"/>
      <c r="N245" s="28"/>
      <c r="O245" s="28"/>
      <c r="P245" s="28"/>
      <c r="Q245" s="28"/>
      <c r="R245" s="28"/>
      <c r="S245" s="28"/>
      <c r="T245" s="32"/>
      <c r="U245" s="28"/>
      <c r="V245" s="28"/>
      <c r="W245" s="28"/>
      <c r="X245" s="28"/>
      <c r="Y245" s="28"/>
      <c r="Z245" s="28"/>
      <c r="AA245" s="28"/>
      <c r="AB245" s="28"/>
      <c r="AC245" s="28"/>
      <c r="AD245" s="28"/>
      <c r="AE245" s="28"/>
      <c r="AF245" s="28"/>
    </row>
    <row r="246" spans="1:32" ht="13" x14ac:dyDescent="0.15">
      <c r="A246" s="34">
        <v>15786</v>
      </c>
      <c r="B246" s="34" t="s">
        <v>5</v>
      </c>
      <c r="C246" s="34" t="s">
        <v>24</v>
      </c>
      <c r="D246" s="34" t="s">
        <v>500</v>
      </c>
      <c r="E246" s="36" t="s">
        <v>3335</v>
      </c>
      <c r="F246" s="28"/>
      <c r="G246" s="28"/>
      <c r="H246" s="28"/>
      <c r="I246" s="28"/>
      <c r="J246" s="28"/>
      <c r="K246" s="28"/>
      <c r="L246" s="28"/>
      <c r="M246" s="28"/>
      <c r="N246" s="28"/>
      <c r="O246" s="28"/>
      <c r="P246" s="28"/>
      <c r="Q246" s="28"/>
      <c r="R246" s="28"/>
      <c r="S246" s="28"/>
      <c r="T246" s="32"/>
      <c r="U246" s="28"/>
      <c r="V246" s="28"/>
      <c r="W246" s="28"/>
      <c r="X246" s="28"/>
      <c r="Y246" s="28"/>
      <c r="Z246" s="28"/>
      <c r="AA246" s="28"/>
      <c r="AB246" s="28"/>
      <c r="AC246" s="28"/>
      <c r="AD246" s="28"/>
      <c r="AE246" s="28"/>
      <c r="AF246" s="28"/>
    </row>
    <row r="247" spans="1:32" ht="13" x14ac:dyDescent="0.15">
      <c r="A247" s="14">
        <v>15791</v>
      </c>
      <c r="B247" s="34" t="s">
        <v>5</v>
      </c>
      <c r="C247" s="34" t="s">
        <v>24</v>
      </c>
      <c r="D247" s="34" t="s">
        <v>3229</v>
      </c>
      <c r="E247" s="34" t="s">
        <v>3336</v>
      </c>
      <c r="F247" s="28"/>
      <c r="G247" s="28"/>
      <c r="H247" s="28"/>
      <c r="I247" s="28"/>
      <c r="J247" s="28"/>
      <c r="K247" s="28"/>
      <c r="L247" s="28"/>
      <c r="M247" s="28"/>
      <c r="N247" s="28"/>
      <c r="O247" s="28"/>
      <c r="P247" s="28"/>
      <c r="Q247" s="28"/>
      <c r="R247" s="28"/>
      <c r="S247" s="28"/>
      <c r="T247" s="32"/>
      <c r="U247" s="28"/>
      <c r="V247" s="28"/>
      <c r="W247" s="28"/>
      <c r="X247" s="28"/>
      <c r="Y247" s="28"/>
      <c r="Z247" s="28"/>
      <c r="AA247" s="28"/>
      <c r="AB247" s="28"/>
      <c r="AC247" s="28"/>
      <c r="AD247" s="28"/>
      <c r="AE247" s="28"/>
      <c r="AF247" s="28"/>
    </row>
    <row r="248" spans="1:32" ht="13" x14ac:dyDescent="0.15">
      <c r="A248" s="34">
        <v>15801</v>
      </c>
      <c r="B248" s="34" t="s">
        <v>5</v>
      </c>
      <c r="C248" s="34" t="s">
        <v>24</v>
      </c>
      <c r="D248" s="34" t="s">
        <v>3203</v>
      </c>
      <c r="E248" s="31" t="s">
        <v>3337</v>
      </c>
      <c r="F248" s="28"/>
      <c r="G248" s="28"/>
      <c r="H248" s="28"/>
      <c r="I248" s="28"/>
      <c r="J248" s="28"/>
      <c r="K248" s="28"/>
      <c r="L248" s="28"/>
      <c r="M248" s="28"/>
      <c r="N248" s="28"/>
      <c r="O248" s="28"/>
      <c r="P248" s="28"/>
      <c r="Q248" s="28"/>
      <c r="R248" s="28"/>
      <c r="S248" s="28"/>
      <c r="T248" s="32"/>
      <c r="U248" s="28"/>
      <c r="V248" s="28"/>
      <c r="W248" s="28"/>
      <c r="X248" s="28"/>
      <c r="Y248" s="28"/>
      <c r="Z248" s="28"/>
      <c r="AA248" s="28"/>
      <c r="AB248" s="28"/>
      <c r="AC248" s="28"/>
      <c r="AD248" s="28"/>
      <c r="AE248" s="28"/>
      <c r="AF248" s="28"/>
    </row>
    <row r="249" spans="1:32" ht="13" x14ac:dyDescent="0.15">
      <c r="A249" s="34">
        <v>15809</v>
      </c>
      <c r="B249" s="34" t="s">
        <v>5</v>
      </c>
      <c r="C249" s="34" t="s">
        <v>24</v>
      </c>
      <c r="D249" s="34" t="s">
        <v>955</v>
      </c>
      <c r="E249" s="34" t="s">
        <v>3338</v>
      </c>
      <c r="H249" s="28"/>
      <c r="I249" s="28"/>
      <c r="J249" s="28"/>
      <c r="K249" s="28"/>
      <c r="L249" s="28"/>
      <c r="M249" s="28"/>
      <c r="N249" s="28"/>
      <c r="O249" s="28"/>
      <c r="P249" s="28"/>
      <c r="Q249" s="28"/>
      <c r="R249" s="28"/>
      <c r="S249" s="28"/>
      <c r="T249" s="32"/>
      <c r="U249" s="28"/>
      <c r="V249" s="28"/>
      <c r="W249" s="28"/>
      <c r="X249" s="28"/>
      <c r="Y249" s="28"/>
      <c r="Z249" s="28"/>
      <c r="AA249" s="28"/>
      <c r="AB249" s="28"/>
      <c r="AC249" s="28"/>
      <c r="AD249" s="28"/>
      <c r="AE249" s="28"/>
      <c r="AF249" s="28"/>
    </row>
    <row r="250" spans="1:32" ht="13" x14ac:dyDescent="0.15">
      <c r="A250" s="34">
        <v>15810</v>
      </c>
      <c r="B250" s="34" t="s">
        <v>5</v>
      </c>
      <c r="C250" s="34" t="s">
        <v>24</v>
      </c>
      <c r="D250" s="34" t="s">
        <v>955</v>
      </c>
      <c r="E250" s="31" t="s">
        <v>3339</v>
      </c>
      <c r="F250" s="28"/>
      <c r="G250" s="28"/>
      <c r="H250" s="28"/>
      <c r="I250" s="28"/>
      <c r="J250" s="28"/>
      <c r="K250" s="28"/>
      <c r="L250" s="28"/>
      <c r="M250" s="28"/>
      <c r="N250" s="28"/>
      <c r="O250" s="28"/>
      <c r="P250" s="28"/>
      <c r="Q250" s="28"/>
      <c r="R250" s="28"/>
      <c r="S250" s="28"/>
      <c r="T250" s="32"/>
      <c r="U250" s="28"/>
      <c r="V250" s="28"/>
      <c r="W250" s="28"/>
      <c r="X250" s="28"/>
      <c r="Y250" s="28"/>
      <c r="Z250" s="28"/>
      <c r="AA250" s="28"/>
      <c r="AB250" s="28"/>
      <c r="AC250" s="28"/>
      <c r="AD250" s="28"/>
      <c r="AE250" s="28"/>
      <c r="AF250" s="28"/>
    </row>
    <row r="251" spans="1:32" ht="13" x14ac:dyDescent="0.15">
      <c r="A251" s="34">
        <v>15811</v>
      </c>
      <c r="B251" s="34" t="s">
        <v>5</v>
      </c>
      <c r="C251" s="34" t="s">
        <v>24</v>
      </c>
      <c r="D251" s="34" t="s">
        <v>955</v>
      </c>
      <c r="E251" s="31" t="s">
        <v>3340</v>
      </c>
      <c r="F251" s="28"/>
      <c r="G251" s="28"/>
      <c r="H251" s="28"/>
      <c r="I251" s="28"/>
      <c r="J251" s="28"/>
      <c r="K251" s="28"/>
      <c r="L251" s="28"/>
      <c r="M251" s="28"/>
      <c r="N251" s="28"/>
      <c r="O251" s="28"/>
      <c r="P251" s="28"/>
      <c r="Q251" s="28"/>
      <c r="R251" s="28"/>
      <c r="S251" s="28"/>
      <c r="T251" s="32"/>
      <c r="U251" s="28"/>
      <c r="V251" s="28"/>
      <c r="W251" s="28"/>
      <c r="X251" s="28"/>
      <c r="Y251" s="28"/>
      <c r="Z251" s="28"/>
      <c r="AA251" s="28"/>
      <c r="AB251" s="28"/>
      <c r="AC251" s="28"/>
      <c r="AD251" s="28"/>
      <c r="AE251" s="28"/>
      <c r="AF251" s="28"/>
    </row>
    <row r="252" spans="1:32" ht="13" x14ac:dyDescent="0.15">
      <c r="A252" s="34">
        <v>15812</v>
      </c>
      <c r="B252" s="34" t="s">
        <v>5</v>
      </c>
      <c r="C252" s="34" t="s">
        <v>24</v>
      </c>
      <c r="D252" s="34" t="s">
        <v>3096</v>
      </c>
      <c r="E252" s="34" t="s">
        <v>3341</v>
      </c>
      <c r="H252" s="28"/>
      <c r="I252" s="28"/>
      <c r="J252" s="28"/>
      <c r="K252" s="28"/>
      <c r="L252" s="28"/>
      <c r="M252" s="28"/>
      <c r="N252" s="28"/>
      <c r="O252" s="28"/>
      <c r="P252" s="28"/>
      <c r="Q252" s="28"/>
      <c r="R252" s="28"/>
      <c r="S252" s="28"/>
      <c r="T252" s="32"/>
      <c r="U252" s="28"/>
      <c r="V252" s="28"/>
      <c r="W252" s="28"/>
      <c r="X252" s="28"/>
      <c r="Y252" s="28"/>
      <c r="Z252" s="28"/>
      <c r="AA252" s="28"/>
      <c r="AB252" s="28"/>
      <c r="AC252" s="28"/>
      <c r="AD252" s="28"/>
      <c r="AE252" s="28"/>
      <c r="AF252" s="28"/>
    </row>
    <row r="253" spans="1:32" ht="13" x14ac:dyDescent="0.15">
      <c r="A253" s="34">
        <v>15813</v>
      </c>
      <c r="B253" s="34" t="s">
        <v>5</v>
      </c>
      <c r="C253" s="34" t="s">
        <v>24</v>
      </c>
      <c r="D253" s="34" t="s">
        <v>955</v>
      </c>
      <c r="E253" s="31" t="s">
        <v>3342</v>
      </c>
      <c r="F253" s="28"/>
      <c r="G253" s="28"/>
      <c r="H253" s="28"/>
      <c r="I253" s="28"/>
      <c r="J253" s="28"/>
      <c r="K253" s="28"/>
      <c r="L253" s="28"/>
      <c r="M253" s="28"/>
      <c r="N253" s="28"/>
      <c r="O253" s="28"/>
      <c r="P253" s="28"/>
      <c r="Q253" s="28"/>
      <c r="R253" s="28"/>
      <c r="S253" s="28"/>
      <c r="T253" s="32"/>
      <c r="U253" s="28"/>
      <c r="V253" s="28"/>
      <c r="W253" s="28"/>
      <c r="X253" s="28"/>
      <c r="Y253" s="28"/>
      <c r="Z253" s="28"/>
      <c r="AA253" s="28"/>
      <c r="AB253" s="28"/>
      <c r="AC253" s="28"/>
      <c r="AD253" s="28"/>
      <c r="AE253" s="28"/>
      <c r="AF253" s="28"/>
    </row>
    <row r="254" spans="1:32" ht="13" x14ac:dyDescent="0.15">
      <c r="A254" s="34">
        <v>15814</v>
      </c>
      <c r="B254" s="34" t="s">
        <v>5</v>
      </c>
      <c r="C254" s="34" t="s">
        <v>24</v>
      </c>
      <c r="D254" s="34" t="s">
        <v>955</v>
      </c>
      <c r="E254" s="31" t="s">
        <v>3343</v>
      </c>
      <c r="F254" s="28"/>
      <c r="G254" s="28"/>
      <c r="H254" s="28"/>
      <c r="I254" s="28"/>
      <c r="J254" s="28"/>
      <c r="K254" s="28"/>
      <c r="L254" s="28"/>
      <c r="M254" s="28"/>
      <c r="N254" s="28"/>
      <c r="O254" s="28"/>
      <c r="P254" s="28"/>
      <c r="Q254" s="28"/>
      <c r="R254" s="28"/>
      <c r="S254" s="28"/>
      <c r="T254" s="32"/>
      <c r="U254" s="28"/>
      <c r="V254" s="28"/>
      <c r="W254" s="28"/>
      <c r="X254" s="28"/>
      <c r="Y254" s="28"/>
      <c r="Z254" s="28"/>
      <c r="AA254" s="28"/>
      <c r="AB254" s="28"/>
      <c r="AC254" s="28"/>
      <c r="AD254" s="28"/>
      <c r="AE254" s="28"/>
      <c r="AF254" s="28"/>
    </row>
    <row r="255" spans="1:32" ht="13" x14ac:dyDescent="0.15">
      <c r="A255" s="14">
        <v>15822</v>
      </c>
      <c r="B255" s="34" t="s">
        <v>5</v>
      </c>
      <c r="C255" s="34" t="s">
        <v>24</v>
      </c>
      <c r="D255" s="34" t="s">
        <v>955</v>
      </c>
      <c r="E255" s="34" t="s">
        <v>3344</v>
      </c>
      <c r="F255" s="28"/>
      <c r="G255" s="28"/>
      <c r="H255" s="28"/>
      <c r="I255" s="28"/>
      <c r="J255" s="28"/>
      <c r="K255" s="28"/>
      <c r="L255" s="28"/>
      <c r="M255" s="28"/>
      <c r="N255" s="28"/>
      <c r="O255" s="28"/>
      <c r="P255" s="28"/>
      <c r="Q255" s="28"/>
      <c r="R255" s="28"/>
      <c r="S255" s="28"/>
      <c r="T255" s="29"/>
      <c r="U255" s="28"/>
      <c r="V255" s="28"/>
      <c r="W255" s="28"/>
      <c r="X255" s="28"/>
      <c r="Y255" s="28"/>
      <c r="Z255" s="28"/>
      <c r="AA255" s="28"/>
      <c r="AB255" s="28"/>
      <c r="AC255" s="28"/>
      <c r="AD255" s="28"/>
      <c r="AE255" s="28"/>
      <c r="AF255" s="28"/>
    </row>
    <row r="256" spans="1:32" ht="13" x14ac:dyDescent="0.15">
      <c r="A256" s="34">
        <v>15823</v>
      </c>
      <c r="B256" s="34" t="s">
        <v>5</v>
      </c>
      <c r="C256" s="34" t="s">
        <v>24</v>
      </c>
      <c r="D256" s="34" t="s">
        <v>3109</v>
      </c>
      <c r="E256" s="36" t="s">
        <v>3345</v>
      </c>
      <c r="F256" s="28"/>
      <c r="G256" s="28"/>
      <c r="H256" s="28"/>
      <c r="I256" s="28"/>
      <c r="J256" s="28"/>
      <c r="K256" s="28"/>
      <c r="L256" s="28"/>
      <c r="M256" s="28"/>
      <c r="N256" s="28"/>
      <c r="O256" s="28"/>
      <c r="P256" s="28"/>
      <c r="Q256" s="28"/>
      <c r="R256" s="28"/>
      <c r="S256" s="28"/>
      <c r="T256" s="32"/>
      <c r="U256" s="28"/>
      <c r="V256" s="28"/>
      <c r="W256" s="28"/>
      <c r="X256" s="28"/>
      <c r="Y256" s="28"/>
      <c r="Z256" s="28"/>
      <c r="AA256" s="28"/>
      <c r="AB256" s="28"/>
      <c r="AC256" s="28"/>
      <c r="AD256" s="28"/>
      <c r="AE256" s="28"/>
      <c r="AF256" s="28"/>
    </row>
    <row r="257" spans="1:32" ht="13" x14ac:dyDescent="0.15">
      <c r="A257" s="14">
        <v>15824</v>
      </c>
      <c r="B257" s="34" t="s">
        <v>5</v>
      </c>
      <c r="C257" s="34" t="s">
        <v>24</v>
      </c>
      <c r="D257" s="34" t="s">
        <v>955</v>
      </c>
      <c r="E257" s="34" t="s">
        <v>3346</v>
      </c>
      <c r="F257" s="28"/>
      <c r="G257" s="28"/>
      <c r="H257" s="28"/>
      <c r="I257" s="28"/>
      <c r="J257" s="28"/>
      <c r="K257" s="28"/>
      <c r="L257" s="28"/>
      <c r="M257" s="28"/>
      <c r="N257" s="28"/>
      <c r="O257" s="28"/>
      <c r="P257" s="28"/>
      <c r="Q257" s="28"/>
      <c r="R257" s="28"/>
      <c r="S257" s="28"/>
      <c r="T257" s="32"/>
      <c r="U257" s="28"/>
      <c r="V257" s="28"/>
      <c r="W257" s="28"/>
      <c r="X257" s="28"/>
      <c r="Y257" s="28"/>
      <c r="Z257" s="28"/>
      <c r="AA257" s="28"/>
      <c r="AB257" s="28"/>
      <c r="AC257" s="28"/>
      <c r="AD257" s="28"/>
      <c r="AE257" s="28"/>
      <c r="AF257" s="28"/>
    </row>
    <row r="258" spans="1:32" ht="13" x14ac:dyDescent="0.15">
      <c r="A258" s="34">
        <v>15825</v>
      </c>
      <c r="B258" s="34" t="s">
        <v>5</v>
      </c>
      <c r="C258" s="34" t="s">
        <v>24</v>
      </c>
      <c r="D258" s="34" t="s">
        <v>3169</v>
      </c>
      <c r="E258" s="31" t="s">
        <v>3347</v>
      </c>
      <c r="F258" s="28"/>
      <c r="G258" s="28"/>
      <c r="H258" s="28"/>
      <c r="I258" s="28"/>
      <c r="J258" s="28"/>
      <c r="K258" s="28"/>
      <c r="L258" s="28"/>
      <c r="M258" s="28"/>
      <c r="N258" s="28"/>
      <c r="O258" s="28"/>
      <c r="P258" s="28"/>
      <c r="Q258" s="28"/>
      <c r="R258" s="28"/>
      <c r="S258" s="28"/>
      <c r="T258" s="32"/>
      <c r="U258" s="28"/>
      <c r="V258" s="28"/>
      <c r="W258" s="28"/>
      <c r="X258" s="28"/>
      <c r="Y258" s="28"/>
      <c r="Z258" s="28"/>
      <c r="AA258" s="28"/>
      <c r="AB258" s="28"/>
      <c r="AC258" s="28"/>
      <c r="AD258" s="28"/>
      <c r="AE258" s="28"/>
      <c r="AF258" s="28"/>
    </row>
    <row r="259" spans="1:32" ht="13" x14ac:dyDescent="0.15">
      <c r="A259" s="34">
        <v>15827</v>
      </c>
      <c r="B259" s="34" t="s">
        <v>5</v>
      </c>
      <c r="C259" s="34" t="s">
        <v>24</v>
      </c>
      <c r="D259" s="34" t="s">
        <v>3203</v>
      </c>
      <c r="E259" s="36" t="s">
        <v>3348</v>
      </c>
      <c r="F259" s="28"/>
      <c r="G259" s="28"/>
      <c r="H259" s="28"/>
      <c r="I259" s="28"/>
      <c r="J259" s="28"/>
      <c r="K259" s="28"/>
      <c r="L259" s="28"/>
      <c r="M259" s="28"/>
      <c r="N259" s="28"/>
      <c r="O259" s="28"/>
      <c r="P259" s="28"/>
      <c r="Q259" s="28"/>
      <c r="R259" s="28"/>
      <c r="S259" s="28"/>
      <c r="T259" s="29"/>
      <c r="U259" s="28"/>
      <c r="V259" s="28"/>
      <c r="W259" s="28"/>
      <c r="X259" s="28"/>
      <c r="Y259" s="28"/>
      <c r="Z259" s="28"/>
      <c r="AA259" s="28"/>
      <c r="AB259" s="28"/>
      <c r="AC259" s="28"/>
      <c r="AD259" s="28"/>
      <c r="AE259" s="28"/>
      <c r="AF259" s="28"/>
    </row>
    <row r="260" spans="1:32" ht="13" x14ac:dyDescent="0.15">
      <c r="A260" s="34">
        <v>15843</v>
      </c>
      <c r="B260" s="34" t="s">
        <v>5</v>
      </c>
      <c r="C260" s="34" t="s">
        <v>24</v>
      </c>
      <c r="D260" s="34" t="s">
        <v>3030</v>
      </c>
      <c r="E260" s="36" t="s">
        <v>3349</v>
      </c>
      <c r="H260" s="28"/>
      <c r="I260" s="28"/>
      <c r="J260" s="28"/>
      <c r="K260" s="28"/>
      <c r="L260" s="28"/>
      <c r="M260" s="28"/>
      <c r="N260" s="28"/>
      <c r="O260" s="28"/>
      <c r="P260" s="28"/>
      <c r="Q260" s="28"/>
      <c r="R260" s="28"/>
      <c r="S260" s="28"/>
      <c r="T260" s="29"/>
      <c r="U260" s="28"/>
      <c r="V260" s="28"/>
      <c r="W260" s="28"/>
      <c r="X260" s="28"/>
      <c r="Y260" s="28"/>
      <c r="Z260" s="28"/>
      <c r="AA260" s="28"/>
      <c r="AB260" s="28"/>
      <c r="AC260" s="28"/>
      <c r="AD260" s="28"/>
      <c r="AE260" s="28"/>
      <c r="AF260" s="28"/>
    </row>
    <row r="261" spans="1:32" ht="13" x14ac:dyDescent="0.15">
      <c r="A261" s="34">
        <v>15844</v>
      </c>
      <c r="B261" s="34" t="s">
        <v>5</v>
      </c>
      <c r="C261" s="34" t="s">
        <v>24</v>
      </c>
      <c r="D261" s="34" t="s">
        <v>3030</v>
      </c>
      <c r="E261" s="36" t="s">
        <v>3350</v>
      </c>
      <c r="F261" s="28"/>
      <c r="G261" s="28"/>
      <c r="H261" s="28"/>
      <c r="I261" s="28"/>
      <c r="J261" s="28"/>
      <c r="K261" s="28"/>
      <c r="L261" s="28"/>
      <c r="M261" s="28"/>
      <c r="N261" s="28"/>
      <c r="O261" s="28"/>
      <c r="P261" s="28"/>
      <c r="Q261" s="28"/>
      <c r="R261" s="28"/>
      <c r="S261" s="28"/>
      <c r="T261" s="32"/>
      <c r="U261" s="28"/>
      <c r="V261" s="28"/>
      <c r="W261" s="28"/>
      <c r="X261" s="28"/>
      <c r="Y261" s="28"/>
      <c r="Z261" s="28"/>
      <c r="AA261" s="28"/>
      <c r="AB261" s="28"/>
      <c r="AC261" s="28"/>
      <c r="AD261" s="28"/>
      <c r="AE261" s="28"/>
      <c r="AF261" s="28"/>
    </row>
    <row r="262" spans="1:32" ht="13" x14ac:dyDescent="0.15">
      <c r="A262" s="34">
        <v>15849</v>
      </c>
      <c r="B262" s="34" t="s">
        <v>5</v>
      </c>
      <c r="C262" s="34" t="s">
        <v>24</v>
      </c>
      <c r="D262" s="34" t="s">
        <v>3030</v>
      </c>
      <c r="E262" s="34" t="s">
        <v>3351</v>
      </c>
      <c r="H262" s="28"/>
      <c r="I262" s="28"/>
      <c r="J262" s="28"/>
      <c r="K262" s="28"/>
      <c r="L262" s="28"/>
      <c r="M262" s="28"/>
      <c r="N262" s="28"/>
      <c r="O262" s="28"/>
      <c r="P262" s="28"/>
      <c r="Q262" s="28"/>
      <c r="R262" s="28"/>
      <c r="S262" s="28"/>
      <c r="T262" s="32"/>
      <c r="U262" s="28"/>
      <c r="V262" s="28"/>
      <c r="W262" s="28"/>
      <c r="X262" s="28"/>
      <c r="Y262" s="28"/>
      <c r="Z262" s="28"/>
      <c r="AA262" s="28"/>
      <c r="AB262" s="28"/>
      <c r="AC262" s="28"/>
      <c r="AD262" s="28"/>
      <c r="AE262" s="28"/>
      <c r="AF262" s="28"/>
    </row>
    <row r="263" spans="1:32" ht="13" x14ac:dyDescent="0.15">
      <c r="A263" s="14">
        <v>15852</v>
      </c>
      <c r="B263" s="34" t="s">
        <v>5</v>
      </c>
      <c r="C263" s="34" t="s">
        <v>24</v>
      </c>
      <c r="D263" s="34" t="s">
        <v>3352</v>
      </c>
      <c r="E263" s="34" t="s">
        <v>3353</v>
      </c>
      <c r="F263" s="28"/>
      <c r="G263" s="28"/>
      <c r="H263" s="28"/>
      <c r="I263" s="28"/>
      <c r="J263" s="28"/>
      <c r="K263" s="28"/>
      <c r="L263" s="28"/>
      <c r="M263" s="28"/>
      <c r="N263" s="28"/>
      <c r="O263" s="28"/>
      <c r="P263" s="28"/>
      <c r="Q263" s="28"/>
      <c r="R263" s="28"/>
      <c r="S263" s="28"/>
      <c r="T263" s="32"/>
      <c r="U263" s="28"/>
      <c r="V263" s="28"/>
      <c r="W263" s="28"/>
      <c r="X263" s="28"/>
      <c r="Y263" s="28"/>
      <c r="Z263" s="28"/>
      <c r="AA263" s="28"/>
      <c r="AB263" s="28"/>
      <c r="AC263" s="28"/>
      <c r="AD263" s="28"/>
      <c r="AE263" s="28"/>
      <c r="AF263" s="28"/>
    </row>
    <row r="264" spans="1:32" ht="13" x14ac:dyDescent="0.15">
      <c r="A264" s="34">
        <v>15853</v>
      </c>
      <c r="B264" s="34" t="s">
        <v>5</v>
      </c>
      <c r="C264" s="34" t="s">
        <v>24</v>
      </c>
      <c r="D264" s="34" t="s">
        <v>3198</v>
      </c>
      <c r="E264" s="31" t="s">
        <v>3354</v>
      </c>
      <c r="F264" s="28"/>
      <c r="G264" s="28"/>
      <c r="H264" s="28"/>
      <c r="I264" s="28"/>
      <c r="J264" s="28"/>
      <c r="K264" s="28"/>
      <c r="L264" s="28"/>
      <c r="M264" s="28"/>
      <c r="N264" s="28"/>
      <c r="O264" s="28"/>
      <c r="P264" s="28"/>
      <c r="Q264" s="28"/>
      <c r="R264" s="28"/>
      <c r="S264" s="28"/>
      <c r="T264" s="32"/>
      <c r="U264" s="28"/>
      <c r="V264" s="28"/>
      <c r="W264" s="28"/>
      <c r="X264" s="28"/>
      <c r="Y264" s="28"/>
      <c r="Z264" s="28"/>
      <c r="AA264" s="28"/>
      <c r="AB264" s="28"/>
      <c r="AC264" s="28"/>
      <c r="AD264" s="28"/>
      <c r="AE264" s="28"/>
      <c r="AF264" s="28"/>
    </row>
    <row r="265" spans="1:32" ht="13" x14ac:dyDescent="0.15">
      <c r="A265" s="34">
        <v>15856</v>
      </c>
      <c r="B265" s="34" t="s">
        <v>5</v>
      </c>
      <c r="C265" s="34" t="s">
        <v>24</v>
      </c>
      <c r="D265" s="34" t="s">
        <v>3062</v>
      </c>
      <c r="E265" s="31" t="s">
        <v>3355</v>
      </c>
      <c r="F265" s="28"/>
      <c r="G265" s="28"/>
      <c r="H265" s="28"/>
      <c r="I265" s="28"/>
      <c r="J265" s="28"/>
      <c r="K265" s="28"/>
      <c r="L265" s="28"/>
      <c r="M265" s="28"/>
      <c r="N265" s="28"/>
      <c r="O265" s="28"/>
      <c r="P265" s="28"/>
      <c r="Q265" s="28"/>
      <c r="R265" s="28"/>
      <c r="S265" s="28"/>
      <c r="T265" s="32"/>
      <c r="U265" s="28"/>
      <c r="V265" s="28"/>
      <c r="W265" s="28"/>
      <c r="X265" s="28"/>
      <c r="Y265" s="28"/>
      <c r="Z265" s="28"/>
      <c r="AA265" s="28"/>
      <c r="AB265" s="28"/>
      <c r="AC265" s="28"/>
      <c r="AD265" s="28"/>
      <c r="AE265" s="28"/>
      <c r="AF265" s="28"/>
    </row>
    <row r="266" spans="1:32" ht="13" x14ac:dyDescent="0.15">
      <c r="A266" s="34">
        <v>15861</v>
      </c>
      <c r="B266" s="34" t="s">
        <v>5</v>
      </c>
      <c r="C266" s="34" t="s">
        <v>24</v>
      </c>
      <c r="D266" s="34" t="s">
        <v>3169</v>
      </c>
      <c r="E266" s="34" t="s">
        <v>3356</v>
      </c>
      <c r="F266" s="31"/>
      <c r="G266" s="31"/>
      <c r="H266" s="28"/>
      <c r="I266" s="28"/>
      <c r="J266" s="28"/>
      <c r="K266" s="28"/>
      <c r="L266" s="28"/>
      <c r="M266" s="28"/>
      <c r="N266" s="28"/>
      <c r="O266" s="28"/>
      <c r="P266" s="28"/>
      <c r="Q266" s="28"/>
      <c r="R266" s="28"/>
      <c r="S266" s="28"/>
      <c r="T266" s="32"/>
      <c r="U266" s="28"/>
      <c r="V266" s="28"/>
      <c r="W266" s="28"/>
      <c r="X266" s="28"/>
      <c r="Y266" s="28"/>
      <c r="Z266" s="28"/>
      <c r="AA266" s="28"/>
      <c r="AB266" s="28"/>
      <c r="AC266" s="28"/>
      <c r="AD266" s="28"/>
      <c r="AE266" s="28"/>
      <c r="AF266" s="28"/>
    </row>
    <row r="267" spans="1:32" ht="13" x14ac:dyDescent="0.15">
      <c r="A267" s="34">
        <v>15863</v>
      </c>
      <c r="B267" s="34" t="s">
        <v>5</v>
      </c>
      <c r="C267" s="34" t="s">
        <v>24</v>
      </c>
      <c r="D267" s="34" t="s">
        <v>3059</v>
      </c>
      <c r="E267" s="34" t="s">
        <v>3357</v>
      </c>
      <c r="F267" s="31"/>
      <c r="G267" s="31"/>
      <c r="H267" s="28"/>
      <c r="I267" s="28"/>
      <c r="J267" s="28"/>
      <c r="K267" s="28"/>
      <c r="L267" s="28"/>
      <c r="M267" s="28"/>
      <c r="N267" s="28"/>
      <c r="O267" s="28"/>
      <c r="P267" s="28"/>
      <c r="Q267" s="28"/>
      <c r="R267" s="28"/>
      <c r="S267" s="28"/>
      <c r="T267" s="32"/>
      <c r="U267" s="28"/>
      <c r="V267" s="28"/>
      <c r="W267" s="28"/>
      <c r="X267" s="28"/>
      <c r="Y267" s="28"/>
      <c r="Z267" s="28"/>
      <c r="AA267" s="28"/>
      <c r="AB267" s="28"/>
      <c r="AC267" s="28"/>
      <c r="AD267" s="28"/>
      <c r="AE267" s="28"/>
      <c r="AF267" s="28"/>
    </row>
    <row r="268" spans="1:32" ht="13" x14ac:dyDescent="0.15">
      <c r="A268" s="34">
        <v>15864</v>
      </c>
      <c r="B268" s="34" t="s">
        <v>5</v>
      </c>
      <c r="C268" s="34" t="s">
        <v>24</v>
      </c>
      <c r="D268" s="34" t="s">
        <v>3059</v>
      </c>
      <c r="E268" s="31" t="s">
        <v>3358</v>
      </c>
      <c r="F268" s="28"/>
      <c r="G268" s="28"/>
      <c r="H268" s="28"/>
      <c r="I268" s="28"/>
      <c r="J268" s="28"/>
      <c r="K268" s="28"/>
      <c r="L268" s="28"/>
      <c r="M268" s="28"/>
      <c r="N268" s="28"/>
      <c r="O268" s="28"/>
      <c r="P268" s="28"/>
      <c r="Q268" s="28"/>
      <c r="R268" s="28"/>
      <c r="S268" s="28"/>
      <c r="T268" s="32"/>
      <c r="U268" s="28"/>
      <c r="V268" s="28"/>
      <c r="W268" s="28"/>
      <c r="X268" s="28"/>
      <c r="Y268" s="28"/>
      <c r="Z268" s="28"/>
      <c r="AA268" s="28"/>
      <c r="AB268" s="28"/>
      <c r="AC268" s="28"/>
      <c r="AD268" s="28"/>
      <c r="AE268" s="28"/>
      <c r="AF268" s="28"/>
    </row>
    <row r="269" spans="1:32" ht="13" x14ac:dyDescent="0.15">
      <c r="A269" s="34">
        <v>15897</v>
      </c>
      <c r="B269" s="34" t="s">
        <v>5</v>
      </c>
      <c r="C269" s="34" t="s">
        <v>24</v>
      </c>
      <c r="D269" s="34" t="s">
        <v>3065</v>
      </c>
      <c r="E269" s="36" t="s">
        <v>3359</v>
      </c>
      <c r="F269" s="28"/>
      <c r="G269" s="28"/>
      <c r="H269" s="28"/>
      <c r="I269" s="28"/>
      <c r="J269" s="28"/>
      <c r="K269" s="28"/>
      <c r="L269" s="28"/>
      <c r="M269" s="28"/>
      <c r="N269" s="28"/>
      <c r="O269" s="28"/>
      <c r="P269" s="28"/>
      <c r="Q269" s="28"/>
      <c r="R269" s="28"/>
      <c r="S269" s="28"/>
      <c r="T269" s="28"/>
      <c r="U269" s="28"/>
      <c r="V269" s="28"/>
      <c r="W269" s="28"/>
      <c r="X269" s="28"/>
      <c r="Y269" s="28"/>
      <c r="Z269" s="28"/>
      <c r="AA269" s="28"/>
      <c r="AB269" s="28"/>
      <c r="AC269" s="28"/>
      <c r="AD269" s="28"/>
      <c r="AE269" s="28"/>
      <c r="AF269" s="28"/>
    </row>
    <row r="270" spans="1:32" ht="13" x14ac:dyDescent="0.15">
      <c r="A270" s="34">
        <v>15898</v>
      </c>
      <c r="B270" s="34" t="s">
        <v>5</v>
      </c>
      <c r="C270" s="34" t="s">
        <v>24</v>
      </c>
      <c r="D270" s="34" t="s">
        <v>955</v>
      </c>
      <c r="E270" s="36" t="s">
        <v>3360</v>
      </c>
      <c r="H270" s="34"/>
      <c r="I270" s="34"/>
      <c r="J270" s="28"/>
      <c r="K270" s="28"/>
      <c r="L270" s="35"/>
      <c r="M270" s="28"/>
      <c r="N270" s="28"/>
      <c r="O270" s="28"/>
      <c r="P270" s="28"/>
      <c r="Q270" s="28"/>
      <c r="R270" s="28"/>
      <c r="S270" s="28"/>
      <c r="T270" s="28"/>
      <c r="U270" s="28"/>
      <c r="V270" s="28"/>
      <c r="W270" s="28"/>
      <c r="X270" s="28"/>
      <c r="Y270" s="28"/>
      <c r="Z270" s="28"/>
      <c r="AA270" s="28"/>
      <c r="AB270" s="28"/>
      <c r="AC270" s="28"/>
      <c r="AD270" s="28"/>
      <c r="AE270" s="28"/>
      <c r="AF270" s="28"/>
    </row>
    <row r="271" spans="1:32" ht="13" x14ac:dyDescent="0.15">
      <c r="A271" s="34">
        <v>15904</v>
      </c>
      <c r="B271" s="34" t="s">
        <v>5</v>
      </c>
      <c r="C271" s="34" t="s">
        <v>24</v>
      </c>
      <c r="D271" s="34" t="s">
        <v>955</v>
      </c>
      <c r="E271" s="36" t="s">
        <v>3361</v>
      </c>
      <c r="H271" s="28"/>
      <c r="I271" s="28"/>
      <c r="J271" s="28"/>
      <c r="K271" s="28"/>
      <c r="L271" s="28"/>
      <c r="M271" s="28"/>
      <c r="N271" s="28"/>
      <c r="O271" s="28"/>
      <c r="P271" s="28"/>
      <c r="Q271" s="28"/>
      <c r="R271" s="28"/>
      <c r="S271" s="28"/>
      <c r="T271" s="32"/>
      <c r="U271" s="28"/>
      <c r="V271" s="28"/>
      <c r="W271" s="28"/>
      <c r="X271" s="28"/>
      <c r="Y271" s="28"/>
      <c r="Z271" s="28"/>
      <c r="AA271" s="28"/>
      <c r="AB271" s="28"/>
      <c r="AC271" s="28"/>
      <c r="AD271" s="28"/>
      <c r="AE271" s="28"/>
      <c r="AF271" s="28"/>
    </row>
    <row r="272" spans="1:32" ht="13" x14ac:dyDescent="0.15">
      <c r="A272" s="14">
        <v>15923</v>
      </c>
      <c r="B272" s="34" t="s">
        <v>5</v>
      </c>
      <c r="C272" s="34" t="s">
        <v>24</v>
      </c>
      <c r="D272" s="34" t="s">
        <v>3109</v>
      </c>
      <c r="E272" s="34" t="s">
        <v>3362</v>
      </c>
      <c r="F272" s="28"/>
      <c r="G272" s="28"/>
      <c r="H272" s="28"/>
      <c r="I272" s="28"/>
      <c r="J272" s="28"/>
      <c r="K272" s="28"/>
      <c r="L272" s="28"/>
      <c r="M272" s="28"/>
      <c r="N272" s="28"/>
      <c r="O272" s="28"/>
      <c r="P272" s="28"/>
      <c r="Q272" s="28"/>
      <c r="R272" s="28"/>
      <c r="S272" s="28"/>
      <c r="T272" s="32"/>
      <c r="U272" s="28"/>
      <c r="V272" s="28"/>
      <c r="W272" s="28"/>
      <c r="X272" s="28"/>
      <c r="Y272" s="28"/>
      <c r="Z272" s="28"/>
      <c r="AA272" s="28"/>
      <c r="AB272" s="28"/>
      <c r="AC272" s="28"/>
      <c r="AD272" s="28"/>
      <c r="AE272" s="28"/>
      <c r="AF272" s="28"/>
    </row>
    <row r="273" spans="1:32" ht="13" x14ac:dyDescent="0.15">
      <c r="A273" s="34">
        <v>15924</v>
      </c>
      <c r="B273" s="34" t="s">
        <v>5</v>
      </c>
      <c r="C273" s="34" t="s">
        <v>24</v>
      </c>
      <c r="D273" s="34" t="s">
        <v>955</v>
      </c>
      <c r="E273" s="34" t="s">
        <v>3363</v>
      </c>
      <c r="F273" s="28"/>
      <c r="G273" s="28"/>
      <c r="H273" s="28"/>
      <c r="I273" s="28"/>
      <c r="J273" s="28"/>
      <c r="K273" s="28"/>
      <c r="L273" s="28"/>
      <c r="M273" s="28"/>
      <c r="N273" s="28"/>
      <c r="O273" s="28"/>
      <c r="P273" s="28"/>
      <c r="Q273" s="28"/>
      <c r="R273" s="28"/>
      <c r="S273" s="28"/>
      <c r="T273" s="32"/>
      <c r="U273" s="28"/>
      <c r="V273" s="28"/>
      <c r="W273" s="28"/>
      <c r="X273" s="28"/>
      <c r="Y273" s="28"/>
      <c r="Z273" s="28"/>
      <c r="AA273" s="28"/>
      <c r="AB273" s="28"/>
      <c r="AC273" s="28"/>
      <c r="AD273" s="28"/>
      <c r="AE273" s="28"/>
      <c r="AF273" s="28"/>
    </row>
    <row r="274" spans="1:32" ht="13" x14ac:dyDescent="0.15">
      <c r="A274" s="34">
        <v>15925</v>
      </c>
      <c r="B274" s="34" t="s">
        <v>5</v>
      </c>
      <c r="C274" s="34" t="s">
        <v>24</v>
      </c>
      <c r="D274" s="34" t="s">
        <v>955</v>
      </c>
      <c r="E274" s="36" t="s">
        <v>3364</v>
      </c>
      <c r="F274" s="28"/>
      <c r="G274" s="28"/>
      <c r="H274" s="28"/>
      <c r="I274" s="28"/>
      <c r="J274" s="28"/>
      <c r="K274" s="28"/>
      <c r="L274" s="28"/>
      <c r="M274" s="28"/>
      <c r="N274" s="28"/>
      <c r="O274" s="28"/>
      <c r="P274" s="28"/>
      <c r="Q274" s="28"/>
      <c r="R274" s="28"/>
      <c r="S274" s="28"/>
      <c r="T274" s="32"/>
      <c r="U274" s="28"/>
      <c r="V274" s="28"/>
      <c r="W274" s="28"/>
      <c r="X274" s="28"/>
      <c r="Y274" s="28"/>
      <c r="Z274" s="28"/>
      <c r="AA274" s="28"/>
      <c r="AB274" s="28"/>
      <c r="AC274" s="28"/>
      <c r="AD274" s="28"/>
      <c r="AE274" s="28"/>
      <c r="AF274" s="28"/>
    </row>
    <row r="275" spans="1:32" ht="13" x14ac:dyDescent="0.15">
      <c r="A275" s="34">
        <v>15928</v>
      </c>
      <c r="B275" s="34" t="s">
        <v>5</v>
      </c>
      <c r="C275" s="34" t="s">
        <v>24</v>
      </c>
      <c r="D275" s="34" t="s">
        <v>3030</v>
      </c>
      <c r="E275" s="36" t="s">
        <v>3365</v>
      </c>
      <c r="H275" s="28"/>
      <c r="I275" s="28"/>
      <c r="J275" s="28"/>
      <c r="K275" s="28"/>
      <c r="L275" s="28"/>
      <c r="M275" s="28"/>
      <c r="N275" s="28"/>
      <c r="O275" s="28"/>
      <c r="P275" s="28"/>
      <c r="Q275" s="28"/>
      <c r="R275" s="28"/>
      <c r="S275" s="28"/>
      <c r="T275" s="32"/>
      <c r="U275" s="28"/>
      <c r="V275" s="28"/>
      <c r="W275" s="28"/>
      <c r="X275" s="28"/>
      <c r="Y275" s="28"/>
      <c r="Z275" s="28"/>
      <c r="AA275" s="28"/>
      <c r="AB275" s="28"/>
      <c r="AC275" s="28"/>
      <c r="AD275" s="28"/>
      <c r="AE275" s="28"/>
      <c r="AF275" s="28"/>
    </row>
    <row r="276" spans="1:32" ht="13" x14ac:dyDescent="0.15">
      <c r="A276" s="34">
        <v>15929</v>
      </c>
      <c r="B276" s="34" t="s">
        <v>5</v>
      </c>
      <c r="C276" s="34" t="s">
        <v>24</v>
      </c>
      <c r="D276" s="34" t="s">
        <v>3030</v>
      </c>
      <c r="E276" s="34" t="s">
        <v>3366</v>
      </c>
      <c r="G276" s="31"/>
      <c r="H276" s="28"/>
      <c r="I276" s="28"/>
      <c r="J276" s="28"/>
      <c r="K276" s="28"/>
      <c r="L276" s="28"/>
      <c r="M276" s="28"/>
      <c r="N276" s="28"/>
      <c r="O276" s="28"/>
      <c r="P276" s="28"/>
      <c r="Q276" s="28"/>
      <c r="R276" s="28"/>
      <c r="S276" s="28"/>
      <c r="T276" s="32"/>
      <c r="U276" s="28"/>
      <c r="V276" s="28"/>
      <c r="W276" s="28"/>
      <c r="X276" s="28"/>
      <c r="Y276" s="28"/>
      <c r="Z276" s="28"/>
      <c r="AA276" s="28"/>
      <c r="AB276" s="28"/>
      <c r="AC276" s="28"/>
      <c r="AD276" s="28"/>
      <c r="AE276" s="28"/>
      <c r="AF276" s="28"/>
    </row>
    <row r="277" spans="1:32" ht="13" x14ac:dyDescent="0.15">
      <c r="A277" s="34">
        <v>15930</v>
      </c>
      <c r="B277" s="34" t="s">
        <v>5</v>
      </c>
      <c r="C277" s="34" t="s">
        <v>24</v>
      </c>
      <c r="D277" s="34" t="s">
        <v>3030</v>
      </c>
      <c r="E277" s="34" t="s">
        <v>3367</v>
      </c>
      <c r="F277" s="28"/>
      <c r="G277" s="28"/>
      <c r="H277" s="28"/>
      <c r="I277" s="28"/>
      <c r="J277" s="28"/>
      <c r="K277" s="28"/>
      <c r="L277" s="28"/>
      <c r="M277" s="28"/>
      <c r="N277" s="28"/>
      <c r="O277" s="28"/>
      <c r="P277" s="28"/>
      <c r="Q277" s="28"/>
      <c r="R277" s="28"/>
      <c r="S277" s="28"/>
      <c r="T277" s="29"/>
      <c r="U277" s="28"/>
      <c r="V277" s="28"/>
      <c r="W277" s="28"/>
      <c r="X277" s="28"/>
      <c r="Y277" s="28"/>
      <c r="Z277" s="28"/>
      <c r="AA277" s="28"/>
      <c r="AB277" s="28"/>
      <c r="AC277" s="28"/>
      <c r="AD277" s="28"/>
      <c r="AE277" s="28"/>
      <c r="AF277" s="28"/>
    </row>
    <row r="278" spans="1:32" ht="13" x14ac:dyDescent="0.15">
      <c r="A278" s="34">
        <v>15980</v>
      </c>
      <c r="B278" s="34" t="s">
        <v>5</v>
      </c>
      <c r="C278" s="34" t="s">
        <v>24</v>
      </c>
      <c r="D278" s="34" t="s">
        <v>3258</v>
      </c>
      <c r="E278" s="36" t="s">
        <v>3368</v>
      </c>
      <c r="F278" s="28"/>
      <c r="G278" s="28"/>
      <c r="H278" s="28"/>
      <c r="I278" s="28"/>
      <c r="J278" s="28"/>
      <c r="K278" s="28"/>
      <c r="L278" s="28"/>
      <c r="M278" s="28"/>
      <c r="N278" s="28"/>
      <c r="O278" s="28"/>
      <c r="P278" s="28"/>
      <c r="Q278" s="28"/>
      <c r="R278" s="28"/>
      <c r="S278" s="28"/>
      <c r="T278" s="28"/>
      <c r="U278" s="28"/>
      <c r="V278" s="28"/>
      <c r="W278" s="28"/>
      <c r="X278" s="28"/>
      <c r="Y278" s="28"/>
      <c r="Z278" s="28"/>
      <c r="AA278" s="28"/>
      <c r="AB278" s="28"/>
      <c r="AC278" s="28"/>
      <c r="AD278" s="28"/>
      <c r="AE278" s="28"/>
      <c r="AF278" s="28"/>
    </row>
    <row r="279" spans="1:32" ht="13" x14ac:dyDescent="0.15">
      <c r="A279" s="34">
        <v>15981</v>
      </c>
      <c r="B279" s="34" t="s">
        <v>5</v>
      </c>
      <c r="C279" s="34" t="s">
        <v>24</v>
      </c>
      <c r="D279" s="34" t="s">
        <v>3258</v>
      </c>
      <c r="E279" s="36" t="s">
        <v>3369</v>
      </c>
      <c r="F279" s="28"/>
      <c r="G279" s="28"/>
      <c r="H279" s="28"/>
      <c r="I279" s="28"/>
      <c r="J279" s="28"/>
      <c r="K279" s="28"/>
      <c r="L279" s="28"/>
      <c r="M279" s="28"/>
      <c r="N279" s="28"/>
      <c r="O279" s="28"/>
      <c r="P279" s="28"/>
      <c r="Q279" s="28"/>
      <c r="R279" s="28"/>
      <c r="S279" s="28"/>
      <c r="T279" s="32"/>
      <c r="U279" s="28"/>
      <c r="V279" s="28"/>
      <c r="W279" s="28"/>
      <c r="X279" s="28"/>
      <c r="Y279" s="28"/>
      <c r="Z279" s="28"/>
      <c r="AA279" s="28"/>
      <c r="AB279" s="28"/>
      <c r="AC279" s="28"/>
      <c r="AD279" s="28"/>
      <c r="AE279" s="28"/>
      <c r="AF279" s="28"/>
    </row>
    <row r="280" spans="1:32" ht="13" x14ac:dyDescent="0.15">
      <c r="A280" s="14">
        <v>15982</v>
      </c>
      <c r="B280" s="34" t="s">
        <v>5</v>
      </c>
      <c r="C280" s="34" t="s">
        <v>24</v>
      </c>
      <c r="D280" s="34" t="s">
        <v>3030</v>
      </c>
      <c r="E280" s="34" t="s">
        <v>3370</v>
      </c>
      <c r="F280" s="28"/>
      <c r="G280" s="28"/>
      <c r="H280" s="28"/>
      <c r="I280" s="28"/>
      <c r="J280" s="28"/>
      <c r="K280" s="28"/>
      <c r="L280" s="28"/>
      <c r="M280" s="28"/>
      <c r="N280" s="28"/>
      <c r="O280" s="28"/>
      <c r="P280" s="28"/>
      <c r="Q280" s="28"/>
      <c r="R280" s="28"/>
      <c r="S280" s="28"/>
      <c r="T280" s="32"/>
      <c r="U280" s="28"/>
      <c r="V280" s="28"/>
      <c r="W280" s="28"/>
      <c r="X280" s="28"/>
      <c r="Y280" s="28"/>
      <c r="Z280" s="28"/>
      <c r="AA280" s="28"/>
      <c r="AB280" s="28"/>
      <c r="AC280" s="28"/>
      <c r="AD280" s="28"/>
      <c r="AE280" s="28"/>
      <c r="AF280" s="28"/>
    </row>
    <row r="281" spans="1:32" ht="13" x14ac:dyDescent="0.15">
      <c r="A281" s="34">
        <v>15985</v>
      </c>
      <c r="B281" s="34" t="s">
        <v>5</v>
      </c>
      <c r="C281" s="34" t="s">
        <v>24</v>
      </c>
      <c r="D281" s="34" t="s">
        <v>3250</v>
      </c>
      <c r="E281" s="36" t="s">
        <v>3371</v>
      </c>
      <c r="G281" s="28"/>
      <c r="H281" s="28"/>
      <c r="I281" s="28"/>
      <c r="J281" s="28"/>
      <c r="K281" s="28"/>
      <c r="L281" s="28"/>
      <c r="M281" s="28"/>
      <c r="N281" s="28"/>
      <c r="O281" s="28"/>
      <c r="P281" s="28"/>
      <c r="Q281" s="28"/>
      <c r="R281" s="28"/>
      <c r="S281" s="28"/>
      <c r="T281" s="32"/>
      <c r="U281" s="28"/>
      <c r="V281" s="28"/>
      <c r="W281" s="28"/>
      <c r="X281" s="28"/>
      <c r="Y281" s="28"/>
      <c r="Z281" s="28"/>
      <c r="AA281" s="28"/>
      <c r="AB281" s="28"/>
      <c r="AC281" s="28"/>
      <c r="AD281" s="28"/>
      <c r="AE281" s="28"/>
      <c r="AF281" s="28"/>
    </row>
    <row r="282" spans="1:32" ht="13" x14ac:dyDescent="0.15">
      <c r="A282" s="34">
        <v>15986</v>
      </c>
      <c r="B282" s="34" t="s">
        <v>5</v>
      </c>
      <c r="C282" s="34" t="s">
        <v>24</v>
      </c>
      <c r="D282" s="34" t="s">
        <v>3250</v>
      </c>
      <c r="E282" s="36" t="s">
        <v>3372</v>
      </c>
      <c r="F282" s="28"/>
      <c r="G282" s="28"/>
      <c r="H282" s="28"/>
      <c r="I282" s="28"/>
      <c r="J282" s="28"/>
      <c r="K282" s="28"/>
      <c r="L282" s="28"/>
      <c r="M282" s="28"/>
      <c r="N282" s="28"/>
      <c r="O282" s="28"/>
      <c r="P282" s="28"/>
      <c r="Q282" s="28"/>
      <c r="R282" s="28"/>
      <c r="S282" s="28"/>
      <c r="T282" s="32"/>
      <c r="U282" s="28"/>
      <c r="V282" s="28"/>
      <c r="W282" s="28"/>
      <c r="X282" s="28"/>
      <c r="Y282" s="28"/>
      <c r="Z282" s="28"/>
      <c r="AA282" s="28"/>
      <c r="AB282" s="28"/>
      <c r="AC282" s="28"/>
      <c r="AD282" s="28"/>
      <c r="AE282" s="28"/>
      <c r="AF282" s="28"/>
    </row>
    <row r="283" spans="1:32" ht="13" x14ac:dyDescent="0.15">
      <c r="A283" s="14">
        <v>16048</v>
      </c>
      <c r="B283" s="34" t="s">
        <v>5</v>
      </c>
      <c r="C283" s="34" t="s">
        <v>24</v>
      </c>
      <c r="D283" s="34" t="s">
        <v>271</v>
      </c>
      <c r="E283" s="34" t="s">
        <v>3373</v>
      </c>
      <c r="F283" s="28"/>
      <c r="G283" s="28"/>
      <c r="H283" s="28"/>
      <c r="I283" s="28"/>
      <c r="J283" s="28"/>
      <c r="K283" s="28"/>
      <c r="L283" s="28"/>
      <c r="M283" s="28"/>
      <c r="N283" s="28"/>
      <c r="O283" s="28"/>
      <c r="P283" s="28"/>
      <c r="Q283" s="28"/>
      <c r="R283" s="28"/>
      <c r="S283" s="28"/>
      <c r="T283" s="32"/>
      <c r="U283" s="28"/>
      <c r="V283" s="28"/>
      <c r="W283" s="28"/>
      <c r="X283" s="28"/>
      <c r="Y283" s="28"/>
      <c r="Z283" s="28"/>
      <c r="AA283" s="28"/>
      <c r="AB283" s="28"/>
      <c r="AC283" s="28"/>
      <c r="AD283" s="28"/>
      <c r="AE283" s="28"/>
      <c r="AF283" s="28"/>
    </row>
    <row r="284" spans="1:32" ht="13" x14ac:dyDescent="0.15">
      <c r="A284" s="34">
        <v>16049</v>
      </c>
      <c r="B284" s="34" t="s">
        <v>5</v>
      </c>
      <c r="C284" s="34" t="s">
        <v>24</v>
      </c>
      <c r="D284" s="34" t="s">
        <v>3191</v>
      </c>
      <c r="E284" s="36" t="s">
        <v>3374</v>
      </c>
      <c r="H284" s="34"/>
      <c r="I284" s="34"/>
      <c r="J284" s="28"/>
      <c r="K284" s="28"/>
      <c r="L284" s="35"/>
      <c r="M284" s="28"/>
      <c r="N284" s="28"/>
      <c r="O284" s="28"/>
      <c r="P284" s="28"/>
      <c r="Q284" s="28"/>
      <c r="R284" s="28"/>
      <c r="S284" s="28"/>
      <c r="T284" s="28"/>
      <c r="U284" s="28"/>
      <c r="V284" s="28"/>
      <c r="W284" s="28"/>
      <c r="X284" s="28"/>
      <c r="Y284" s="28"/>
      <c r="Z284" s="28"/>
      <c r="AA284" s="28"/>
      <c r="AB284" s="28"/>
      <c r="AC284" s="28"/>
      <c r="AD284" s="28"/>
      <c r="AE284" s="28"/>
      <c r="AF284" s="28"/>
    </row>
    <row r="285" spans="1:32" ht="13" x14ac:dyDescent="0.15">
      <c r="A285" s="34">
        <v>16051</v>
      </c>
      <c r="B285" s="34" t="s">
        <v>5</v>
      </c>
      <c r="C285" s="34" t="s">
        <v>24</v>
      </c>
      <c r="D285" s="34" t="s">
        <v>3062</v>
      </c>
      <c r="E285" s="31" t="s">
        <v>3375</v>
      </c>
      <c r="F285" s="28"/>
      <c r="G285" s="28"/>
      <c r="H285" s="28"/>
      <c r="I285" s="28"/>
      <c r="J285" s="28"/>
      <c r="K285" s="28"/>
      <c r="L285" s="28"/>
      <c r="M285" s="28"/>
      <c r="N285" s="28"/>
      <c r="O285" s="28"/>
      <c r="P285" s="28"/>
      <c r="Q285" s="28"/>
      <c r="R285" s="28"/>
      <c r="S285" s="28"/>
      <c r="T285" s="32"/>
      <c r="U285" s="28"/>
      <c r="V285" s="28"/>
      <c r="W285" s="28"/>
      <c r="X285" s="28"/>
      <c r="Y285" s="28"/>
      <c r="Z285" s="28"/>
      <c r="AA285" s="28"/>
      <c r="AB285" s="28"/>
      <c r="AC285" s="28"/>
      <c r="AD285" s="28"/>
      <c r="AE285" s="28"/>
      <c r="AF285" s="28"/>
    </row>
    <row r="286" spans="1:32" ht="13" x14ac:dyDescent="0.15">
      <c r="A286" s="34">
        <v>16063</v>
      </c>
      <c r="B286" s="34" t="s">
        <v>5</v>
      </c>
      <c r="C286" s="34" t="s">
        <v>24</v>
      </c>
      <c r="D286" s="34" t="s">
        <v>3062</v>
      </c>
      <c r="E286" s="36" t="s">
        <v>3376</v>
      </c>
      <c r="H286" s="28"/>
      <c r="I286" s="28"/>
      <c r="J286" s="28"/>
      <c r="K286" s="28"/>
      <c r="L286" s="28"/>
      <c r="M286" s="28"/>
      <c r="N286" s="28"/>
      <c r="O286" s="28"/>
      <c r="P286" s="28"/>
      <c r="Q286" s="28"/>
      <c r="R286" s="28"/>
      <c r="S286" s="28"/>
      <c r="T286" s="32"/>
      <c r="U286" s="28"/>
      <c r="V286" s="28"/>
      <c r="W286" s="28"/>
      <c r="X286" s="28"/>
      <c r="Y286" s="28"/>
      <c r="Z286" s="28"/>
      <c r="AA286" s="28"/>
      <c r="AB286" s="28"/>
      <c r="AC286" s="28"/>
      <c r="AD286" s="28"/>
      <c r="AE286" s="28"/>
      <c r="AF286" s="28"/>
    </row>
    <row r="287" spans="1:32" ht="13" x14ac:dyDescent="0.15">
      <c r="A287" s="34">
        <v>16064</v>
      </c>
      <c r="B287" s="34" t="s">
        <v>5</v>
      </c>
      <c r="C287" s="34" t="s">
        <v>24</v>
      </c>
      <c r="D287" s="34" t="s">
        <v>3094</v>
      </c>
      <c r="E287" s="36" t="s">
        <v>3377</v>
      </c>
      <c r="F287" s="28"/>
      <c r="G287" s="28"/>
      <c r="H287" s="28"/>
      <c r="I287" s="28"/>
      <c r="J287" s="28"/>
      <c r="K287" s="28"/>
      <c r="L287" s="28"/>
      <c r="M287" s="28"/>
      <c r="N287" s="28"/>
      <c r="O287" s="28"/>
      <c r="P287" s="28"/>
      <c r="Q287" s="28"/>
      <c r="R287" s="28"/>
      <c r="S287" s="28"/>
      <c r="T287" s="32"/>
      <c r="U287" s="28"/>
      <c r="V287" s="28"/>
      <c r="W287" s="28"/>
      <c r="X287" s="28"/>
      <c r="Y287" s="28"/>
      <c r="Z287" s="28"/>
      <c r="AA287" s="28"/>
      <c r="AB287" s="28"/>
      <c r="AC287" s="28"/>
      <c r="AD287" s="28"/>
      <c r="AE287" s="28"/>
      <c r="AF287" s="28"/>
    </row>
    <row r="288" spans="1:32" ht="13" x14ac:dyDescent="0.15">
      <c r="A288" s="34">
        <v>16065</v>
      </c>
      <c r="B288" s="34" t="s">
        <v>5</v>
      </c>
      <c r="C288" s="34" t="s">
        <v>24</v>
      </c>
      <c r="D288" s="34" t="s">
        <v>3094</v>
      </c>
      <c r="E288" s="36" t="s">
        <v>3378</v>
      </c>
      <c r="F288" s="28"/>
      <c r="G288" s="28"/>
      <c r="H288" s="28"/>
      <c r="I288" s="28"/>
      <c r="J288" s="28"/>
      <c r="K288" s="28"/>
      <c r="L288" s="28"/>
      <c r="M288" s="28"/>
      <c r="N288" s="28"/>
      <c r="O288" s="28"/>
      <c r="P288" s="28"/>
      <c r="Q288" s="28"/>
      <c r="R288" s="28"/>
      <c r="S288" s="28"/>
      <c r="T288" s="32"/>
      <c r="U288" s="28"/>
      <c r="V288" s="28"/>
      <c r="W288" s="28"/>
      <c r="X288" s="28"/>
      <c r="Y288" s="28"/>
      <c r="Z288" s="28"/>
      <c r="AA288" s="28"/>
      <c r="AB288" s="28"/>
      <c r="AC288" s="28"/>
      <c r="AD288" s="28"/>
      <c r="AE288" s="28"/>
      <c r="AF288" s="28"/>
    </row>
    <row r="289" spans="1:32" ht="13" x14ac:dyDescent="0.15">
      <c r="A289" s="34">
        <v>16066</v>
      </c>
      <c r="B289" s="34" t="s">
        <v>5</v>
      </c>
      <c r="C289" s="34" t="s">
        <v>24</v>
      </c>
      <c r="D289" s="34" t="s">
        <v>3067</v>
      </c>
      <c r="E289" s="31" t="s">
        <v>3379</v>
      </c>
      <c r="F289" s="28"/>
      <c r="G289" s="28"/>
      <c r="H289" s="28"/>
      <c r="I289" s="28"/>
      <c r="J289" s="28"/>
      <c r="K289" s="28"/>
      <c r="L289" s="28"/>
      <c r="M289" s="28"/>
      <c r="N289" s="28"/>
      <c r="O289" s="28"/>
      <c r="P289" s="28"/>
      <c r="Q289" s="28"/>
      <c r="R289" s="28"/>
      <c r="S289" s="28"/>
      <c r="T289" s="32"/>
      <c r="U289" s="28"/>
      <c r="V289" s="28"/>
      <c r="W289" s="28"/>
      <c r="X289" s="28"/>
      <c r="Y289" s="28"/>
      <c r="Z289" s="28"/>
      <c r="AA289" s="28"/>
      <c r="AB289" s="28"/>
      <c r="AC289" s="28"/>
      <c r="AD289" s="28"/>
      <c r="AE289" s="28"/>
      <c r="AF289" s="28"/>
    </row>
    <row r="290" spans="1:32" ht="13" x14ac:dyDescent="0.15">
      <c r="A290" s="34">
        <v>16103</v>
      </c>
      <c r="B290" s="34" t="s">
        <v>5</v>
      </c>
      <c r="C290" s="34" t="s">
        <v>24</v>
      </c>
      <c r="D290" s="34" t="s">
        <v>3380</v>
      </c>
      <c r="E290" s="31" t="s">
        <v>3381</v>
      </c>
      <c r="F290" s="28"/>
      <c r="G290" s="28"/>
      <c r="H290" s="28"/>
      <c r="I290" s="28"/>
      <c r="J290" s="28"/>
      <c r="K290" s="28"/>
      <c r="L290" s="28"/>
      <c r="M290" s="28"/>
      <c r="N290" s="28"/>
      <c r="O290" s="28"/>
      <c r="P290" s="28"/>
      <c r="Q290" s="28"/>
      <c r="R290" s="28"/>
      <c r="S290" s="28"/>
      <c r="T290" s="32"/>
      <c r="U290" s="28"/>
      <c r="V290" s="28"/>
      <c r="W290" s="28"/>
      <c r="X290" s="28"/>
      <c r="Y290" s="28"/>
      <c r="Z290" s="28"/>
      <c r="AA290" s="28"/>
      <c r="AB290" s="28"/>
      <c r="AC290" s="28"/>
      <c r="AD290" s="28"/>
      <c r="AE290" s="28"/>
      <c r="AF290" s="28"/>
    </row>
    <row r="291" spans="1:32" ht="13" x14ac:dyDescent="0.15">
      <c r="A291" s="34">
        <v>16104</v>
      </c>
      <c r="B291" s="34" t="s">
        <v>5</v>
      </c>
      <c r="C291" s="34" t="s">
        <v>24</v>
      </c>
      <c r="D291" s="34" t="s">
        <v>3034</v>
      </c>
      <c r="E291" s="36" t="s">
        <v>3382</v>
      </c>
      <c r="H291" s="28"/>
      <c r="I291" s="28"/>
      <c r="J291" s="28"/>
      <c r="K291" s="28"/>
      <c r="L291" s="28"/>
      <c r="M291" s="28"/>
      <c r="N291" s="28"/>
      <c r="O291" s="28"/>
      <c r="P291" s="28"/>
      <c r="Q291" s="28"/>
      <c r="R291" s="28"/>
      <c r="S291" s="28"/>
      <c r="T291" s="32"/>
      <c r="U291" s="28"/>
      <c r="V291" s="28"/>
      <c r="W291" s="28"/>
      <c r="X291" s="28"/>
      <c r="Y291" s="28"/>
      <c r="Z291" s="28"/>
      <c r="AA291" s="28"/>
      <c r="AB291" s="28"/>
      <c r="AC291" s="28"/>
      <c r="AD291" s="28"/>
      <c r="AE291" s="28"/>
      <c r="AF291" s="28"/>
    </row>
    <row r="292" spans="1:32" ht="13" x14ac:dyDescent="0.15">
      <c r="A292" s="34">
        <v>16114</v>
      </c>
      <c r="B292" s="34" t="s">
        <v>5</v>
      </c>
      <c r="C292" s="34" t="s">
        <v>24</v>
      </c>
      <c r="D292" s="34" t="s">
        <v>3094</v>
      </c>
      <c r="E292" s="36" t="s">
        <v>3383</v>
      </c>
      <c r="H292" s="28"/>
      <c r="I292" s="28"/>
      <c r="J292" s="28"/>
      <c r="K292" s="28"/>
      <c r="L292" s="28"/>
      <c r="M292" s="28"/>
      <c r="N292" s="28"/>
      <c r="O292" s="28"/>
      <c r="P292" s="28"/>
      <c r="Q292" s="28"/>
      <c r="R292" s="28"/>
      <c r="S292" s="28"/>
      <c r="T292" s="32"/>
      <c r="U292" s="28"/>
      <c r="V292" s="28"/>
      <c r="W292" s="28"/>
      <c r="X292" s="28"/>
      <c r="Y292" s="28"/>
      <c r="Z292" s="28"/>
      <c r="AA292" s="28"/>
      <c r="AB292" s="28"/>
      <c r="AC292" s="28"/>
      <c r="AD292" s="28"/>
      <c r="AE292" s="28"/>
      <c r="AF292" s="28"/>
    </row>
    <row r="293" spans="1:32" ht="13" x14ac:dyDescent="0.15">
      <c r="A293" s="34">
        <v>16115</v>
      </c>
      <c r="B293" s="34" t="s">
        <v>5</v>
      </c>
      <c r="C293" s="34" t="s">
        <v>24</v>
      </c>
      <c r="D293" s="34" t="s">
        <v>3384</v>
      </c>
      <c r="E293" s="34" t="s">
        <v>3385</v>
      </c>
      <c r="F293" s="31"/>
      <c r="G293" s="31"/>
      <c r="H293" s="28"/>
      <c r="I293" s="28"/>
      <c r="J293" s="28"/>
      <c r="K293" s="28"/>
      <c r="L293" s="28"/>
      <c r="M293" s="28"/>
      <c r="N293" s="28"/>
      <c r="O293" s="28"/>
      <c r="P293" s="28"/>
      <c r="Q293" s="28"/>
      <c r="R293" s="28"/>
      <c r="S293" s="28"/>
      <c r="T293" s="32"/>
      <c r="U293" s="28"/>
      <c r="V293" s="28"/>
      <c r="W293" s="28"/>
      <c r="X293" s="28"/>
      <c r="Y293" s="28"/>
      <c r="Z293" s="28"/>
      <c r="AA293" s="28"/>
      <c r="AB293" s="28"/>
      <c r="AC293" s="28"/>
      <c r="AD293" s="28"/>
      <c r="AE293" s="28"/>
      <c r="AF293" s="28"/>
    </row>
    <row r="294" spans="1:32" ht="13" x14ac:dyDescent="0.15">
      <c r="A294" s="34">
        <v>16122</v>
      </c>
      <c r="B294" s="34" t="s">
        <v>5</v>
      </c>
      <c r="C294" s="34" t="s">
        <v>24</v>
      </c>
      <c r="D294" s="34" t="s">
        <v>955</v>
      </c>
      <c r="E294" s="36" t="s">
        <v>3386</v>
      </c>
      <c r="F294" s="28"/>
      <c r="G294" s="28"/>
      <c r="H294" s="28"/>
      <c r="I294" s="28"/>
      <c r="J294" s="28"/>
      <c r="K294" s="28"/>
      <c r="L294" s="28"/>
      <c r="M294" s="28"/>
      <c r="N294" s="28"/>
      <c r="O294" s="28"/>
      <c r="P294" s="28"/>
      <c r="Q294" s="28"/>
      <c r="R294" s="28"/>
      <c r="S294" s="28"/>
      <c r="T294" s="32"/>
      <c r="U294" s="28"/>
      <c r="V294" s="28"/>
      <c r="W294" s="28"/>
      <c r="X294" s="28"/>
      <c r="Y294" s="28"/>
      <c r="Z294" s="28"/>
      <c r="AA294" s="28"/>
      <c r="AB294" s="28"/>
      <c r="AC294" s="28"/>
      <c r="AD294" s="28"/>
      <c r="AE294" s="28"/>
      <c r="AF294" s="28"/>
    </row>
    <row r="295" spans="1:32" ht="13" x14ac:dyDescent="0.15">
      <c r="A295" s="34">
        <v>16128</v>
      </c>
      <c r="B295" s="34" t="s">
        <v>5</v>
      </c>
      <c r="C295" s="34" t="s">
        <v>24</v>
      </c>
      <c r="D295" s="34" t="s">
        <v>3094</v>
      </c>
      <c r="E295" s="34" t="s">
        <v>3387</v>
      </c>
      <c r="F295" s="31"/>
      <c r="G295" s="30"/>
      <c r="H295" s="28"/>
      <c r="I295" s="28"/>
      <c r="J295" s="28"/>
      <c r="K295" s="28"/>
      <c r="L295" s="28"/>
      <c r="M295" s="28"/>
      <c r="N295" s="28"/>
      <c r="O295" s="28"/>
      <c r="P295" s="28"/>
      <c r="Q295" s="28"/>
      <c r="R295" s="28"/>
      <c r="S295" s="28"/>
      <c r="T295" s="32"/>
      <c r="U295" s="28"/>
      <c r="V295" s="28"/>
      <c r="W295" s="28"/>
      <c r="X295" s="28"/>
      <c r="Y295" s="28"/>
      <c r="Z295" s="28"/>
      <c r="AA295" s="28"/>
      <c r="AB295" s="28"/>
      <c r="AC295" s="28"/>
      <c r="AD295" s="28"/>
      <c r="AE295" s="28"/>
      <c r="AF295" s="28"/>
    </row>
    <row r="296" spans="1:32" ht="13" x14ac:dyDescent="0.15">
      <c r="A296" s="34">
        <v>16153</v>
      </c>
      <c r="B296" s="34" t="s">
        <v>5</v>
      </c>
      <c r="C296" s="34" t="s">
        <v>24</v>
      </c>
      <c r="D296" s="34" t="s">
        <v>3125</v>
      </c>
      <c r="E296" s="34" t="s">
        <v>3388</v>
      </c>
      <c r="F296" s="31"/>
      <c r="G296" s="31"/>
      <c r="H296" s="28"/>
      <c r="I296" s="28"/>
      <c r="J296" s="28"/>
      <c r="K296" s="28"/>
      <c r="L296" s="28"/>
      <c r="M296" s="28"/>
      <c r="N296" s="28"/>
      <c r="O296" s="28"/>
      <c r="P296" s="28"/>
      <c r="Q296" s="28"/>
      <c r="R296" s="28"/>
      <c r="S296" s="28"/>
      <c r="T296" s="32"/>
      <c r="U296" s="28"/>
      <c r="V296" s="28"/>
      <c r="W296" s="28"/>
      <c r="X296" s="28"/>
      <c r="Y296" s="28"/>
      <c r="Z296" s="28"/>
      <c r="AA296" s="28"/>
      <c r="AB296" s="28"/>
      <c r="AC296" s="28"/>
      <c r="AD296" s="28"/>
      <c r="AE296" s="28"/>
      <c r="AF296" s="28"/>
    </row>
    <row r="297" spans="1:32" ht="13" x14ac:dyDescent="0.15">
      <c r="A297" s="34">
        <v>16154</v>
      </c>
      <c r="B297" s="34" t="s">
        <v>5</v>
      </c>
      <c r="C297" s="34" t="s">
        <v>24</v>
      </c>
      <c r="D297" s="34" t="s">
        <v>3194</v>
      </c>
      <c r="E297" s="34" t="s">
        <v>3389</v>
      </c>
      <c r="G297" s="31"/>
      <c r="H297" s="28"/>
      <c r="I297" s="28"/>
      <c r="J297" s="28"/>
      <c r="K297" s="28"/>
      <c r="L297" s="28"/>
      <c r="M297" s="28"/>
      <c r="N297" s="28"/>
      <c r="O297" s="28"/>
      <c r="P297" s="28"/>
      <c r="Q297" s="28"/>
      <c r="R297" s="28"/>
      <c r="S297" s="28"/>
      <c r="T297" s="32"/>
      <c r="U297" s="28"/>
      <c r="V297" s="28"/>
      <c r="W297" s="28"/>
      <c r="X297" s="28"/>
      <c r="Y297" s="28"/>
      <c r="Z297" s="28"/>
      <c r="AA297" s="28"/>
      <c r="AB297" s="28"/>
      <c r="AC297" s="28"/>
      <c r="AD297" s="28"/>
      <c r="AE297" s="28"/>
      <c r="AF297" s="28"/>
    </row>
    <row r="298" spans="1:32" ht="13" x14ac:dyDescent="0.15">
      <c r="A298" s="14">
        <v>16157</v>
      </c>
      <c r="B298" s="34" t="s">
        <v>5</v>
      </c>
      <c r="C298" s="34" t="s">
        <v>24</v>
      </c>
      <c r="D298" s="34" t="s">
        <v>3194</v>
      </c>
      <c r="E298" s="34" t="s">
        <v>3390</v>
      </c>
      <c r="F298" s="28"/>
      <c r="G298" s="28"/>
      <c r="H298" s="28"/>
      <c r="I298" s="28"/>
      <c r="J298" s="28"/>
      <c r="K298" s="28"/>
      <c r="L298" s="28"/>
      <c r="M298" s="28"/>
      <c r="N298" s="28"/>
      <c r="O298" s="28"/>
      <c r="P298" s="28"/>
      <c r="Q298" s="28"/>
      <c r="R298" s="28"/>
      <c r="S298" s="28"/>
      <c r="T298" s="32"/>
      <c r="U298" s="28"/>
      <c r="V298" s="28"/>
      <c r="W298" s="28"/>
      <c r="X298" s="28"/>
      <c r="Y298" s="28"/>
      <c r="Z298" s="28"/>
      <c r="AA298" s="28"/>
      <c r="AB298" s="28"/>
      <c r="AC298" s="28"/>
      <c r="AD298" s="28"/>
      <c r="AE298" s="28"/>
      <c r="AF298" s="28"/>
    </row>
    <row r="299" spans="1:32" ht="13" x14ac:dyDescent="0.15">
      <c r="A299" s="34">
        <v>16164</v>
      </c>
      <c r="B299" s="34" t="s">
        <v>5</v>
      </c>
      <c r="C299" s="34" t="s">
        <v>24</v>
      </c>
      <c r="D299" s="34" t="s">
        <v>847</v>
      </c>
      <c r="E299" s="36" t="s">
        <v>3391</v>
      </c>
      <c r="H299" s="28"/>
      <c r="I299" s="28"/>
      <c r="J299" s="28"/>
      <c r="K299" s="28"/>
      <c r="L299" s="28"/>
      <c r="M299" s="28"/>
      <c r="N299" s="28"/>
      <c r="O299" s="28"/>
      <c r="P299" s="28"/>
      <c r="Q299" s="28"/>
      <c r="R299" s="28"/>
      <c r="S299" s="28"/>
      <c r="T299" s="32"/>
      <c r="U299" s="28"/>
      <c r="V299" s="28"/>
      <c r="W299" s="28"/>
      <c r="X299" s="28"/>
      <c r="Y299" s="28"/>
      <c r="Z299" s="28"/>
      <c r="AA299" s="28"/>
      <c r="AB299" s="28"/>
      <c r="AC299" s="28"/>
      <c r="AD299" s="28"/>
      <c r="AE299" s="28"/>
      <c r="AF299" s="28"/>
    </row>
    <row r="300" spans="1:32" ht="13" x14ac:dyDescent="0.15">
      <c r="A300" s="34">
        <v>16219</v>
      </c>
      <c r="B300" s="34" t="s">
        <v>5</v>
      </c>
      <c r="C300" s="34" t="s">
        <v>24</v>
      </c>
      <c r="D300" s="34" t="s">
        <v>2209</v>
      </c>
      <c r="E300" s="36" t="s">
        <v>3392</v>
      </c>
      <c r="F300" s="28"/>
      <c r="G300" s="28"/>
      <c r="H300" s="28"/>
      <c r="I300" s="28"/>
      <c r="J300" s="28"/>
      <c r="K300" s="28"/>
      <c r="L300" s="28"/>
      <c r="M300" s="28"/>
      <c r="N300" s="28"/>
      <c r="O300" s="28"/>
      <c r="P300" s="28"/>
      <c r="Q300" s="28"/>
      <c r="R300" s="28"/>
      <c r="S300" s="28"/>
      <c r="T300" s="32"/>
      <c r="U300" s="28"/>
      <c r="V300" s="28"/>
      <c r="W300" s="28"/>
      <c r="X300" s="28"/>
      <c r="Y300" s="28"/>
      <c r="Z300" s="28"/>
      <c r="AA300" s="28"/>
      <c r="AB300" s="28"/>
      <c r="AC300" s="28"/>
      <c r="AD300" s="28"/>
      <c r="AE300" s="28"/>
      <c r="AF300" s="28"/>
    </row>
    <row r="301" spans="1:32" ht="13" x14ac:dyDescent="0.15">
      <c r="A301" s="34">
        <v>16309</v>
      </c>
      <c r="B301" s="34" t="s">
        <v>5</v>
      </c>
      <c r="C301" s="34" t="s">
        <v>24</v>
      </c>
      <c r="D301" s="34" t="s">
        <v>3034</v>
      </c>
      <c r="E301" s="31" t="s">
        <v>3393</v>
      </c>
      <c r="F301" s="28"/>
      <c r="G301" s="28"/>
      <c r="H301" s="28"/>
      <c r="I301" s="28"/>
      <c r="J301" s="28"/>
      <c r="K301" s="28"/>
      <c r="L301" s="28"/>
      <c r="M301" s="28"/>
      <c r="N301" s="28"/>
      <c r="O301" s="28"/>
      <c r="P301" s="28"/>
      <c r="Q301" s="28"/>
      <c r="R301" s="28"/>
      <c r="S301" s="28"/>
      <c r="T301" s="29"/>
      <c r="U301" s="28"/>
      <c r="V301" s="28"/>
      <c r="W301" s="28"/>
      <c r="X301" s="28"/>
      <c r="Y301" s="28"/>
      <c r="Z301" s="28"/>
      <c r="AA301" s="28"/>
      <c r="AB301" s="28"/>
      <c r="AC301" s="28"/>
      <c r="AD301" s="28"/>
      <c r="AE301" s="28"/>
      <c r="AF301" s="28"/>
    </row>
    <row r="302" spans="1:32" ht="13" x14ac:dyDescent="0.15">
      <c r="A302" s="14">
        <v>16310</v>
      </c>
      <c r="B302" s="34" t="s">
        <v>5</v>
      </c>
      <c r="C302" s="34" t="s">
        <v>24</v>
      </c>
      <c r="D302" s="34" t="s">
        <v>3034</v>
      </c>
      <c r="E302" s="34" t="s">
        <v>3394</v>
      </c>
      <c r="F302" s="28"/>
      <c r="G302" s="28"/>
      <c r="H302" s="28"/>
      <c r="I302" s="28"/>
      <c r="J302" s="28"/>
      <c r="K302" s="28"/>
      <c r="L302" s="28"/>
      <c r="M302" s="28"/>
      <c r="N302" s="28"/>
      <c r="O302" s="28"/>
      <c r="P302" s="28"/>
      <c r="Q302" s="28"/>
      <c r="R302" s="28"/>
      <c r="S302" s="28"/>
      <c r="T302" s="32"/>
      <c r="U302" s="28"/>
      <c r="V302" s="28"/>
      <c r="W302" s="28"/>
      <c r="X302" s="28"/>
      <c r="Y302" s="28"/>
      <c r="Z302" s="28"/>
      <c r="AA302" s="28"/>
      <c r="AB302" s="28"/>
      <c r="AC302" s="28"/>
      <c r="AD302" s="28"/>
      <c r="AE302" s="28"/>
      <c r="AF302" s="28"/>
    </row>
    <row r="303" spans="1:32" ht="13" x14ac:dyDescent="0.15">
      <c r="A303" s="34">
        <v>16438</v>
      </c>
      <c r="B303" s="34" t="s">
        <v>5</v>
      </c>
      <c r="C303" s="34" t="s">
        <v>24</v>
      </c>
      <c r="D303" s="34" t="s">
        <v>3380</v>
      </c>
      <c r="E303" s="34" t="s">
        <v>3395</v>
      </c>
      <c r="H303" s="28"/>
      <c r="I303" s="28"/>
      <c r="J303" s="28"/>
      <c r="K303" s="28"/>
      <c r="L303" s="28"/>
      <c r="M303" s="28"/>
      <c r="N303" s="28"/>
      <c r="O303" s="28"/>
      <c r="P303" s="28"/>
      <c r="Q303" s="28"/>
      <c r="R303" s="28"/>
      <c r="S303" s="28"/>
      <c r="T303" s="32"/>
      <c r="U303" s="28"/>
      <c r="V303" s="28"/>
      <c r="W303" s="28"/>
      <c r="X303" s="28"/>
      <c r="Y303" s="28"/>
      <c r="Z303" s="28"/>
      <c r="AA303" s="28"/>
      <c r="AB303" s="28"/>
      <c r="AC303" s="28"/>
      <c r="AD303" s="28"/>
      <c r="AE303" s="28"/>
      <c r="AF303" s="28"/>
    </row>
    <row r="304" spans="1:32" ht="13" x14ac:dyDescent="0.15">
      <c r="A304" s="34">
        <v>16490</v>
      </c>
      <c r="B304" s="34" t="s">
        <v>5</v>
      </c>
      <c r="C304" s="34" t="s">
        <v>24</v>
      </c>
      <c r="D304" s="34" t="s">
        <v>3028</v>
      </c>
      <c r="E304" s="34" t="s">
        <v>3396</v>
      </c>
      <c r="F304" s="28"/>
      <c r="G304" s="28"/>
      <c r="H304" s="28"/>
      <c r="I304" s="28"/>
      <c r="J304" s="28"/>
      <c r="K304" s="28"/>
      <c r="L304" s="28"/>
      <c r="M304" s="28"/>
      <c r="N304" s="28"/>
      <c r="O304" s="28"/>
      <c r="P304" s="28"/>
      <c r="Q304" s="28"/>
      <c r="R304" s="28"/>
      <c r="S304" s="28"/>
      <c r="T304" s="32"/>
      <c r="U304" s="28"/>
      <c r="V304" s="28"/>
      <c r="W304" s="28"/>
      <c r="X304" s="28"/>
      <c r="Y304" s="28"/>
      <c r="Z304" s="28"/>
      <c r="AA304" s="28"/>
      <c r="AB304" s="28"/>
      <c r="AC304" s="28"/>
      <c r="AD304" s="28"/>
      <c r="AE304" s="28"/>
      <c r="AF304" s="28"/>
    </row>
    <row r="305" spans="1:32" ht="13" x14ac:dyDescent="0.15">
      <c r="A305" s="27">
        <v>16698</v>
      </c>
      <c r="B305" s="27" t="s">
        <v>5</v>
      </c>
      <c r="C305" s="27" t="s">
        <v>24</v>
      </c>
      <c r="D305" s="27" t="s">
        <v>3030</v>
      </c>
      <c r="E305" s="48" t="s">
        <v>3397</v>
      </c>
      <c r="G305" s="28"/>
      <c r="H305" s="28"/>
      <c r="I305" s="28"/>
      <c r="J305" s="28"/>
      <c r="K305" s="28"/>
      <c r="L305" s="28"/>
      <c r="M305" s="28"/>
      <c r="N305" s="28"/>
      <c r="O305" s="28"/>
      <c r="P305" s="28"/>
      <c r="Q305" s="28"/>
      <c r="R305" s="28"/>
      <c r="S305" s="28"/>
      <c r="T305" s="32"/>
      <c r="U305" s="28"/>
      <c r="V305" s="28"/>
      <c r="W305" s="28"/>
      <c r="X305" s="28"/>
      <c r="Y305" s="28"/>
      <c r="Z305" s="28"/>
      <c r="AA305" s="28"/>
      <c r="AB305" s="28"/>
      <c r="AC305" s="28"/>
      <c r="AD305" s="28"/>
      <c r="AE305" s="28"/>
      <c r="AF305" s="28"/>
    </row>
    <row r="306" spans="1:32" ht="13" x14ac:dyDescent="0.15">
      <c r="A306" s="34">
        <v>16825</v>
      </c>
      <c r="B306" s="34" t="s">
        <v>5</v>
      </c>
      <c r="C306" s="34" t="s">
        <v>24</v>
      </c>
      <c r="D306" s="34" t="s">
        <v>3034</v>
      </c>
      <c r="E306" s="31" t="s">
        <v>3398</v>
      </c>
      <c r="F306" s="28"/>
      <c r="G306" s="28"/>
      <c r="H306" s="28"/>
      <c r="I306" s="28"/>
      <c r="J306" s="28"/>
      <c r="K306" s="28"/>
      <c r="L306" s="28"/>
      <c r="M306" s="28"/>
      <c r="N306" s="28"/>
      <c r="O306" s="28"/>
      <c r="P306" s="28"/>
      <c r="Q306" s="28"/>
      <c r="R306" s="28"/>
      <c r="S306" s="28"/>
      <c r="T306" s="32"/>
      <c r="U306" s="28"/>
      <c r="V306" s="28"/>
      <c r="W306" s="28"/>
      <c r="X306" s="28"/>
      <c r="Y306" s="28"/>
      <c r="Z306" s="28"/>
      <c r="AA306" s="28"/>
      <c r="AB306" s="28"/>
      <c r="AC306" s="28"/>
      <c r="AD306" s="28"/>
      <c r="AE306" s="28"/>
      <c r="AF306" s="28"/>
    </row>
    <row r="307" spans="1:32" ht="13" x14ac:dyDescent="0.15">
      <c r="A307" s="34">
        <v>16828</v>
      </c>
      <c r="B307" s="34" t="s">
        <v>5</v>
      </c>
      <c r="C307" s="34" t="s">
        <v>24</v>
      </c>
      <c r="D307" s="34" t="s">
        <v>3034</v>
      </c>
      <c r="E307" s="34" t="s">
        <v>3399</v>
      </c>
      <c r="F307" s="31"/>
      <c r="G307" s="31"/>
      <c r="H307" s="28"/>
      <c r="I307" s="28"/>
      <c r="J307" s="28"/>
      <c r="K307" s="28"/>
      <c r="L307" s="28"/>
      <c r="M307" s="28"/>
      <c r="N307" s="28"/>
      <c r="O307" s="28"/>
      <c r="P307" s="28"/>
      <c r="Q307" s="28"/>
      <c r="R307" s="28"/>
      <c r="S307" s="28"/>
      <c r="T307" s="32"/>
      <c r="U307" s="28"/>
      <c r="V307" s="28"/>
      <c r="W307" s="28"/>
      <c r="X307" s="28"/>
      <c r="Y307" s="28"/>
      <c r="Z307" s="28"/>
      <c r="AA307" s="28"/>
      <c r="AB307" s="28"/>
      <c r="AC307" s="28"/>
      <c r="AD307" s="28"/>
      <c r="AE307" s="28"/>
      <c r="AF307" s="28"/>
    </row>
    <row r="308" spans="1:32" ht="13" x14ac:dyDescent="0.15">
      <c r="A308" s="34">
        <v>17156</v>
      </c>
      <c r="B308" s="34" t="s">
        <v>5</v>
      </c>
      <c r="C308" s="34" t="s">
        <v>12</v>
      </c>
      <c r="D308" s="34" t="s">
        <v>69</v>
      </c>
      <c r="E308" s="36" t="s">
        <v>3400</v>
      </c>
      <c r="G308" s="28"/>
      <c r="H308" s="28"/>
      <c r="I308" s="28"/>
      <c r="J308" s="28"/>
      <c r="K308" s="28"/>
      <c r="L308" s="28"/>
      <c r="M308" s="28"/>
      <c r="N308" s="28"/>
      <c r="O308" s="28"/>
      <c r="P308" s="28"/>
      <c r="Q308" s="28"/>
      <c r="R308" s="28"/>
      <c r="S308" s="28"/>
      <c r="T308" s="32"/>
      <c r="U308" s="28"/>
      <c r="V308" s="28"/>
      <c r="W308" s="28"/>
      <c r="X308" s="28"/>
      <c r="Y308" s="28"/>
      <c r="Z308" s="28"/>
      <c r="AA308" s="28"/>
      <c r="AB308" s="28"/>
      <c r="AC308" s="28"/>
      <c r="AD308" s="28"/>
      <c r="AE308" s="28"/>
      <c r="AF308" s="28"/>
    </row>
    <row r="309" spans="1:32" ht="13" x14ac:dyDescent="0.15">
      <c r="A309" s="34">
        <v>17716</v>
      </c>
      <c r="B309" s="34" t="s">
        <v>5</v>
      </c>
      <c r="C309" s="34" t="s">
        <v>24</v>
      </c>
      <c r="D309" s="34" t="s">
        <v>3287</v>
      </c>
      <c r="E309" s="31" t="s">
        <v>3401</v>
      </c>
      <c r="F309" s="28"/>
      <c r="G309" s="28"/>
      <c r="H309" s="28"/>
      <c r="I309" s="28"/>
      <c r="J309" s="28"/>
      <c r="K309" s="28"/>
      <c r="L309" s="28"/>
      <c r="M309" s="28"/>
      <c r="N309" s="28"/>
      <c r="O309" s="28"/>
      <c r="P309" s="28"/>
      <c r="Q309" s="28"/>
      <c r="R309" s="28"/>
      <c r="S309" s="28"/>
      <c r="T309" s="32"/>
      <c r="U309" s="28"/>
      <c r="V309" s="28"/>
      <c r="W309" s="28"/>
      <c r="X309" s="28"/>
      <c r="Y309" s="28"/>
      <c r="Z309" s="28"/>
      <c r="AA309" s="28"/>
      <c r="AB309" s="28"/>
      <c r="AC309" s="28"/>
      <c r="AD309" s="28"/>
      <c r="AE309" s="28"/>
      <c r="AF309" s="28"/>
    </row>
    <row r="310" spans="1:32" ht="13" x14ac:dyDescent="0.15">
      <c r="A310" s="34">
        <v>18320</v>
      </c>
      <c r="B310" s="34" t="s">
        <v>5</v>
      </c>
      <c r="C310" s="34" t="s">
        <v>24</v>
      </c>
      <c r="D310" s="34" t="s">
        <v>3402</v>
      </c>
      <c r="E310" s="36" t="s">
        <v>3403</v>
      </c>
      <c r="F310" s="28"/>
      <c r="G310" s="28"/>
      <c r="H310" s="28"/>
      <c r="I310" s="28"/>
      <c r="J310" s="28"/>
      <c r="K310" s="28"/>
      <c r="L310" s="28"/>
      <c r="M310" s="28"/>
      <c r="N310" s="28"/>
      <c r="O310" s="28"/>
      <c r="P310" s="28"/>
      <c r="Q310" s="28"/>
      <c r="R310" s="28"/>
      <c r="S310" s="28"/>
      <c r="T310" s="32"/>
      <c r="U310" s="28"/>
      <c r="V310" s="28"/>
      <c r="W310" s="28"/>
      <c r="X310" s="28"/>
      <c r="Y310" s="28"/>
      <c r="Z310" s="28"/>
      <c r="AA310" s="28"/>
      <c r="AB310" s="28"/>
      <c r="AC310" s="28"/>
      <c r="AD310" s="28"/>
      <c r="AE310" s="28"/>
      <c r="AF310" s="28"/>
    </row>
    <row r="311" spans="1:32" ht="13" x14ac:dyDescent="0.15">
      <c r="A311" s="34">
        <v>18495</v>
      </c>
      <c r="B311" s="34" t="s">
        <v>5</v>
      </c>
      <c r="C311" s="34" t="s">
        <v>24</v>
      </c>
      <c r="D311" s="34" t="s">
        <v>3115</v>
      </c>
      <c r="E311" s="34" t="s">
        <v>3404</v>
      </c>
      <c r="G311" s="31"/>
      <c r="H311" s="28"/>
      <c r="I311" s="28"/>
      <c r="J311" s="28"/>
      <c r="K311" s="28"/>
      <c r="L311" s="28"/>
      <c r="M311" s="28"/>
      <c r="N311" s="28"/>
      <c r="O311" s="28"/>
      <c r="P311" s="28"/>
      <c r="Q311" s="28"/>
      <c r="R311" s="28"/>
      <c r="S311" s="28"/>
      <c r="T311" s="32"/>
      <c r="U311" s="28"/>
      <c r="V311" s="28"/>
      <c r="W311" s="28"/>
      <c r="X311" s="28"/>
      <c r="Y311" s="28"/>
      <c r="Z311" s="28"/>
      <c r="AA311" s="28"/>
      <c r="AB311" s="28"/>
      <c r="AC311" s="28"/>
      <c r="AD311" s="28"/>
      <c r="AE311" s="28"/>
      <c r="AF311" s="28"/>
    </row>
    <row r="312" spans="1:32" ht="13" x14ac:dyDescent="0.15">
      <c r="A312" s="27">
        <v>18708</v>
      </c>
      <c r="B312" s="27" t="s">
        <v>5</v>
      </c>
      <c r="C312" s="27" t="s">
        <v>24</v>
      </c>
      <c r="D312" s="27" t="s">
        <v>3056</v>
      </c>
      <c r="E312" s="30" t="s">
        <v>3405</v>
      </c>
      <c r="G312" s="33"/>
      <c r="H312" s="33"/>
      <c r="I312" s="33"/>
      <c r="J312" s="33"/>
      <c r="K312" s="33"/>
      <c r="L312" s="33"/>
      <c r="M312" s="33"/>
      <c r="N312" s="33"/>
      <c r="O312" s="33"/>
      <c r="P312" s="33"/>
      <c r="Q312" s="33"/>
      <c r="R312" s="33"/>
      <c r="S312" s="33"/>
      <c r="T312" s="26"/>
      <c r="U312" s="33"/>
      <c r="V312" s="33"/>
      <c r="W312" s="33"/>
      <c r="X312" s="33"/>
      <c r="Y312" s="33"/>
      <c r="Z312" s="33"/>
      <c r="AA312" s="33"/>
      <c r="AB312" s="33"/>
      <c r="AC312" s="33"/>
      <c r="AD312" s="33"/>
      <c r="AE312" s="33"/>
      <c r="AF312" s="33"/>
    </row>
    <row r="313" spans="1:32" ht="13" x14ac:dyDescent="0.15">
      <c r="A313" s="34">
        <v>19025</v>
      </c>
      <c r="B313" s="34" t="s">
        <v>5</v>
      </c>
      <c r="C313" s="34" t="s">
        <v>18</v>
      </c>
      <c r="D313" s="34" t="s">
        <v>790</v>
      </c>
      <c r="E313" s="31" t="s">
        <v>3406</v>
      </c>
      <c r="F313" s="28"/>
      <c r="G313" s="28"/>
      <c r="H313" s="28"/>
      <c r="I313" s="28"/>
      <c r="J313" s="28"/>
      <c r="K313" s="28"/>
      <c r="L313" s="28"/>
      <c r="M313" s="28"/>
      <c r="N313" s="28"/>
      <c r="O313" s="28"/>
      <c r="P313" s="28"/>
      <c r="Q313" s="28"/>
      <c r="R313" s="28"/>
      <c r="S313" s="28"/>
      <c r="T313" s="32"/>
      <c r="U313" s="28"/>
      <c r="V313" s="28"/>
      <c r="W313" s="28"/>
      <c r="X313" s="28"/>
      <c r="Y313" s="28"/>
      <c r="Z313" s="28"/>
      <c r="AA313" s="28"/>
      <c r="AB313" s="28"/>
      <c r="AC313" s="28"/>
      <c r="AD313" s="28"/>
      <c r="AE313" s="28"/>
      <c r="AF313" s="28"/>
    </row>
    <row r="314" spans="1:32" ht="13" x14ac:dyDescent="0.15">
      <c r="A314" s="34">
        <v>19054</v>
      </c>
      <c r="B314" s="34" t="s">
        <v>5</v>
      </c>
      <c r="C314" s="34" t="s">
        <v>28</v>
      </c>
      <c r="D314" s="34" t="s">
        <v>1639</v>
      </c>
      <c r="E314" s="34" t="s">
        <v>3407</v>
      </c>
      <c r="H314" s="28"/>
      <c r="I314" s="28"/>
      <c r="J314" s="28"/>
      <c r="K314" s="28"/>
      <c r="L314" s="28"/>
      <c r="M314" s="28"/>
      <c r="N314" s="28"/>
      <c r="O314" s="28"/>
      <c r="P314" s="28"/>
      <c r="Q314" s="28"/>
      <c r="R314" s="28"/>
      <c r="S314" s="28"/>
      <c r="T314" s="32"/>
      <c r="U314" s="28"/>
      <c r="V314" s="28"/>
      <c r="W314" s="28"/>
      <c r="X314" s="28"/>
      <c r="Y314" s="28"/>
      <c r="Z314" s="28"/>
      <c r="AA314" s="28"/>
      <c r="AB314" s="28"/>
      <c r="AC314" s="28"/>
      <c r="AD314" s="28"/>
      <c r="AE314" s="28"/>
      <c r="AF314" s="28"/>
    </row>
    <row r="315" spans="1:32" ht="13" x14ac:dyDescent="0.15">
      <c r="A315" s="34">
        <v>19057</v>
      </c>
      <c r="B315" s="34" t="s">
        <v>5</v>
      </c>
      <c r="C315" s="34" t="s">
        <v>24</v>
      </c>
      <c r="D315" s="34" t="s">
        <v>3245</v>
      </c>
      <c r="E315" s="56" t="s">
        <v>3408</v>
      </c>
      <c r="G315" s="28"/>
      <c r="H315" s="28"/>
      <c r="I315" s="28"/>
      <c r="J315" s="28"/>
      <c r="K315" s="28"/>
      <c r="L315" s="28"/>
      <c r="M315" s="28"/>
      <c r="N315" s="28"/>
      <c r="O315" s="28"/>
      <c r="P315" s="28"/>
      <c r="Q315" s="28"/>
      <c r="R315" s="28"/>
      <c r="S315" s="28"/>
      <c r="T315" s="32"/>
      <c r="U315" s="28"/>
      <c r="V315" s="28"/>
      <c r="W315" s="28"/>
      <c r="X315" s="28"/>
      <c r="Y315" s="28"/>
      <c r="Z315" s="28"/>
      <c r="AA315" s="28"/>
      <c r="AB315" s="28"/>
      <c r="AC315" s="28"/>
      <c r="AD315" s="28"/>
      <c r="AE315" s="28"/>
      <c r="AF315" s="28"/>
    </row>
    <row r="316" spans="1:32" ht="13" x14ac:dyDescent="0.15">
      <c r="A316" s="34">
        <v>19477</v>
      </c>
      <c r="B316" s="34" t="s">
        <v>5</v>
      </c>
      <c r="C316" s="34" t="s">
        <v>24</v>
      </c>
      <c r="D316" s="34" t="s">
        <v>3409</v>
      </c>
      <c r="E316" s="34" t="s">
        <v>3410</v>
      </c>
      <c r="G316" s="31"/>
      <c r="H316" s="28"/>
      <c r="I316" s="28"/>
      <c r="J316" s="28"/>
      <c r="K316" s="28"/>
      <c r="L316" s="28"/>
      <c r="M316" s="28"/>
      <c r="N316" s="28"/>
      <c r="O316" s="28"/>
      <c r="P316" s="28"/>
      <c r="Q316" s="28"/>
      <c r="R316" s="28"/>
      <c r="S316" s="28"/>
      <c r="T316" s="32"/>
      <c r="U316" s="28"/>
      <c r="V316" s="28"/>
      <c r="W316" s="28"/>
      <c r="X316" s="28"/>
      <c r="Y316" s="28"/>
      <c r="Z316" s="28"/>
      <c r="AA316" s="28"/>
      <c r="AB316" s="28"/>
      <c r="AC316" s="28"/>
      <c r="AD316" s="28"/>
      <c r="AE316" s="28"/>
      <c r="AF316" s="28"/>
    </row>
    <row r="317" spans="1:32" ht="13" x14ac:dyDescent="0.15">
      <c r="A317" s="34">
        <v>19546</v>
      </c>
      <c r="B317" s="34" t="s">
        <v>5</v>
      </c>
      <c r="C317" s="34" t="s">
        <v>20</v>
      </c>
      <c r="D317" s="34" t="s">
        <v>1145</v>
      </c>
      <c r="E317" s="36" t="s">
        <v>3411</v>
      </c>
      <c r="H317" s="28"/>
      <c r="I317" s="28"/>
      <c r="J317" s="28"/>
      <c r="K317" s="28"/>
      <c r="L317" s="28"/>
      <c r="M317" s="28"/>
      <c r="N317" s="28"/>
      <c r="O317" s="28"/>
      <c r="P317" s="28"/>
      <c r="Q317" s="28"/>
      <c r="R317" s="28"/>
      <c r="S317" s="28"/>
      <c r="T317" s="32"/>
      <c r="U317" s="28"/>
      <c r="V317" s="28"/>
      <c r="W317" s="28"/>
      <c r="X317" s="28"/>
      <c r="Y317" s="28"/>
      <c r="Z317" s="28"/>
      <c r="AA317" s="28"/>
      <c r="AB317" s="28"/>
      <c r="AC317" s="28"/>
      <c r="AD317" s="28"/>
      <c r="AE317" s="28"/>
      <c r="AF317" s="28"/>
    </row>
    <row r="318" spans="1:32" ht="13" x14ac:dyDescent="0.15">
      <c r="A318" s="34">
        <v>19552</v>
      </c>
      <c r="B318" s="34" t="s">
        <v>5</v>
      </c>
      <c r="C318" s="34" t="s">
        <v>24</v>
      </c>
      <c r="D318" s="34" t="s">
        <v>3332</v>
      </c>
      <c r="E318" s="56" t="s">
        <v>3412</v>
      </c>
      <c r="H318" s="28"/>
      <c r="I318" s="28"/>
      <c r="J318" s="28"/>
      <c r="K318" s="28"/>
      <c r="L318" s="28"/>
      <c r="M318" s="28"/>
      <c r="N318" s="28"/>
      <c r="O318" s="28"/>
      <c r="P318" s="28"/>
      <c r="Q318" s="28"/>
      <c r="R318" s="28"/>
      <c r="S318" s="28"/>
      <c r="T318" s="29"/>
      <c r="U318" s="28"/>
      <c r="V318" s="28"/>
      <c r="W318" s="28"/>
      <c r="X318" s="28"/>
      <c r="Y318" s="28"/>
      <c r="Z318" s="28"/>
      <c r="AA318" s="28"/>
      <c r="AB318" s="28"/>
      <c r="AC318" s="28"/>
      <c r="AD318" s="28"/>
      <c r="AE318" s="28"/>
      <c r="AF318" s="28"/>
    </row>
    <row r="319" spans="1:32" ht="13" x14ac:dyDescent="0.15">
      <c r="A319" s="34">
        <v>19661</v>
      </c>
      <c r="B319" s="34" t="s">
        <v>5</v>
      </c>
      <c r="C319" s="34" t="s">
        <v>20</v>
      </c>
      <c r="D319" s="34" t="s">
        <v>181</v>
      </c>
      <c r="E319" s="56" t="s">
        <v>3413</v>
      </c>
      <c r="G319" s="28"/>
      <c r="H319" s="28"/>
      <c r="I319" s="28"/>
      <c r="J319" s="28"/>
      <c r="K319" s="28"/>
      <c r="L319" s="28"/>
      <c r="M319" s="28"/>
      <c r="N319" s="28"/>
      <c r="O319" s="28"/>
      <c r="P319" s="28"/>
      <c r="Q319" s="28"/>
      <c r="R319" s="28"/>
      <c r="S319" s="28"/>
      <c r="T319" s="32"/>
      <c r="U319" s="28"/>
      <c r="V319" s="28"/>
      <c r="W319" s="28"/>
      <c r="X319" s="28"/>
      <c r="Y319" s="28"/>
      <c r="Z319" s="28"/>
      <c r="AA319" s="28"/>
      <c r="AB319" s="28"/>
      <c r="AC319" s="28"/>
      <c r="AD319" s="28"/>
      <c r="AE319" s="28"/>
      <c r="AF319" s="28"/>
    </row>
    <row r="320" spans="1:32" ht="13" x14ac:dyDescent="0.15">
      <c r="A320" s="14">
        <v>19685</v>
      </c>
      <c r="B320" s="27" t="s">
        <v>5</v>
      </c>
      <c r="C320" s="30" t="s">
        <v>9</v>
      </c>
      <c r="D320" s="14" t="s">
        <v>3049</v>
      </c>
      <c r="E320" s="47" t="s">
        <v>3414</v>
      </c>
    </row>
    <row r="321" spans="1:32" ht="13" x14ac:dyDescent="0.15">
      <c r="A321" s="34">
        <v>19983</v>
      </c>
      <c r="B321" s="34" t="s">
        <v>5</v>
      </c>
      <c r="C321" s="34" t="s">
        <v>24</v>
      </c>
      <c r="D321" s="34" t="s">
        <v>3247</v>
      </c>
      <c r="E321" s="36" t="s">
        <v>3415</v>
      </c>
      <c r="G321" s="28"/>
      <c r="H321" s="28"/>
      <c r="I321" s="28"/>
      <c r="J321" s="28"/>
      <c r="K321" s="28"/>
      <c r="L321" s="28"/>
      <c r="M321" s="28"/>
      <c r="N321" s="28"/>
      <c r="O321" s="28"/>
      <c r="P321" s="28"/>
      <c r="Q321" s="28"/>
      <c r="R321" s="28"/>
      <c r="S321" s="28"/>
      <c r="T321" s="29"/>
      <c r="U321" s="28"/>
      <c r="V321" s="28"/>
      <c r="W321" s="28"/>
      <c r="X321" s="28"/>
      <c r="Y321" s="28"/>
      <c r="Z321" s="28"/>
      <c r="AA321" s="28"/>
      <c r="AB321" s="28"/>
      <c r="AC321" s="28"/>
      <c r="AD321" s="28"/>
      <c r="AE321" s="28"/>
      <c r="AF321" s="28"/>
    </row>
    <row r="322" spans="1:32" ht="13" x14ac:dyDescent="0.15">
      <c r="A322" s="34">
        <v>20217</v>
      </c>
      <c r="B322" s="34" t="s">
        <v>5</v>
      </c>
      <c r="C322" s="34" t="s">
        <v>24</v>
      </c>
      <c r="D322" s="34" t="s">
        <v>3173</v>
      </c>
      <c r="E322" s="56" t="s">
        <v>3416</v>
      </c>
      <c r="G322" s="28"/>
      <c r="H322" s="28"/>
      <c r="I322" s="28"/>
      <c r="J322" s="28"/>
      <c r="K322" s="28"/>
      <c r="L322" s="28"/>
      <c r="M322" s="28"/>
      <c r="N322" s="28"/>
      <c r="O322" s="28"/>
      <c r="P322" s="28"/>
      <c r="Q322" s="28"/>
      <c r="R322" s="28"/>
      <c r="S322" s="28"/>
      <c r="T322" s="32"/>
      <c r="U322" s="28"/>
      <c r="V322" s="28"/>
      <c r="W322" s="28"/>
      <c r="X322" s="28"/>
      <c r="Y322" s="28"/>
      <c r="Z322" s="28"/>
      <c r="AA322" s="28"/>
      <c r="AB322" s="28"/>
      <c r="AC322" s="28"/>
      <c r="AD322" s="28"/>
      <c r="AE322" s="28"/>
      <c r="AF322" s="28"/>
    </row>
    <row r="323" spans="1:32" ht="13" x14ac:dyDescent="0.15">
      <c r="A323" s="34"/>
      <c r="B323" s="34"/>
      <c r="C323" s="34"/>
      <c r="D323" s="34"/>
      <c r="E323" s="28"/>
      <c r="F323" s="28"/>
      <c r="G323" s="28"/>
      <c r="H323" s="28"/>
      <c r="I323" s="28"/>
      <c r="J323" s="28"/>
      <c r="K323" s="28"/>
      <c r="L323" s="28"/>
      <c r="M323" s="28"/>
      <c r="N323" s="28"/>
      <c r="O323" s="28"/>
      <c r="P323" s="28"/>
      <c r="Q323" s="28"/>
      <c r="R323" s="28"/>
      <c r="S323" s="28"/>
      <c r="T323" s="32"/>
      <c r="U323" s="28"/>
      <c r="V323" s="28"/>
      <c r="W323" s="28"/>
      <c r="X323" s="28"/>
      <c r="Y323" s="28"/>
      <c r="Z323" s="28"/>
      <c r="AA323" s="28"/>
      <c r="AB323" s="28"/>
      <c r="AC323" s="28"/>
      <c r="AD323" s="28"/>
      <c r="AE323" s="28"/>
      <c r="AF323" s="28"/>
    </row>
    <row r="324" spans="1:32" ht="13" x14ac:dyDescent="0.15">
      <c r="A324" s="34"/>
      <c r="B324" s="34"/>
      <c r="C324" s="34"/>
      <c r="D324" s="34"/>
      <c r="E324" s="28"/>
      <c r="F324" s="28"/>
      <c r="G324" s="28"/>
      <c r="H324" s="28"/>
      <c r="I324" s="28"/>
      <c r="J324" s="28"/>
      <c r="K324" s="28"/>
      <c r="L324" s="28"/>
      <c r="M324" s="28"/>
      <c r="N324" s="28"/>
      <c r="O324" s="28"/>
      <c r="P324" s="28"/>
      <c r="Q324" s="28"/>
      <c r="R324" s="28"/>
      <c r="S324" s="28"/>
      <c r="T324" s="32"/>
      <c r="U324" s="28"/>
      <c r="V324" s="28"/>
      <c r="W324" s="28"/>
      <c r="X324" s="28"/>
      <c r="Y324" s="28"/>
      <c r="Z324" s="28"/>
      <c r="AA324" s="28"/>
      <c r="AB324" s="28"/>
      <c r="AC324" s="28"/>
      <c r="AD324" s="28"/>
      <c r="AE324" s="28"/>
      <c r="AF324" s="28"/>
    </row>
    <row r="325" spans="1:32" ht="13" x14ac:dyDescent="0.15">
      <c r="A325" s="34"/>
      <c r="B325" s="34"/>
      <c r="C325" s="34"/>
      <c r="D325" s="34"/>
      <c r="E325" s="28"/>
      <c r="F325" s="28"/>
      <c r="G325" s="28"/>
      <c r="H325" s="28"/>
      <c r="I325" s="28"/>
      <c r="J325" s="28"/>
      <c r="K325" s="28"/>
      <c r="L325" s="28"/>
      <c r="M325" s="28"/>
      <c r="N325" s="28"/>
      <c r="O325" s="28"/>
      <c r="P325" s="28"/>
      <c r="Q325" s="28"/>
      <c r="R325" s="28"/>
      <c r="S325" s="28"/>
      <c r="T325" s="32"/>
      <c r="U325" s="28"/>
      <c r="V325" s="28"/>
      <c r="W325" s="28"/>
      <c r="X325" s="28"/>
      <c r="Y325" s="28"/>
      <c r="Z325" s="28"/>
      <c r="AA325" s="28"/>
      <c r="AB325" s="28"/>
      <c r="AC325" s="28"/>
      <c r="AD325" s="28"/>
      <c r="AE325" s="28"/>
      <c r="AF325" s="28"/>
    </row>
    <row r="326" spans="1:32" ht="13" x14ac:dyDescent="0.15">
      <c r="A326" s="34"/>
      <c r="B326" s="34"/>
      <c r="C326" s="34"/>
      <c r="D326" s="34"/>
      <c r="E326" s="28"/>
      <c r="F326" s="28"/>
      <c r="G326" s="28"/>
      <c r="H326" s="28"/>
      <c r="I326" s="28"/>
      <c r="J326" s="28"/>
      <c r="K326" s="28"/>
      <c r="L326" s="28"/>
      <c r="M326" s="28"/>
      <c r="N326" s="28"/>
      <c r="O326" s="28"/>
      <c r="P326" s="28"/>
      <c r="Q326" s="28"/>
      <c r="R326" s="28"/>
      <c r="S326" s="28"/>
      <c r="T326" s="32"/>
      <c r="U326" s="28"/>
      <c r="V326" s="28"/>
      <c r="W326" s="28"/>
      <c r="X326" s="28"/>
      <c r="Y326" s="28"/>
      <c r="Z326" s="28"/>
      <c r="AA326" s="28"/>
      <c r="AB326" s="28"/>
      <c r="AC326" s="28"/>
      <c r="AD326" s="28"/>
      <c r="AE326" s="28"/>
      <c r="AF326" s="28"/>
    </row>
    <row r="327" spans="1:32" ht="13" x14ac:dyDescent="0.15">
      <c r="A327" s="34"/>
      <c r="B327" s="34"/>
      <c r="C327" s="34"/>
      <c r="D327" s="34"/>
      <c r="E327" s="28"/>
      <c r="F327" s="28"/>
      <c r="G327" s="28"/>
      <c r="H327" s="28"/>
      <c r="I327" s="28"/>
      <c r="J327" s="28"/>
      <c r="K327" s="28"/>
      <c r="L327" s="28"/>
      <c r="M327" s="28"/>
      <c r="N327" s="28"/>
      <c r="O327" s="28"/>
      <c r="P327" s="28"/>
      <c r="Q327" s="28"/>
      <c r="R327" s="28"/>
      <c r="S327" s="28"/>
      <c r="T327" s="32"/>
      <c r="U327" s="28"/>
      <c r="V327" s="28"/>
      <c r="W327" s="28"/>
      <c r="X327" s="28"/>
      <c r="Y327" s="28"/>
      <c r="Z327" s="28"/>
      <c r="AA327" s="28"/>
      <c r="AB327" s="28"/>
      <c r="AC327" s="28"/>
      <c r="AD327" s="28"/>
      <c r="AE327" s="28"/>
      <c r="AF327" s="28"/>
    </row>
    <row r="328" spans="1:32" ht="13" x14ac:dyDescent="0.15">
      <c r="A328" s="34"/>
      <c r="B328" s="34"/>
      <c r="C328" s="34"/>
      <c r="D328" s="34"/>
      <c r="E328" s="28"/>
      <c r="F328" s="28"/>
      <c r="G328" s="28"/>
      <c r="H328" s="28"/>
      <c r="I328" s="28"/>
      <c r="J328" s="28"/>
      <c r="K328" s="28"/>
      <c r="L328" s="28"/>
      <c r="M328" s="28"/>
      <c r="N328" s="28"/>
      <c r="O328" s="28"/>
      <c r="P328" s="28"/>
      <c r="Q328" s="28"/>
      <c r="R328" s="28"/>
      <c r="S328" s="28"/>
      <c r="T328" s="32"/>
      <c r="U328" s="28"/>
      <c r="V328" s="28"/>
      <c r="W328" s="28"/>
      <c r="X328" s="28"/>
      <c r="Y328" s="28"/>
      <c r="Z328" s="28"/>
      <c r="AA328" s="28"/>
      <c r="AB328" s="28"/>
      <c r="AC328" s="28"/>
      <c r="AD328" s="28"/>
      <c r="AE328" s="28"/>
      <c r="AF328" s="28"/>
    </row>
    <row r="329" spans="1:32" ht="13" x14ac:dyDescent="0.15">
      <c r="A329" s="34"/>
      <c r="B329" s="34"/>
      <c r="C329" s="34"/>
      <c r="D329" s="34"/>
      <c r="E329" s="28"/>
      <c r="F329" s="28"/>
      <c r="G329" s="28"/>
      <c r="H329" s="28"/>
      <c r="I329" s="28"/>
      <c r="J329" s="28"/>
      <c r="K329" s="28"/>
      <c r="L329" s="28"/>
      <c r="M329" s="28"/>
      <c r="N329" s="28"/>
      <c r="O329" s="28"/>
      <c r="P329" s="28"/>
      <c r="Q329" s="28"/>
      <c r="R329" s="28"/>
      <c r="S329" s="28"/>
      <c r="T329" s="32"/>
      <c r="U329" s="28"/>
      <c r="V329" s="28"/>
      <c r="W329" s="28"/>
      <c r="X329" s="28"/>
      <c r="Y329" s="28"/>
      <c r="Z329" s="28"/>
      <c r="AA329" s="28"/>
      <c r="AB329" s="28"/>
      <c r="AC329" s="28"/>
      <c r="AD329" s="28"/>
      <c r="AE329" s="28"/>
      <c r="AF329" s="28"/>
    </row>
    <row r="330" spans="1:32" ht="13" x14ac:dyDescent="0.15">
      <c r="A330" s="34"/>
      <c r="B330" s="34"/>
      <c r="C330" s="34"/>
      <c r="D330" s="34"/>
      <c r="E330" s="28"/>
      <c r="F330" s="28"/>
      <c r="G330" s="28"/>
      <c r="H330" s="28"/>
      <c r="I330" s="28"/>
      <c r="J330" s="28"/>
      <c r="K330" s="28"/>
      <c r="L330" s="28"/>
      <c r="M330" s="28"/>
      <c r="N330" s="28"/>
      <c r="O330" s="28"/>
      <c r="P330" s="28"/>
      <c r="Q330" s="28"/>
      <c r="R330" s="28"/>
      <c r="S330" s="28"/>
      <c r="T330" s="32"/>
      <c r="U330" s="28"/>
      <c r="V330" s="28"/>
      <c r="W330" s="28"/>
      <c r="X330" s="28"/>
      <c r="Y330" s="28"/>
      <c r="Z330" s="28"/>
      <c r="AA330" s="28"/>
      <c r="AB330" s="28"/>
      <c r="AC330" s="28"/>
      <c r="AD330" s="28"/>
      <c r="AE330" s="28"/>
      <c r="AF330" s="28"/>
    </row>
    <row r="331" spans="1:32" ht="13" x14ac:dyDescent="0.15">
      <c r="A331" s="34"/>
      <c r="B331" s="34"/>
      <c r="C331" s="34"/>
      <c r="D331" s="34"/>
      <c r="E331" s="28"/>
      <c r="F331" s="28"/>
      <c r="G331" s="28"/>
      <c r="H331" s="28"/>
      <c r="I331" s="28"/>
      <c r="J331" s="28"/>
      <c r="K331" s="28"/>
      <c r="L331" s="28"/>
      <c r="M331" s="28"/>
      <c r="N331" s="28"/>
      <c r="O331" s="28"/>
      <c r="P331" s="28"/>
      <c r="Q331" s="28"/>
      <c r="R331" s="28"/>
      <c r="S331" s="28"/>
      <c r="T331" s="32"/>
      <c r="U331" s="28"/>
      <c r="V331" s="28"/>
      <c r="W331" s="28"/>
      <c r="X331" s="28"/>
      <c r="Y331" s="28"/>
      <c r="Z331" s="28"/>
      <c r="AA331" s="28"/>
      <c r="AB331" s="28"/>
      <c r="AC331" s="28"/>
      <c r="AD331" s="28"/>
      <c r="AE331" s="28"/>
      <c r="AF331" s="28"/>
    </row>
    <row r="332" spans="1:32" ht="13" x14ac:dyDescent="0.15">
      <c r="A332" s="34"/>
      <c r="B332" s="34"/>
      <c r="C332" s="28"/>
      <c r="D332" s="34"/>
      <c r="E332" s="28"/>
      <c r="F332" s="28"/>
      <c r="G332" s="28"/>
      <c r="H332" s="28"/>
      <c r="I332" s="28"/>
      <c r="J332" s="28"/>
      <c r="K332" s="28"/>
      <c r="L332" s="28"/>
      <c r="M332" s="28"/>
      <c r="N332" s="28"/>
      <c r="O332" s="28"/>
      <c r="P332" s="28"/>
      <c r="Q332" s="28"/>
      <c r="R332" s="28"/>
      <c r="S332" s="28"/>
      <c r="T332" s="28"/>
      <c r="U332" s="28"/>
      <c r="V332" s="28"/>
      <c r="W332" s="28"/>
      <c r="X332" s="28"/>
      <c r="Y332" s="28"/>
      <c r="Z332" s="28"/>
      <c r="AA332" s="28"/>
      <c r="AB332" s="28"/>
      <c r="AC332" s="28"/>
      <c r="AD332" s="28"/>
      <c r="AE332" s="28"/>
      <c r="AF332" s="28"/>
    </row>
    <row r="333" spans="1:32" ht="13" x14ac:dyDescent="0.15">
      <c r="A333" s="34"/>
      <c r="B333" s="34"/>
      <c r="C333" s="34"/>
      <c r="D333" s="34"/>
      <c r="E333" s="28"/>
      <c r="F333" s="28"/>
      <c r="G333" s="28"/>
      <c r="H333" s="28"/>
      <c r="I333" s="28"/>
      <c r="J333" s="28"/>
      <c r="K333" s="28"/>
      <c r="L333" s="28"/>
      <c r="M333" s="28"/>
      <c r="N333" s="28"/>
      <c r="O333" s="28"/>
      <c r="P333" s="28"/>
      <c r="Q333" s="28"/>
      <c r="R333" s="28"/>
      <c r="S333" s="28"/>
      <c r="T333" s="28"/>
      <c r="U333" s="28"/>
      <c r="V333" s="28"/>
      <c r="W333" s="28"/>
      <c r="X333" s="28"/>
      <c r="Y333" s="28"/>
      <c r="Z333" s="28"/>
      <c r="AA333" s="28"/>
      <c r="AB333" s="28"/>
      <c r="AC333" s="28"/>
      <c r="AD333" s="28"/>
      <c r="AE333" s="28"/>
      <c r="AF333" s="28"/>
    </row>
    <row r="334" spans="1:32" ht="13" x14ac:dyDescent="0.15">
      <c r="A334" s="34"/>
      <c r="B334" s="34"/>
      <c r="C334" s="34"/>
      <c r="D334" s="34"/>
      <c r="E334" s="28"/>
      <c r="F334" s="28"/>
      <c r="G334" s="28"/>
      <c r="H334" s="28"/>
      <c r="I334" s="28"/>
      <c r="J334" s="28"/>
      <c r="K334" s="28"/>
      <c r="L334" s="28"/>
      <c r="M334" s="28"/>
      <c r="N334" s="28"/>
      <c r="O334" s="28"/>
      <c r="P334" s="28"/>
      <c r="Q334" s="28"/>
      <c r="R334" s="28"/>
      <c r="S334" s="28"/>
      <c r="T334" s="28"/>
      <c r="U334" s="28"/>
      <c r="V334" s="28"/>
      <c r="W334" s="28"/>
      <c r="X334" s="28"/>
      <c r="Y334" s="28"/>
      <c r="Z334" s="28"/>
      <c r="AA334" s="28"/>
      <c r="AB334" s="28"/>
      <c r="AC334" s="28"/>
      <c r="AD334" s="28"/>
      <c r="AE334" s="28"/>
      <c r="AF334" s="28"/>
    </row>
    <row r="335" spans="1:32" ht="13" x14ac:dyDescent="0.15">
      <c r="A335" s="34"/>
      <c r="B335" s="34"/>
      <c r="C335" s="34"/>
      <c r="D335" s="34"/>
      <c r="E335" s="28"/>
      <c r="F335" s="28"/>
      <c r="G335" s="28"/>
      <c r="H335" s="28"/>
      <c r="I335" s="28"/>
      <c r="J335" s="28"/>
      <c r="K335" s="28"/>
      <c r="L335" s="28"/>
      <c r="M335" s="28"/>
      <c r="N335" s="28"/>
      <c r="O335" s="28"/>
      <c r="P335" s="28"/>
      <c r="Q335" s="28"/>
      <c r="R335" s="28"/>
      <c r="S335" s="28"/>
      <c r="T335" s="32"/>
      <c r="U335" s="28"/>
      <c r="V335" s="28"/>
      <c r="W335" s="28"/>
      <c r="X335" s="28"/>
      <c r="Y335" s="28"/>
      <c r="Z335" s="28"/>
      <c r="AA335" s="28"/>
      <c r="AB335" s="28"/>
      <c r="AC335" s="28"/>
      <c r="AD335" s="28"/>
      <c r="AE335" s="28"/>
      <c r="AF335" s="28"/>
    </row>
    <row r="336" spans="1:32" ht="13" x14ac:dyDescent="0.15">
      <c r="A336" s="34"/>
      <c r="B336" s="34"/>
      <c r="C336" s="34"/>
      <c r="D336" s="34"/>
      <c r="E336" s="28"/>
      <c r="F336" s="28"/>
      <c r="G336" s="28"/>
      <c r="H336" s="28"/>
      <c r="I336" s="28"/>
      <c r="J336" s="28"/>
      <c r="K336" s="28"/>
      <c r="L336" s="28"/>
      <c r="M336" s="28"/>
      <c r="N336" s="28"/>
      <c r="O336" s="28"/>
      <c r="P336" s="28"/>
      <c r="Q336" s="28"/>
      <c r="R336" s="28"/>
      <c r="S336" s="28"/>
      <c r="T336" s="32"/>
      <c r="U336" s="28"/>
      <c r="V336" s="28"/>
      <c r="W336" s="28"/>
      <c r="X336" s="28"/>
      <c r="Y336" s="28"/>
      <c r="Z336" s="28"/>
      <c r="AA336" s="28"/>
      <c r="AB336" s="28"/>
      <c r="AC336" s="28"/>
      <c r="AD336" s="28"/>
      <c r="AE336" s="28"/>
      <c r="AF336" s="28"/>
    </row>
    <row r="337" spans="1:32" ht="13" x14ac:dyDescent="0.15">
      <c r="A337" s="34"/>
      <c r="B337" s="34"/>
      <c r="C337" s="34"/>
      <c r="D337" s="34"/>
      <c r="E337" s="28"/>
      <c r="F337" s="28"/>
      <c r="G337" s="28"/>
      <c r="H337" s="28"/>
      <c r="I337" s="28"/>
      <c r="J337" s="28"/>
      <c r="K337" s="28"/>
      <c r="L337" s="28"/>
      <c r="M337" s="28"/>
      <c r="N337" s="28"/>
      <c r="O337" s="28"/>
      <c r="P337" s="28"/>
      <c r="Q337" s="28"/>
      <c r="R337" s="28"/>
      <c r="S337" s="28"/>
      <c r="T337" s="32"/>
      <c r="U337" s="28"/>
      <c r="V337" s="28"/>
      <c r="W337" s="28"/>
      <c r="X337" s="28"/>
      <c r="Y337" s="28"/>
      <c r="Z337" s="28"/>
      <c r="AA337" s="28"/>
      <c r="AB337" s="28"/>
      <c r="AC337" s="28"/>
      <c r="AD337" s="28"/>
      <c r="AE337" s="28"/>
      <c r="AF337" s="28"/>
    </row>
    <row r="338" spans="1:32" ht="13" x14ac:dyDescent="0.15">
      <c r="A338" s="34"/>
      <c r="B338" s="34"/>
      <c r="C338" s="34"/>
      <c r="D338" s="34"/>
      <c r="E338" s="28"/>
      <c r="F338" s="28"/>
      <c r="G338" s="28"/>
      <c r="H338" s="28"/>
      <c r="I338" s="28"/>
      <c r="J338" s="28"/>
      <c r="K338" s="28"/>
      <c r="L338" s="28"/>
      <c r="M338" s="28"/>
      <c r="N338" s="28"/>
      <c r="O338" s="28"/>
      <c r="P338" s="28"/>
      <c r="Q338" s="28"/>
      <c r="R338" s="28"/>
      <c r="S338" s="28"/>
      <c r="T338" s="32"/>
      <c r="U338" s="28"/>
      <c r="V338" s="28"/>
      <c r="W338" s="28"/>
      <c r="X338" s="28"/>
      <c r="Y338" s="28"/>
      <c r="Z338" s="28"/>
      <c r="AA338" s="28"/>
      <c r="AB338" s="28"/>
      <c r="AC338" s="28"/>
      <c r="AD338" s="28"/>
      <c r="AE338" s="28"/>
      <c r="AF338" s="28"/>
    </row>
    <row r="339" spans="1:32" ht="13" x14ac:dyDescent="0.15">
      <c r="A339" s="34"/>
      <c r="B339" s="34"/>
      <c r="C339" s="34"/>
      <c r="D339" s="34"/>
      <c r="E339" s="28"/>
      <c r="F339" s="28"/>
      <c r="G339" s="28"/>
      <c r="H339" s="28"/>
      <c r="I339" s="28"/>
      <c r="J339" s="28"/>
      <c r="K339" s="28"/>
      <c r="L339" s="28"/>
      <c r="M339" s="28"/>
      <c r="N339" s="28"/>
      <c r="O339" s="28"/>
      <c r="P339" s="28"/>
      <c r="Q339" s="28"/>
      <c r="R339" s="28"/>
      <c r="S339" s="28"/>
      <c r="T339" s="32"/>
      <c r="U339" s="28"/>
      <c r="V339" s="28"/>
      <c r="W339" s="28"/>
      <c r="X339" s="28"/>
      <c r="Y339" s="28"/>
      <c r="Z339" s="28"/>
      <c r="AA339" s="28"/>
      <c r="AB339" s="28"/>
      <c r="AC339" s="28"/>
      <c r="AD339" s="28"/>
      <c r="AE339" s="28"/>
      <c r="AF339" s="28"/>
    </row>
    <row r="340" spans="1:32" ht="13" x14ac:dyDescent="0.15">
      <c r="A340" s="34"/>
      <c r="B340" s="34"/>
      <c r="C340" s="34"/>
      <c r="D340" s="34"/>
      <c r="E340" s="28"/>
      <c r="F340" s="28"/>
      <c r="G340" s="28"/>
      <c r="H340" s="28"/>
      <c r="I340" s="28"/>
      <c r="J340" s="28"/>
      <c r="K340" s="28"/>
      <c r="L340" s="28"/>
      <c r="M340" s="28"/>
      <c r="N340" s="28"/>
      <c r="O340" s="28"/>
      <c r="P340" s="28"/>
      <c r="Q340" s="28"/>
      <c r="R340" s="28"/>
      <c r="S340" s="28"/>
      <c r="T340" s="32"/>
      <c r="U340" s="28"/>
      <c r="V340" s="28"/>
      <c r="W340" s="28"/>
      <c r="X340" s="28"/>
      <c r="Y340" s="28"/>
      <c r="Z340" s="28"/>
      <c r="AA340" s="28"/>
      <c r="AB340" s="28"/>
      <c r="AC340" s="28"/>
      <c r="AD340" s="28"/>
      <c r="AE340" s="28"/>
      <c r="AF340" s="28"/>
    </row>
    <row r="341" spans="1:32" ht="13" x14ac:dyDescent="0.15">
      <c r="A341" s="34"/>
      <c r="B341" s="34"/>
      <c r="C341" s="34"/>
      <c r="D341" s="34"/>
      <c r="E341" s="28"/>
      <c r="F341" s="28"/>
      <c r="G341" s="28"/>
      <c r="H341" s="28"/>
      <c r="I341" s="28"/>
      <c r="J341" s="28"/>
      <c r="K341" s="28"/>
      <c r="L341" s="28"/>
      <c r="M341" s="28"/>
      <c r="N341" s="28"/>
      <c r="O341" s="28"/>
      <c r="P341" s="28"/>
      <c r="Q341" s="28"/>
      <c r="R341" s="28"/>
      <c r="S341" s="28"/>
      <c r="T341" s="32"/>
      <c r="U341" s="28"/>
      <c r="V341" s="28"/>
      <c r="W341" s="28"/>
      <c r="X341" s="28"/>
      <c r="Y341" s="28"/>
      <c r="Z341" s="28"/>
      <c r="AA341" s="28"/>
      <c r="AB341" s="28"/>
      <c r="AC341" s="28"/>
      <c r="AD341" s="28"/>
      <c r="AE341" s="28"/>
      <c r="AF341" s="28"/>
    </row>
    <row r="342" spans="1:32" ht="13" x14ac:dyDescent="0.15">
      <c r="A342" s="34"/>
      <c r="B342" s="34"/>
      <c r="C342" s="34"/>
      <c r="D342" s="34"/>
      <c r="E342" s="28"/>
      <c r="F342" s="28"/>
      <c r="G342" s="28"/>
      <c r="H342" s="28"/>
      <c r="I342" s="28"/>
      <c r="J342" s="28"/>
      <c r="K342" s="28"/>
      <c r="L342" s="28"/>
      <c r="M342" s="28"/>
      <c r="N342" s="28"/>
      <c r="O342" s="28"/>
      <c r="P342" s="28"/>
      <c r="Q342" s="28"/>
      <c r="R342" s="28"/>
      <c r="S342" s="28"/>
      <c r="T342" s="32"/>
      <c r="U342" s="28"/>
      <c r="V342" s="28"/>
      <c r="W342" s="28"/>
      <c r="X342" s="28"/>
      <c r="Y342" s="28"/>
      <c r="Z342" s="28"/>
      <c r="AA342" s="28"/>
      <c r="AB342" s="28"/>
      <c r="AC342" s="28"/>
      <c r="AD342" s="28"/>
      <c r="AE342" s="28"/>
      <c r="AF342" s="28"/>
    </row>
    <row r="343" spans="1:32" ht="13" x14ac:dyDescent="0.15">
      <c r="A343" s="34"/>
      <c r="B343" s="34"/>
      <c r="C343" s="34"/>
      <c r="D343" s="34"/>
      <c r="E343" s="28"/>
      <c r="F343" s="28"/>
      <c r="G343" s="28"/>
      <c r="H343" s="28"/>
      <c r="I343" s="28"/>
      <c r="J343" s="28"/>
      <c r="K343" s="28"/>
      <c r="L343" s="28"/>
      <c r="M343" s="28"/>
      <c r="N343" s="28"/>
      <c r="O343" s="28"/>
      <c r="P343" s="28"/>
      <c r="Q343" s="28"/>
      <c r="R343" s="28"/>
      <c r="S343" s="28"/>
      <c r="T343" s="32"/>
      <c r="U343" s="28"/>
      <c r="V343" s="28"/>
      <c r="W343" s="28"/>
      <c r="X343" s="28"/>
      <c r="Y343" s="28"/>
      <c r="Z343" s="28"/>
      <c r="AA343" s="28"/>
      <c r="AB343" s="28"/>
      <c r="AC343" s="28"/>
      <c r="AD343" s="28"/>
      <c r="AE343" s="28"/>
      <c r="AF343" s="28"/>
    </row>
    <row r="344" spans="1:32" ht="13" x14ac:dyDescent="0.15">
      <c r="A344" s="34"/>
      <c r="B344" s="34"/>
      <c r="C344" s="34"/>
      <c r="D344" s="34"/>
      <c r="E344" s="28"/>
      <c r="F344" s="28"/>
      <c r="G344" s="28"/>
      <c r="H344" s="28"/>
      <c r="I344" s="28"/>
      <c r="J344" s="28"/>
      <c r="K344" s="28"/>
      <c r="L344" s="28"/>
      <c r="M344" s="28"/>
      <c r="N344" s="28"/>
      <c r="O344" s="28"/>
      <c r="P344" s="28"/>
      <c r="Q344" s="28"/>
      <c r="R344" s="28"/>
      <c r="S344" s="28"/>
      <c r="T344" s="32"/>
      <c r="U344" s="28"/>
      <c r="V344" s="28"/>
      <c r="W344" s="28"/>
      <c r="X344" s="28"/>
      <c r="Y344" s="28"/>
      <c r="Z344" s="28"/>
      <c r="AA344" s="28"/>
      <c r="AB344" s="28"/>
      <c r="AC344" s="28"/>
      <c r="AD344" s="28"/>
      <c r="AE344" s="28"/>
      <c r="AF344" s="28"/>
    </row>
    <row r="345" spans="1:32" ht="13" x14ac:dyDescent="0.15">
      <c r="A345" s="34"/>
      <c r="B345" s="34"/>
      <c r="C345" s="34"/>
      <c r="D345" s="34"/>
      <c r="E345" s="28"/>
      <c r="F345" s="28"/>
      <c r="G345" s="28"/>
      <c r="H345" s="28"/>
      <c r="I345" s="28"/>
      <c r="J345" s="28"/>
      <c r="K345" s="28"/>
      <c r="L345" s="28"/>
      <c r="M345" s="28"/>
      <c r="N345" s="28"/>
      <c r="O345" s="28"/>
      <c r="P345" s="28"/>
      <c r="Q345" s="28"/>
      <c r="R345" s="28"/>
      <c r="S345" s="28"/>
      <c r="T345" s="32"/>
      <c r="U345" s="28"/>
      <c r="V345" s="28"/>
      <c r="W345" s="28"/>
      <c r="X345" s="28"/>
      <c r="Y345" s="28"/>
      <c r="Z345" s="28"/>
      <c r="AA345" s="28"/>
      <c r="AB345" s="28"/>
      <c r="AC345" s="28"/>
      <c r="AD345" s="28"/>
      <c r="AE345" s="28"/>
      <c r="AF345" s="28"/>
    </row>
    <row r="346" spans="1:32" ht="13" x14ac:dyDescent="0.15">
      <c r="A346" s="34"/>
      <c r="B346" s="34"/>
      <c r="C346" s="34"/>
      <c r="D346" s="34"/>
      <c r="E346" s="28"/>
      <c r="F346" s="28"/>
      <c r="G346" s="28"/>
      <c r="H346" s="28"/>
      <c r="I346" s="28"/>
      <c r="J346" s="28"/>
      <c r="K346" s="28"/>
      <c r="L346" s="28"/>
      <c r="M346" s="28"/>
      <c r="N346" s="28"/>
      <c r="O346" s="28"/>
      <c r="P346" s="28"/>
      <c r="Q346" s="28"/>
      <c r="R346" s="28"/>
      <c r="S346" s="28"/>
      <c r="T346" s="32"/>
      <c r="U346" s="28"/>
      <c r="V346" s="28"/>
      <c r="W346" s="28"/>
      <c r="X346" s="28"/>
      <c r="Y346" s="28"/>
      <c r="Z346" s="28"/>
      <c r="AA346" s="28"/>
      <c r="AB346" s="28"/>
      <c r="AC346" s="28"/>
      <c r="AD346" s="28"/>
      <c r="AE346" s="28"/>
      <c r="AF346" s="28"/>
    </row>
    <row r="347" spans="1:32" ht="13" x14ac:dyDescent="0.15">
      <c r="A347" s="34"/>
      <c r="B347" s="34"/>
      <c r="C347" s="34"/>
      <c r="D347" s="34"/>
      <c r="E347" s="28"/>
      <c r="F347" s="28"/>
      <c r="G347" s="28"/>
      <c r="H347" s="28"/>
      <c r="I347" s="28"/>
      <c r="J347" s="28"/>
      <c r="K347" s="28"/>
      <c r="L347" s="28"/>
      <c r="M347" s="28"/>
      <c r="N347" s="28"/>
      <c r="O347" s="28"/>
      <c r="P347" s="28"/>
      <c r="Q347" s="28"/>
      <c r="R347" s="28"/>
      <c r="S347" s="28"/>
      <c r="T347" s="29"/>
      <c r="U347" s="28"/>
      <c r="V347" s="28"/>
      <c r="W347" s="28"/>
      <c r="X347" s="28"/>
      <c r="Y347" s="28"/>
      <c r="Z347" s="28"/>
      <c r="AA347" s="28"/>
      <c r="AB347" s="28"/>
      <c r="AC347" s="28"/>
      <c r="AD347" s="28"/>
      <c r="AE347" s="28"/>
      <c r="AF347" s="28"/>
    </row>
    <row r="348" spans="1:32" ht="13" x14ac:dyDescent="0.15">
      <c r="A348" s="34"/>
      <c r="B348" s="34"/>
      <c r="C348" s="34"/>
      <c r="D348" s="34"/>
      <c r="E348" s="28"/>
      <c r="F348" s="28"/>
      <c r="G348" s="28"/>
      <c r="H348" s="28"/>
      <c r="I348" s="28"/>
      <c r="J348" s="28"/>
      <c r="K348" s="28"/>
      <c r="L348" s="28"/>
      <c r="M348" s="28"/>
      <c r="N348" s="28"/>
      <c r="O348" s="28"/>
      <c r="P348" s="28"/>
      <c r="Q348" s="28"/>
      <c r="R348" s="28"/>
      <c r="S348" s="28"/>
      <c r="T348" s="32"/>
      <c r="U348" s="28"/>
      <c r="V348" s="28"/>
      <c r="W348" s="28"/>
      <c r="X348" s="28"/>
      <c r="Y348" s="28"/>
      <c r="Z348" s="28"/>
      <c r="AA348" s="28"/>
      <c r="AB348" s="28"/>
      <c r="AC348" s="28"/>
      <c r="AD348" s="28"/>
      <c r="AE348" s="28"/>
      <c r="AF348" s="28"/>
    </row>
    <row r="349" spans="1:32" ht="13" x14ac:dyDescent="0.15">
      <c r="A349" s="34"/>
      <c r="B349" s="34"/>
      <c r="C349" s="34"/>
      <c r="D349" s="34"/>
      <c r="E349" s="28"/>
      <c r="F349" s="28"/>
      <c r="G349" s="28"/>
      <c r="H349" s="28"/>
      <c r="I349" s="28"/>
      <c r="J349" s="28"/>
      <c r="K349" s="28"/>
      <c r="L349" s="28"/>
      <c r="M349" s="28"/>
      <c r="N349" s="28"/>
      <c r="O349" s="28"/>
      <c r="P349" s="28"/>
      <c r="Q349" s="28"/>
      <c r="R349" s="28"/>
      <c r="S349" s="28"/>
      <c r="T349" s="32"/>
      <c r="U349" s="28"/>
      <c r="V349" s="28"/>
      <c r="W349" s="28"/>
      <c r="X349" s="28"/>
      <c r="Y349" s="28"/>
      <c r="Z349" s="28"/>
      <c r="AA349" s="28"/>
      <c r="AB349" s="28"/>
      <c r="AC349" s="28"/>
      <c r="AD349" s="28"/>
      <c r="AE349" s="28"/>
      <c r="AF349" s="28"/>
    </row>
    <row r="350" spans="1:32" ht="13" x14ac:dyDescent="0.15">
      <c r="A350" s="34"/>
      <c r="B350" s="34"/>
      <c r="C350" s="34"/>
      <c r="D350" s="34"/>
      <c r="E350" s="28"/>
      <c r="F350" s="28"/>
      <c r="G350" s="28"/>
      <c r="H350" s="28"/>
      <c r="I350" s="28"/>
      <c r="J350" s="28"/>
      <c r="K350" s="28"/>
      <c r="L350" s="28"/>
      <c r="M350" s="28"/>
      <c r="N350" s="28"/>
      <c r="O350" s="28"/>
      <c r="P350" s="28"/>
      <c r="Q350" s="28"/>
      <c r="R350" s="28"/>
      <c r="S350" s="28"/>
      <c r="T350" s="32"/>
      <c r="U350" s="28"/>
      <c r="V350" s="28"/>
      <c r="W350" s="28"/>
      <c r="X350" s="28"/>
      <c r="Y350" s="28"/>
      <c r="Z350" s="28"/>
      <c r="AA350" s="28"/>
      <c r="AB350" s="28"/>
      <c r="AC350" s="28"/>
      <c r="AD350" s="28"/>
      <c r="AE350" s="28"/>
      <c r="AF350" s="28"/>
    </row>
    <row r="351" spans="1:32" ht="13" x14ac:dyDescent="0.15">
      <c r="A351" s="34"/>
      <c r="B351" s="34"/>
      <c r="C351" s="34"/>
      <c r="D351" s="34"/>
      <c r="E351" s="28"/>
      <c r="F351" s="28"/>
      <c r="G351" s="28"/>
      <c r="H351" s="28"/>
      <c r="I351" s="28"/>
      <c r="J351" s="28"/>
      <c r="K351" s="28"/>
      <c r="L351" s="28"/>
      <c r="M351" s="28"/>
      <c r="N351" s="28"/>
      <c r="O351" s="28"/>
      <c r="P351" s="28"/>
      <c r="Q351" s="28"/>
      <c r="R351" s="28"/>
      <c r="S351" s="28"/>
      <c r="T351" s="32"/>
      <c r="U351" s="28"/>
      <c r="V351" s="28"/>
      <c r="W351" s="28"/>
      <c r="X351" s="28"/>
      <c r="Y351" s="28"/>
      <c r="Z351" s="28"/>
      <c r="AA351" s="28"/>
      <c r="AB351" s="28"/>
      <c r="AC351" s="28"/>
      <c r="AD351" s="28"/>
      <c r="AE351" s="28"/>
      <c r="AF351" s="28"/>
    </row>
    <row r="352" spans="1:32" ht="13" x14ac:dyDescent="0.15">
      <c r="A352" s="34"/>
      <c r="B352" s="34"/>
      <c r="C352" s="34"/>
      <c r="D352" s="34"/>
      <c r="E352" s="28"/>
      <c r="F352" s="28"/>
      <c r="G352" s="28"/>
      <c r="H352" s="28"/>
      <c r="I352" s="28"/>
      <c r="J352" s="28"/>
      <c r="K352" s="28"/>
      <c r="L352" s="28"/>
      <c r="M352" s="28"/>
      <c r="N352" s="28"/>
      <c r="O352" s="28"/>
      <c r="P352" s="28"/>
      <c r="Q352" s="28"/>
      <c r="R352" s="28"/>
      <c r="S352" s="28"/>
      <c r="T352" s="32"/>
      <c r="U352" s="28"/>
      <c r="V352" s="28"/>
      <c r="W352" s="28"/>
      <c r="X352" s="28"/>
      <c r="Y352" s="28"/>
      <c r="Z352" s="28"/>
      <c r="AA352" s="28"/>
      <c r="AB352" s="28"/>
      <c r="AC352" s="28"/>
      <c r="AD352" s="28"/>
      <c r="AE352" s="28"/>
      <c r="AF352" s="28"/>
    </row>
    <row r="353" spans="1:32" ht="13" x14ac:dyDescent="0.15">
      <c r="A353" s="34"/>
      <c r="B353" s="34"/>
      <c r="C353" s="34"/>
      <c r="D353" s="34"/>
      <c r="E353" s="28"/>
      <c r="F353" s="28"/>
      <c r="G353" s="28"/>
      <c r="H353" s="28"/>
      <c r="I353" s="28"/>
      <c r="J353" s="28"/>
      <c r="K353" s="28"/>
      <c r="L353" s="28"/>
      <c r="M353" s="28"/>
      <c r="N353" s="28"/>
      <c r="O353" s="28"/>
      <c r="P353" s="28"/>
      <c r="Q353" s="28"/>
      <c r="R353" s="28"/>
      <c r="S353" s="28"/>
      <c r="T353" s="32"/>
      <c r="U353" s="28"/>
      <c r="V353" s="28"/>
      <c r="W353" s="28"/>
      <c r="X353" s="28"/>
      <c r="Y353" s="28"/>
      <c r="Z353" s="28"/>
      <c r="AA353" s="28"/>
      <c r="AB353" s="28"/>
      <c r="AC353" s="28"/>
      <c r="AD353" s="28"/>
      <c r="AE353" s="28"/>
      <c r="AF353" s="28"/>
    </row>
    <row r="354" spans="1:32" ht="13" x14ac:dyDescent="0.15">
      <c r="A354" s="34"/>
      <c r="B354" s="34"/>
      <c r="C354" s="34"/>
      <c r="D354" s="34"/>
      <c r="E354" s="28"/>
      <c r="F354" s="28"/>
      <c r="G354" s="28"/>
      <c r="H354" s="28"/>
      <c r="I354" s="28"/>
      <c r="J354" s="28"/>
      <c r="K354" s="28"/>
      <c r="L354" s="28"/>
      <c r="M354" s="28"/>
      <c r="N354" s="28"/>
      <c r="O354" s="28"/>
      <c r="P354" s="28"/>
      <c r="Q354" s="28"/>
      <c r="R354" s="28"/>
      <c r="S354" s="28"/>
      <c r="T354" s="32"/>
      <c r="U354" s="28"/>
      <c r="V354" s="28"/>
      <c r="W354" s="28"/>
      <c r="X354" s="28"/>
      <c r="Y354" s="28"/>
      <c r="Z354" s="28"/>
      <c r="AA354" s="28"/>
      <c r="AB354" s="28"/>
      <c r="AC354" s="28"/>
      <c r="AD354" s="28"/>
      <c r="AE354" s="28"/>
      <c r="AF354" s="28"/>
    </row>
    <row r="355" spans="1:32" ht="13" x14ac:dyDescent="0.15">
      <c r="A355" s="34"/>
      <c r="B355" s="34"/>
      <c r="C355" s="28"/>
      <c r="D355" s="34"/>
      <c r="E355" s="28"/>
      <c r="F355" s="28"/>
      <c r="G355" s="28"/>
      <c r="H355" s="28"/>
      <c r="I355" s="28"/>
      <c r="J355" s="28"/>
      <c r="K355" s="28"/>
      <c r="L355" s="28"/>
      <c r="M355" s="28"/>
      <c r="N355" s="28"/>
      <c r="O355" s="28"/>
      <c r="P355" s="28"/>
      <c r="Q355" s="28"/>
      <c r="R355" s="28"/>
      <c r="S355" s="28"/>
      <c r="T355" s="32"/>
      <c r="U355" s="28"/>
      <c r="V355" s="28"/>
      <c r="W355" s="28"/>
      <c r="X355" s="28"/>
      <c r="Y355" s="28"/>
      <c r="Z355" s="28"/>
      <c r="AA355" s="28"/>
      <c r="AB355" s="28"/>
      <c r="AC355" s="28"/>
      <c r="AD355" s="28"/>
      <c r="AE355" s="28"/>
      <c r="AF355" s="28"/>
    </row>
    <row r="356" spans="1:32" ht="13" x14ac:dyDescent="0.15">
      <c r="A356" s="34"/>
      <c r="B356" s="34"/>
      <c r="C356" s="34"/>
      <c r="D356" s="34"/>
      <c r="E356" s="28"/>
      <c r="F356" s="28"/>
      <c r="G356" s="28"/>
      <c r="H356" s="28"/>
      <c r="I356" s="28"/>
      <c r="J356" s="28"/>
      <c r="K356" s="28"/>
      <c r="L356" s="28"/>
      <c r="M356" s="28"/>
      <c r="N356" s="28"/>
      <c r="O356" s="28"/>
      <c r="P356" s="28"/>
      <c r="Q356" s="28"/>
      <c r="R356" s="28"/>
      <c r="S356" s="28"/>
      <c r="T356" s="32"/>
      <c r="U356" s="28"/>
      <c r="V356" s="28"/>
      <c r="W356" s="28"/>
      <c r="X356" s="28"/>
      <c r="Y356" s="28"/>
      <c r="Z356" s="28"/>
      <c r="AA356" s="28"/>
      <c r="AB356" s="28"/>
      <c r="AC356" s="28"/>
      <c r="AD356" s="28"/>
      <c r="AE356" s="28"/>
      <c r="AF356" s="28"/>
    </row>
    <row r="357" spans="1:32" ht="13" x14ac:dyDescent="0.15">
      <c r="A357" s="34"/>
      <c r="B357" s="34"/>
      <c r="C357" s="34"/>
      <c r="D357" s="34"/>
      <c r="E357" s="28"/>
      <c r="F357" s="28"/>
      <c r="G357" s="28"/>
      <c r="H357" s="28"/>
      <c r="I357" s="28"/>
      <c r="J357" s="28"/>
      <c r="K357" s="28"/>
      <c r="L357" s="28"/>
      <c r="M357" s="28"/>
      <c r="N357" s="28"/>
      <c r="O357" s="28"/>
      <c r="P357" s="28"/>
      <c r="Q357" s="28"/>
      <c r="R357" s="28"/>
      <c r="S357" s="28"/>
      <c r="T357" s="29"/>
      <c r="U357" s="28"/>
      <c r="V357" s="28"/>
      <c r="W357" s="28"/>
      <c r="X357" s="28"/>
      <c r="Y357" s="28"/>
      <c r="Z357" s="28"/>
      <c r="AA357" s="28"/>
      <c r="AB357" s="28"/>
      <c r="AC357" s="28"/>
      <c r="AD357" s="28"/>
      <c r="AE357" s="28"/>
      <c r="AF357" s="28"/>
    </row>
    <row r="358" spans="1:32" ht="13" x14ac:dyDescent="0.15">
      <c r="A358" s="34"/>
      <c r="B358" s="34"/>
      <c r="C358" s="34"/>
      <c r="D358" s="34"/>
      <c r="E358" s="28"/>
      <c r="F358" s="28"/>
      <c r="G358" s="28"/>
      <c r="H358" s="28"/>
      <c r="I358" s="28"/>
      <c r="J358" s="28"/>
      <c r="K358" s="28"/>
      <c r="L358" s="28"/>
      <c r="M358" s="28"/>
      <c r="N358" s="28"/>
      <c r="O358" s="28"/>
      <c r="P358" s="28"/>
      <c r="Q358" s="28"/>
      <c r="R358" s="28"/>
      <c r="S358" s="28"/>
      <c r="T358" s="32"/>
      <c r="U358" s="28"/>
      <c r="V358" s="28"/>
      <c r="W358" s="28"/>
      <c r="X358" s="28"/>
      <c r="Y358" s="28"/>
      <c r="Z358" s="28"/>
      <c r="AA358" s="28"/>
      <c r="AB358" s="28"/>
      <c r="AC358" s="28"/>
      <c r="AD358" s="28"/>
      <c r="AE358" s="28"/>
      <c r="AF358" s="28"/>
    </row>
    <row r="359" spans="1:32" ht="13" x14ac:dyDescent="0.15">
      <c r="A359" s="34"/>
      <c r="B359" s="34"/>
      <c r="C359" s="34"/>
      <c r="D359" s="34"/>
      <c r="E359" s="28"/>
      <c r="F359" s="28"/>
      <c r="G359" s="28"/>
      <c r="H359" s="28"/>
      <c r="I359" s="28"/>
      <c r="J359" s="28"/>
      <c r="K359" s="28"/>
      <c r="L359" s="28"/>
      <c r="M359" s="28"/>
      <c r="N359" s="28"/>
      <c r="O359" s="28"/>
      <c r="P359" s="28"/>
      <c r="Q359" s="28"/>
      <c r="R359" s="28"/>
      <c r="S359" s="28"/>
      <c r="T359" s="32"/>
      <c r="U359" s="28"/>
      <c r="V359" s="28"/>
      <c r="W359" s="28"/>
      <c r="X359" s="28"/>
      <c r="Y359" s="28"/>
      <c r="Z359" s="28"/>
      <c r="AA359" s="28"/>
      <c r="AB359" s="28"/>
      <c r="AC359" s="28"/>
      <c r="AD359" s="28"/>
      <c r="AE359" s="28"/>
      <c r="AF359" s="28"/>
    </row>
    <row r="360" spans="1:32" ht="13" x14ac:dyDescent="0.15">
      <c r="A360" s="34"/>
      <c r="B360" s="34"/>
      <c r="C360" s="34"/>
      <c r="D360" s="34"/>
      <c r="E360" s="28"/>
      <c r="F360" s="28"/>
      <c r="G360" s="28"/>
      <c r="H360" s="28"/>
      <c r="I360" s="28"/>
      <c r="J360" s="28"/>
      <c r="K360" s="28"/>
      <c r="L360" s="28"/>
      <c r="M360" s="28"/>
      <c r="N360" s="28"/>
      <c r="O360" s="28"/>
      <c r="P360" s="28"/>
      <c r="Q360" s="28"/>
      <c r="R360" s="28"/>
      <c r="S360" s="28"/>
      <c r="T360" s="32"/>
      <c r="U360" s="28"/>
      <c r="V360" s="28"/>
      <c r="W360" s="28"/>
      <c r="X360" s="28"/>
      <c r="Y360" s="28"/>
      <c r="Z360" s="28"/>
      <c r="AA360" s="28"/>
      <c r="AB360" s="28"/>
      <c r="AC360" s="28"/>
      <c r="AD360" s="28"/>
      <c r="AE360" s="28"/>
      <c r="AF360" s="28"/>
    </row>
    <row r="361" spans="1:32" ht="13" x14ac:dyDescent="0.15">
      <c r="A361" s="34"/>
      <c r="B361" s="34"/>
      <c r="C361" s="34"/>
      <c r="D361" s="34"/>
      <c r="E361" s="28"/>
      <c r="F361" s="28"/>
      <c r="G361" s="28"/>
      <c r="H361" s="28"/>
      <c r="I361" s="28"/>
      <c r="J361" s="28"/>
      <c r="K361" s="28"/>
      <c r="L361" s="28"/>
      <c r="M361" s="28"/>
      <c r="N361" s="28"/>
      <c r="O361" s="28"/>
      <c r="P361" s="28"/>
      <c r="Q361" s="28"/>
      <c r="R361" s="28"/>
      <c r="S361" s="28"/>
      <c r="T361" s="32"/>
      <c r="U361" s="28"/>
      <c r="V361" s="28"/>
      <c r="W361" s="28"/>
      <c r="X361" s="28"/>
      <c r="Y361" s="28"/>
      <c r="Z361" s="28"/>
      <c r="AA361" s="28"/>
      <c r="AB361" s="28"/>
      <c r="AC361" s="28"/>
      <c r="AD361" s="28"/>
      <c r="AE361" s="28"/>
      <c r="AF361" s="28"/>
    </row>
    <row r="362" spans="1:32" ht="13" x14ac:dyDescent="0.15">
      <c r="A362" s="28"/>
      <c r="B362" s="28"/>
      <c r="C362" s="28"/>
      <c r="D362" s="28"/>
      <c r="E362" s="28"/>
      <c r="F362" s="28"/>
      <c r="G362" s="28"/>
      <c r="H362" s="28"/>
      <c r="I362" s="28"/>
      <c r="J362" s="28"/>
      <c r="K362" s="28"/>
      <c r="L362" s="28"/>
      <c r="M362" s="28"/>
      <c r="N362" s="28"/>
      <c r="O362" s="28"/>
      <c r="P362" s="28"/>
      <c r="Q362" s="28"/>
      <c r="R362" s="28"/>
      <c r="S362" s="28"/>
      <c r="T362" s="32"/>
      <c r="U362" s="28"/>
      <c r="V362" s="28"/>
      <c r="W362" s="28"/>
      <c r="X362" s="28"/>
      <c r="Y362" s="28"/>
      <c r="Z362" s="28"/>
      <c r="AA362" s="28"/>
      <c r="AB362" s="28"/>
      <c r="AC362" s="28"/>
      <c r="AD362" s="28"/>
      <c r="AE362" s="28"/>
      <c r="AF362" s="28"/>
    </row>
    <row r="363" spans="1:32" ht="13" x14ac:dyDescent="0.15">
      <c r="A363" s="28"/>
      <c r="B363" s="28"/>
      <c r="C363" s="28"/>
      <c r="D363" s="28"/>
      <c r="E363" s="28"/>
      <c r="F363" s="28"/>
      <c r="G363" s="28"/>
      <c r="H363" s="28"/>
      <c r="I363" s="28"/>
      <c r="J363" s="28"/>
      <c r="K363" s="28"/>
      <c r="L363" s="28"/>
      <c r="M363" s="28"/>
      <c r="N363" s="28"/>
      <c r="O363" s="28"/>
      <c r="P363" s="28"/>
      <c r="Q363" s="28"/>
      <c r="R363" s="28"/>
      <c r="S363" s="28"/>
      <c r="T363" s="32"/>
      <c r="U363" s="28"/>
      <c r="V363" s="28"/>
      <c r="W363" s="28"/>
      <c r="X363" s="28"/>
      <c r="Y363" s="28"/>
      <c r="Z363" s="28"/>
      <c r="AA363" s="28"/>
      <c r="AB363" s="28"/>
      <c r="AC363" s="28"/>
      <c r="AD363" s="28"/>
      <c r="AE363" s="28"/>
      <c r="AF363" s="28"/>
    </row>
    <row r="364" spans="1:32" ht="13" x14ac:dyDescent="0.15">
      <c r="A364" s="28"/>
      <c r="B364" s="28"/>
      <c r="C364" s="28"/>
      <c r="D364" s="28"/>
      <c r="E364" s="28"/>
      <c r="F364" s="28"/>
      <c r="G364" s="28"/>
      <c r="H364" s="28"/>
      <c r="I364" s="28"/>
      <c r="J364" s="28"/>
      <c r="K364" s="28"/>
      <c r="L364" s="28"/>
      <c r="M364" s="28"/>
      <c r="N364" s="28"/>
      <c r="O364" s="28"/>
      <c r="P364" s="28"/>
      <c r="Q364" s="28"/>
      <c r="R364" s="28"/>
      <c r="S364" s="28"/>
      <c r="T364" s="32"/>
      <c r="U364" s="28"/>
      <c r="V364" s="28"/>
      <c r="W364" s="28"/>
      <c r="X364" s="28"/>
      <c r="Y364" s="28"/>
      <c r="Z364" s="28"/>
      <c r="AA364" s="28"/>
      <c r="AB364" s="28"/>
      <c r="AC364" s="28"/>
      <c r="AD364" s="28"/>
      <c r="AE364" s="28"/>
      <c r="AF364" s="28"/>
    </row>
    <row r="365" spans="1:32" ht="13" x14ac:dyDescent="0.15">
      <c r="A365" s="28"/>
      <c r="B365" s="28"/>
      <c r="C365" s="28"/>
      <c r="D365" s="28"/>
      <c r="E365" s="28"/>
      <c r="F365" s="28"/>
      <c r="G365" s="28"/>
      <c r="H365" s="28"/>
      <c r="I365" s="28"/>
      <c r="J365" s="28"/>
      <c r="K365" s="28"/>
      <c r="L365" s="28"/>
      <c r="M365" s="28"/>
      <c r="N365" s="28"/>
      <c r="O365" s="28"/>
      <c r="P365" s="28"/>
      <c r="Q365" s="28"/>
      <c r="R365" s="28"/>
      <c r="S365" s="28"/>
      <c r="T365" s="32"/>
      <c r="U365" s="28"/>
      <c r="V365" s="28"/>
      <c r="W365" s="28"/>
      <c r="X365" s="28"/>
      <c r="Y365" s="28"/>
      <c r="Z365" s="28"/>
      <c r="AA365" s="28"/>
      <c r="AB365" s="28"/>
      <c r="AC365" s="28"/>
      <c r="AD365" s="28"/>
      <c r="AE365" s="28"/>
      <c r="AF365" s="28"/>
    </row>
    <row r="366" spans="1:32" ht="13" x14ac:dyDescent="0.15">
      <c r="A366" s="28"/>
      <c r="B366" s="28"/>
      <c r="C366" s="28"/>
      <c r="D366" s="28"/>
      <c r="E366" s="28"/>
      <c r="F366" s="28"/>
      <c r="G366" s="28"/>
      <c r="H366" s="28"/>
      <c r="I366" s="28"/>
      <c r="J366" s="28"/>
      <c r="K366" s="28"/>
      <c r="L366" s="28"/>
      <c r="M366" s="28"/>
      <c r="N366" s="28"/>
      <c r="O366" s="28"/>
      <c r="P366" s="28"/>
      <c r="Q366" s="28"/>
      <c r="R366" s="28"/>
      <c r="S366" s="28"/>
      <c r="T366" s="32"/>
      <c r="U366" s="28"/>
      <c r="V366" s="28"/>
      <c r="W366" s="28"/>
      <c r="X366" s="28"/>
      <c r="Y366" s="28"/>
      <c r="Z366" s="28"/>
      <c r="AA366" s="28"/>
      <c r="AB366" s="28"/>
      <c r="AC366" s="28"/>
      <c r="AD366" s="28"/>
      <c r="AE366" s="28"/>
      <c r="AF366" s="28"/>
    </row>
    <row r="367" spans="1:32" ht="13" x14ac:dyDescent="0.15">
      <c r="A367" s="28"/>
      <c r="B367" s="28"/>
      <c r="C367" s="28"/>
      <c r="D367" s="28"/>
      <c r="E367" s="28"/>
      <c r="F367" s="28"/>
      <c r="G367" s="28"/>
      <c r="H367" s="28"/>
      <c r="I367" s="28"/>
      <c r="J367" s="28"/>
      <c r="K367" s="28"/>
      <c r="L367" s="28"/>
      <c r="M367" s="28"/>
      <c r="N367" s="28"/>
      <c r="O367" s="28"/>
      <c r="P367" s="28"/>
      <c r="Q367" s="28"/>
      <c r="R367" s="28"/>
      <c r="S367" s="28"/>
      <c r="T367" s="32"/>
      <c r="U367" s="28"/>
      <c r="V367" s="28"/>
      <c r="W367" s="28"/>
      <c r="X367" s="28"/>
      <c r="Y367" s="28"/>
      <c r="Z367" s="28"/>
      <c r="AA367" s="28"/>
      <c r="AB367" s="28"/>
      <c r="AC367" s="28"/>
      <c r="AD367" s="28"/>
      <c r="AE367" s="28"/>
      <c r="AF367" s="28"/>
    </row>
    <row r="368" spans="1:32" ht="13" x14ac:dyDescent="0.15">
      <c r="A368" s="28"/>
      <c r="B368" s="28"/>
      <c r="C368" s="28"/>
      <c r="D368" s="28"/>
      <c r="E368" s="28"/>
      <c r="F368" s="28"/>
      <c r="G368" s="28"/>
      <c r="H368" s="28"/>
      <c r="I368" s="28"/>
      <c r="J368" s="28"/>
      <c r="K368" s="28"/>
      <c r="L368" s="28"/>
      <c r="M368" s="28"/>
      <c r="N368" s="28"/>
      <c r="O368" s="28"/>
      <c r="P368" s="28"/>
      <c r="Q368" s="28"/>
      <c r="R368" s="28"/>
      <c r="S368" s="28"/>
      <c r="T368" s="32"/>
      <c r="U368" s="28"/>
      <c r="V368" s="28"/>
      <c r="W368" s="28"/>
      <c r="X368" s="28"/>
      <c r="Y368" s="28"/>
      <c r="Z368" s="28"/>
      <c r="AA368" s="28"/>
      <c r="AB368" s="28"/>
      <c r="AC368" s="28"/>
      <c r="AD368" s="28"/>
      <c r="AE368" s="28"/>
      <c r="AF368" s="28"/>
    </row>
    <row r="369" spans="1:32" ht="13" x14ac:dyDescent="0.15">
      <c r="A369" s="28"/>
      <c r="B369" s="28"/>
      <c r="C369" s="28"/>
      <c r="D369" s="28"/>
      <c r="E369" s="59"/>
      <c r="F369" s="28"/>
      <c r="G369" s="28"/>
      <c r="H369" s="28"/>
      <c r="I369" s="28"/>
      <c r="J369" s="28"/>
      <c r="K369" s="28"/>
      <c r="L369" s="28"/>
      <c r="M369" s="28"/>
      <c r="N369" s="28"/>
      <c r="O369" s="28"/>
      <c r="P369" s="28"/>
      <c r="Q369" s="28"/>
      <c r="R369" s="28"/>
      <c r="S369" s="28"/>
      <c r="T369" s="32"/>
      <c r="U369" s="28"/>
      <c r="V369" s="28"/>
      <c r="W369" s="28"/>
      <c r="X369" s="28"/>
      <c r="Y369" s="28"/>
      <c r="Z369" s="28"/>
      <c r="AA369" s="28"/>
      <c r="AB369" s="28"/>
      <c r="AC369" s="28"/>
      <c r="AD369" s="28"/>
      <c r="AE369" s="28"/>
      <c r="AF369" s="28"/>
    </row>
    <row r="370" spans="1:32" ht="13" x14ac:dyDescent="0.15">
      <c r="A370" s="28"/>
      <c r="B370" s="28"/>
      <c r="C370" s="28"/>
      <c r="D370" s="28"/>
      <c r="E370" s="28"/>
      <c r="F370" s="28"/>
      <c r="G370" s="28"/>
      <c r="H370" s="28"/>
      <c r="I370" s="28"/>
      <c r="J370" s="28"/>
      <c r="K370" s="28"/>
      <c r="L370" s="28"/>
      <c r="M370" s="28"/>
      <c r="N370" s="28"/>
      <c r="O370" s="28"/>
      <c r="P370" s="28"/>
      <c r="Q370" s="28"/>
      <c r="R370" s="28"/>
      <c r="S370" s="28"/>
      <c r="T370" s="32"/>
      <c r="U370" s="28"/>
      <c r="V370" s="28"/>
      <c r="W370" s="28"/>
      <c r="X370" s="28"/>
      <c r="Y370" s="28"/>
      <c r="Z370" s="28"/>
      <c r="AA370" s="28"/>
      <c r="AB370" s="28"/>
      <c r="AC370" s="28"/>
      <c r="AD370" s="28"/>
      <c r="AE370" s="28"/>
      <c r="AF370" s="28"/>
    </row>
    <row r="371" spans="1:32" ht="13" x14ac:dyDescent="0.15">
      <c r="A371" s="28"/>
      <c r="B371" s="28"/>
      <c r="C371" s="28"/>
      <c r="D371" s="28"/>
      <c r="E371" s="28"/>
      <c r="F371" s="28"/>
      <c r="G371" s="28"/>
      <c r="H371" s="28"/>
      <c r="I371" s="28"/>
      <c r="J371" s="28"/>
      <c r="K371" s="28"/>
      <c r="L371" s="28"/>
      <c r="M371" s="28"/>
      <c r="N371" s="28"/>
      <c r="O371" s="28"/>
      <c r="P371" s="28"/>
      <c r="Q371" s="28"/>
      <c r="R371" s="28"/>
      <c r="S371" s="28"/>
      <c r="T371" s="32"/>
      <c r="U371" s="28"/>
      <c r="V371" s="28"/>
      <c r="W371" s="28"/>
      <c r="X371" s="28"/>
      <c r="Y371" s="28"/>
      <c r="Z371" s="28"/>
      <c r="AA371" s="28"/>
      <c r="AB371" s="28"/>
      <c r="AC371" s="28"/>
      <c r="AD371" s="28"/>
      <c r="AE371" s="28"/>
      <c r="AF371" s="28"/>
    </row>
    <row r="372" spans="1:32" ht="13" x14ac:dyDescent="0.15">
      <c r="A372" s="28"/>
      <c r="B372" s="28"/>
      <c r="C372" s="28"/>
      <c r="D372" s="28"/>
      <c r="E372" s="28"/>
      <c r="F372" s="28"/>
      <c r="G372" s="28"/>
      <c r="H372" s="28"/>
      <c r="I372" s="28"/>
      <c r="J372" s="28"/>
      <c r="K372" s="28"/>
      <c r="L372" s="28"/>
      <c r="M372" s="28"/>
      <c r="N372" s="28"/>
      <c r="O372" s="28"/>
      <c r="P372" s="28"/>
      <c r="Q372" s="28"/>
      <c r="R372" s="28"/>
      <c r="S372" s="28"/>
      <c r="T372" s="32"/>
      <c r="U372" s="28"/>
      <c r="V372" s="28"/>
      <c r="W372" s="28"/>
      <c r="X372" s="28"/>
      <c r="Y372" s="28"/>
      <c r="Z372" s="28"/>
      <c r="AA372" s="28"/>
      <c r="AB372" s="28"/>
      <c r="AC372" s="28"/>
      <c r="AD372" s="28"/>
      <c r="AE372" s="28"/>
      <c r="AF372" s="28"/>
    </row>
    <row r="373" spans="1:32" ht="13" x14ac:dyDescent="0.15">
      <c r="A373" s="28"/>
      <c r="B373" s="28"/>
      <c r="C373" s="28"/>
      <c r="D373" s="28"/>
      <c r="E373" s="28"/>
      <c r="F373" s="28"/>
      <c r="G373" s="28"/>
      <c r="H373" s="28"/>
      <c r="I373" s="28"/>
      <c r="J373" s="28"/>
      <c r="K373" s="28"/>
      <c r="L373" s="28"/>
      <c r="M373" s="28"/>
      <c r="N373" s="28"/>
      <c r="O373" s="28"/>
      <c r="P373" s="28"/>
      <c r="Q373" s="28"/>
      <c r="R373" s="28"/>
      <c r="S373" s="28"/>
      <c r="T373" s="32"/>
      <c r="U373" s="28"/>
      <c r="V373" s="28"/>
      <c r="W373" s="28"/>
      <c r="X373" s="28"/>
      <c r="Y373" s="28"/>
      <c r="Z373" s="28"/>
      <c r="AA373" s="28"/>
      <c r="AB373" s="28"/>
      <c r="AC373" s="28"/>
      <c r="AD373" s="28"/>
      <c r="AE373" s="28"/>
      <c r="AF373" s="28"/>
    </row>
    <row r="374" spans="1:32" ht="13" x14ac:dyDescent="0.15">
      <c r="A374" s="28"/>
      <c r="B374" s="28"/>
      <c r="C374" s="28"/>
      <c r="D374" s="28"/>
      <c r="E374" s="28"/>
      <c r="F374" s="28"/>
      <c r="G374" s="28"/>
      <c r="H374" s="28"/>
      <c r="I374" s="28"/>
      <c r="J374" s="28"/>
      <c r="K374" s="28"/>
      <c r="L374" s="28"/>
      <c r="M374" s="28"/>
      <c r="N374" s="28"/>
      <c r="O374" s="28"/>
      <c r="P374" s="28"/>
      <c r="Q374" s="28"/>
      <c r="R374" s="28"/>
      <c r="S374" s="28"/>
      <c r="T374" s="32"/>
      <c r="U374" s="28"/>
      <c r="V374" s="28"/>
      <c r="W374" s="28"/>
      <c r="X374" s="28"/>
      <c r="Y374" s="28"/>
      <c r="Z374" s="28"/>
      <c r="AA374" s="28"/>
      <c r="AB374" s="28"/>
      <c r="AC374" s="28"/>
      <c r="AD374" s="28"/>
      <c r="AE374" s="28"/>
      <c r="AF374" s="28"/>
    </row>
    <row r="375" spans="1:32" ht="13" x14ac:dyDescent="0.15">
      <c r="A375" s="28"/>
      <c r="B375" s="28"/>
      <c r="C375" s="28"/>
      <c r="D375" s="28"/>
      <c r="E375" s="28"/>
      <c r="F375" s="28"/>
      <c r="G375" s="28"/>
      <c r="H375" s="28"/>
      <c r="I375" s="28"/>
      <c r="J375" s="28"/>
      <c r="K375" s="28"/>
      <c r="L375" s="28"/>
      <c r="M375" s="28"/>
      <c r="N375" s="28"/>
      <c r="O375" s="28"/>
      <c r="P375" s="28"/>
      <c r="Q375" s="28"/>
      <c r="R375" s="28"/>
      <c r="S375" s="28"/>
      <c r="T375" s="32"/>
      <c r="U375" s="28"/>
      <c r="V375" s="28"/>
      <c r="W375" s="28"/>
      <c r="X375" s="28"/>
      <c r="Y375" s="28"/>
      <c r="Z375" s="28"/>
      <c r="AA375" s="28"/>
      <c r="AB375" s="28"/>
      <c r="AC375" s="28"/>
      <c r="AD375" s="28"/>
      <c r="AE375" s="28"/>
      <c r="AF375" s="28"/>
    </row>
    <row r="376" spans="1:32" ht="13" x14ac:dyDescent="0.15">
      <c r="A376" s="28"/>
      <c r="B376" s="28"/>
      <c r="C376" s="28"/>
      <c r="D376" s="28"/>
      <c r="E376" s="28"/>
      <c r="F376" s="28"/>
      <c r="G376" s="28"/>
      <c r="H376" s="28"/>
      <c r="I376" s="28"/>
      <c r="J376" s="28"/>
      <c r="K376" s="28"/>
      <c r="L376" s="28"/>
      <c r="M376" s="28"/>
      <c r="N376" s="28"/>
      <c r="O376" s="28"/>
      <c r="P376" s="28"/>
      <c r="Q376" s="28"/>
      <c r="R376" s="28"/>
      <c r="S376" s="28"/>
      <c r="T376" s="32"/>
      <c r="U376" s="28"/>
      <c r="V376" s="28"/>
      <c r="W376" s="28"/>
      <c r="X376" s="28"/>
      <c r="Y376" s="28"/>
      <c r="Z376" s="28"/>
      <c r="AA376" s="28"/>
      <c r="AB376" s="28"/>
      <c r="AC376" s="28"/>
      <c r="AD376" s="28"/>
      <c r="AE376" s="28"/>
      <c r="AF376" s="28"/>
    </row>
    <row r="377" spans="1:32" ht="13" x14ac:dyDescent="0.15">
      <c r="A377" s="28"/>
      <c r="B377" s="28"/>
      <c r="C377" s="28"/>
      <c r="D377" s="28"/>
      <c r="E377" s="28"/>
      <c r="F377" s="28"/>
      <c r="G377" s="28"/>
      <c r="H377" s="28"/>
      <c r="I377" s="28"/>
      <c r="J377" s="28"/>
      <c r="K377" s="28"/>
      <c r="L377" s="28"/>
      <c r="M377" s="28"/>
      <c r="N377" s="28"/>
      <c r="O377" s="28"/>
      <c r="P377" s="28"/>
      <c r="Q377" s="28"/>
      <c r="R377" s="28"/>
      <c r="S377" s="28"/>
      <c r="T377" s="32"/>
      <c r="U377" s="28"/>
      <c r="V377" s="28"/>
      <c r="W377" s="28"/>
      <c r="X377" s="28"/>
      <c r="Y377" s="28"/>
      <c r="Z377" s="28"/>
      <c r="AA377" s="28"/>
      <c r="AB377" s="28"/>
      <c r="AC377" s="28"/>
      <c r="AD377" s="28"/>
      <c r="AE377" s="28"/>
      <c r="AF377" s="28"/>
    </row>
    <row r="378" spans="1:32" ht="13" x14ac:dyDescent="0.15">
      <c r="A378" s="28"/>
      <c r="B378" s="28"/>
      <c r="C378" s="28"/>
      <c r="D378" s="28"/>
      <c r="E378" s="28"/>
      <c r="F378" s="28"/>
      <c r="G378" s="28"/>
      <c r="H378" s="28"/>
      <c r="I378" s="28"/>
      <c r="J378" s="28"/>
      <c r="K378" s="28"/>
      <c r="L378" s="28"/>
      <c r="M378" s="28"/>
      <c r="N378" s="28"/>
      <c r="O378" s="28"/>
      <c r="P378" s="28"/>
      <c r="Q378" s="28"/>
      <c r="R378" s="28"/>
      <c r="S378" s="28"/>
      <c r="T378" s="32"/>
      <c r="U378" s="28"/>
      <c r="V378" s="28"/>
      <c r="W378" s="28"/>
      <c r="X378" s="28"/>
      <c r="Y378" s="28"/>
      <c r="Z378" s="28"/>
      <c r="AA378" s="28"/>
      <c r="AB378" s="28"/>
      <c r="AC378" s="28"/>
      <c r="AD378" s="28"/>
      <c r="AE378" s="28"/>
      <c r="AF378" s="28"/>
    </row>
    <row r="379" spans="1:32" ht="13" x14ac:dyDescent="0.15">
      <c r="A379" s="28"/>
      <c r="B379" s="28"/>
      <c r="C379" s="28"/>
      <c r="D379" s="28"/>
      <c r="E379" s="28"/>
      <c r="F379" s="28"/>
      <c r="G379" s="34"/>
      <c r="H379" s="34"/>
      <c r="I379" s="34"/>
      <c r="J379" s="28"/>
      <c r="K379" s="28"/>
      <c r="L379" s="35"/>
      <c r="M379" s="28"/>
      <c r="N379" s="28"/>
      <c r="O379" s="28"/>
      <c r="P379" s="28"/>
      <c r="Q379" s="28"/>
      <c r="R379" s="28"/>
      <c r="S379" s="28"/>
      <c r="T379" s="28"/>
      <c r="U379" s="28"/>
      <c r="V379" s="28"/>
      <c r="W379" s="28"/>
      <c r="X379" s="28"/>
      <c r="Y379" s="28"/>
      <c r="Z379" s="28"/>
      <c r="AA379" s="28"/>
      <c r="AB379" s="28"/>
      <c r="AC379" s="28"/>
      <c r="AD379" s="28"/>
      <c r="AE379" s="28"/>
      <c r="AF379" s="28"/>
    </row>
    <row r="380" spans="1:32" ht="13" x14ac:dyDescent="0.15">
      <c r="A380" s="28"/>
      <c r="B380" s="28"/>
      <c r="C380" s="28"/>
      <c r="D380" s="28"/>
      <c r="E380" s="28"/>
      <c r="F380" s="28"/>
      <c r="G380" s="28"/>
      <c r="H380" s="28"/>
      <c r="I380" s="28"/>
      <c r="J380" s="28"/>
      <c r="K380" s="28"/>
      <c r="L380" s="28"/>
      <c r="M380" s="28"/>
      <c r="N380" s="28"/>
      <c r="O380" s="28"/>
      <c r="P380" s="28"/>
      <c r="Q380" s="28"/>
      <c r="R380" s="28"/>
      <c r="S380" s="28"/>
      <c r="T380" s="32"/>
      <c r="U380" s="28"/>
      <c r="V380" s="28"/>
      <c r="W380" s="28"/>
      <c r="X380" s="28"/>
      <c r="Y380" s="28"/>
      <c r="Z380" s="28"/>
      <c r="AA380" s="28"/>
      <c r="AB380" s="28"/>
      <c r="AC380" s="28"/>
      <c r="AD380" s="28"/>
      <c r="AE380" s="28"/>
      <c r="AF380" s="28"/>
    </row>
    <row r="381" spans="1:32" ht="13" x14ac:dyDescent="0.15">
      <c r="A381" s="28"/>
      <c r="B381" s="28"/>
      <c r="C381" s="28"/>
      <c r="D381" s="28"/>
      <c r="E381" s="28"/>
      <c r="F381" s="28"/>
      <c r="G381" s="28"/>
      <c r="H381" s="28"/>
      <c r="I381" s="28"/>
      <c r="J381" s="28"/>
      <c r="K381" s="28"/>
      <c r="L381" s="28"/>
      <c r="M381" s="28"/>
      <c r="N381" s="28"/>
      <c r="O381" s="28"/>
      <c r="P381" s="28"/>
      <c r="Q381" s="28"/>
      <c r="R381" s="28"/>
      <c r="S381" s="28"/>
      <c r="T381" s="32"/>
      <c r="U381" s="28"/>
      <c r="V381" s="28"/>
      <c r="W381" s="28"/>
      <c r="X381" s="28"/>
      <c r="Y381" s="28"/>
      <c r="Z381" s="28"/>
      <c r="AA381" s="28"/>
      <c r="AB381" s="28"/>
      <c r="AC381" s="28"/>
      <c r="AD381" s="28"/>
      <c r="AE381" s="28"/>
      <c r="AF381" s="28"/>
    </row>
    <row r="382" spans="1:32" ht="13" x14ac:dyDescent="0.15">
      <c r="A382" s="28"/>
      <c r="B382" s="28"/>
      <c r="C382" s="28"/>
      <c r="D382" s="28"/>
      <c r="E382" s="28"/>
      <c r="F382" s="28"/>
      <c r="G382" s="28"/>
      <c r="H382" s="28"/>
      <c r="I382" s="28"/>
      <c r="J382" s="28"/>
      <c r="K382" s="28"/>
      <c r="L382" s="28"/>
      <c r="M382" s="28"/>
      <c r="N382" s="28"/>
      <c r="O382" s="28"/>
      <c r="P382" s="28"/>
      <c r="Q382" s="28"/>
      <c r="R382" s="28"/>
      <c r="S382" s="28"/>
      <c r="T382" s="32"/>
      <c r="U382" s="28"/>
      <c r="V382" s="28"/>
      <c r="W382" s="28"/>
      <c r="X382" s="28"/>
      <c r="Y382" s="28"/>
      <c r="Z382" s="28"/>
      <c r="AA382" s="28"/>
      <c r="AB382" s="28"/>
      <c r="AC382" s="28"/>
      <c r="AD382" s="28"/>
      <c r="AE382" s="28"/>
      <c r="AF382" s="28"/>
    </row>
    <row r="383" spans="1:32" ht="13" x14ac:dyDescent="0.15">
      <c r="A383" s="28"/>
      <c r="B383" s="28"/>
      <c r="C383" s="28"/>
      <c r="D383" s="28"/>
      <c r="E383" s="28"/>
      <c r="F383" s="28"/>
      <c r="G383" s="28"/>
      <c r="H383" s="28"/>
      <c r="I383" s="28"/>
      <c r="J383" s="28"/>
      <c r="K383" s="28"/>
      <c r="L383" s="28"/>
      <c r="M383" s="28"/>
      <c r="N383" s="28"/>
      <c r="O383" s="28"/>
      <c r="P383" s="28"/>
      <c r="Q383" s="28"/>
      <c r="R383" s="28"/>
      <c r="S383" s="28"/>
      <c r="T383" s="32"/>
      <c r="U383" s="28"/>
      <c r="V383" s="28"/>
      <c r="W383" s="28"/>
      <c r="X383" s="28"/>
      <c r="Y383" s="28"/>
      <c r="Z383" s="28"/>
      <c r="AA383" s="28"/>
      <c r="AB383" s="28"/>
      <c r="AC383" s="28"/>
      <c r="AD383" s="28"/>
      <c r="AE383" s="28"/>
      <c r="AF383" s="28"/>
    </row>
    <row r="384" spans="1:32" ht="13" x14ac:dyDescent="0.15">
      <c r="A384" s="28"/>
      <c r="B384" s="28"/>
      <c r="C384" s="28"/>
      <c r="D384" s="28"/>
      <c r="E384" s="28"/>
      <c r="F384" s="28"/>
      <c r="G384" s="28"/>
      <c r="H384" s="28"/>
      <c r="I384" s="28"/>
      <c r="J384" s="28"/>
      <c r="K384" s="28"/>
      <c r="L384" s="28"/>
      <c r="M384" s="28"/>
      <c r="N384" s="28"/>
      <c r="O384" s="28"/>
      <c r="P384" s="28"/>
      <c r="Q384" s="28"/>
      <c r="R384" s="28"/>
      <c r="S384" s="28"/>
      <c r="T384" s="32"/>
      <c r="U384" s="28"/>
      <c r="V384" s="28"/>
      <c r="W384" s="28"/>
      <c r="X384" s="28"/>
      <c r="Y384" s="28"/>
      <c r="Z384" s="28"/>
      <c r="AA384" s="28"/>
      <c r="AB384" s="28"/>
      <c r="AC384" s="28"/>
      <c r="AD384" s="28"/>
      <c r="AE384" s="28"/>
      <c r="AF384" s="28"/>
    </row>
    <row r="385" spans="1:32" ht="13" x14ac:dyDescent="0.15">
      <c r="A385" s="28"/>
      <c r="B385" s="28"/>
      <c r="C385" s="28"/>
      <c r="D385" s="28"/>
      <c r="E385" s="28"/>
      <c r="F385" s="28"/>
      <c r="G385" s="28"/>
      <c r="H385" s="28"/>
      <c r="I385" s="28"/>
      <c r="J385" s="28"/>
      <c r="K385" s="28"/>
      <c r="L385" s="28"/>
      <c r="M385" s="28"/>
      <c r="N385" s="28"/>
      <c r="O385" s="28"/>
      <c r="P385" s="28"/>
      <c r="Q385" s="28"/>
      <c r="R385" s="28"/>
      <c r="S385" s="28"/>
      <c r="T385" s="32"/>
      <c r="U385" s="28"/>
      <c r="V385" s="28"/>
      <c r="W385" s="28"/>
      <c r="X385" s="28"/>
      <c r="Y385" s="28"/>
      <c r="Z385" s="28"/>
      <c r="AA385" s="28"/>
      <c r="AB385" s="28"/>
      <c r="AC385" s="28"/>
      <c r="AD385" s="28"/>
      <c r="AE385" s="28"/>
      <c r="AF385" s="28"/>
    </row>
    <row r="386" spans="1:32" ht="13" x14ac:dyDescent="0.15">
      <c r="A386" s="28"/>
      <c r="B386" s="28"/>
      <c r="C386" s="28"/>
      <c r="D386" s="28"/>
      <c r="E386" s="28"/>
      <c r="F386" s="28"/>
      <c r="G386" s="28"/>
      <c r="H386" s="28"/>
      <c r="I386" s="28"/>
      <c r="J386" s="28"/>
      <c r="K386" s="28"/>
      <c r="L386" s="28"/>
      <c r="M386" s="28"/>
      <c r="N386" s="28"/>
      <c r="O386" s="28"/>
      <c r="P386" s="28"/>
      <c r="Q386" s="28"/>
      <c r="R386" s="28"/>
      <c r="S386" s="28"/>
      <c r="T386" s="32"/>
      <c r="U386" s="28"/>
      <c r="V386" s="28"/>
      <c r="W386" s="28"/>
      <c r="X386" s="28"/>
      <c r="Y386" s="28"/>
      <c r="Z386" s="28"/>
      <c r="AA386" s="28"/>
      <c r="AB386" s="28"/>
      <c r="AC386" s="28"/>
      <c r="AD386" s="28"/>
      <c r="AE386" s="28"/>
      <c r="AF386" s="28"/>
    </row>
    <row r="387" spans="1:32" ht="13" x14ac:dyDescent="0.15">
      <c r="A387" s="28"/>
      <c r="B387" s="28"/>
      <c r="C387" s="28"/>
      <c r="D387" s="28"/>
      <c r="E387" s="28"/>
      <c r="F387" s="28"/>
      <c r="G387" s="28"/>
      <c r="H387" s="28"/>
      <c r="I387" s="28"/>
      <c r="J387" s="28"/>
      <c r="K387" s="28"/>
      <c r="L387" s="28"/>
      <c r="M387" s="28"/>
      <c r="N387" s="28"/>
      <c r="O387" s="28"/>
      <c r="P387" s="28"/>
      <c r="Q387" s="28"/>
      <c r="R387" s="28"/>
      <c r="S387" s="28"/>
      <c r="T387" s="32"/>
      <c r="U387" s="28"/>
      <c r="V387" s="28"/>
      <c r="W387" s="28"/>
      <c r="X387" s="28"/>
      <c r="Y387" s="28"/>
      <c r="Z387" s="28"/>
      <c r="AA387" s="28"/>
      <c r="AB387" s="28"/>
      <c r="AC387" s="28"/>
      <c r="AD387" s="28"/>
      <c r="AE387" s="28"/>
      <c r="AF387" s="28"/>
    </row>
    <row r="388" spans="1:32" ht="13" x14ac:dyDescent="0.15">
      <c r="A388" s="28"/>
      <c r="B388" s="28"/>
      <c r="C388" s="28"/>
      <c r="D388" s="28"/>
      <c r="E388" s="28"/>
      <c r="F388" s="28"/>
      <c r="G388" s="28"/>
      <c r="H388" s="28"/>
      <c r="I388" s="28"/>
      <c r="J388" s="28"/>
      <c r="K388" s="28"/>
      <c r="L388" s="28"/>
      <c r="M388" s="28"/>
      <c r="N388" s="28"/>
      <c r="O388" s="28"/>
      <c r="P388" s="28"/>
      <c r="Q388" s="28"/>
      <c r="R388" s="28"/>
      <c r="S388" s="28"/>
      <c r="T388" s="29"/>
      <c r="U388" s="28"/>
      <c r="V388" s="28"/>
      <c r="W388" s="28"/>
      <c r="X388" s="28"/>
      <c r="Y388" s="28"/>
      <c r="Z388" s="28"/>
      <c r="AA388" s="28"/>
      <c r="AB388" s="28"/>
      <c r="AC388" s="28"/>
      <c r="AD388" s="28"/>
      <c r="AE388" s="28"/>
      <c r="AF388" s="28"/>
    </row>
    <row r="389" spans="1:32" ht="13" x14ac:dyDescent="0.15">
      <c r="A389" s="28"/>
      <c r="B389" s="28"/>
      <c r="C389" s="28"/>
      <c r="D389" s="28"/>
      <c r="E389" s="59"/>
      <c r="F389" s="28"/>
      <c r="G389" s="28"/>
      <c r="H389" s="28"/>
      <c r="I389" s="28"/>
      <c r="J389" s="28"/>
      <c r="K389" s="28"/>
      <c r="L389" s="28"/>
      <c r="M389" s="28"/>
      <c r="N389" s="28"/>
      <c r="O389" s="28"/>
      <c r="P389" s="28"/>
      <c r="Q389" s="28"/>
      <c r="R389" s="28"/>
      <c r="S389" s="28"/>
      <c r="T389" s="32"/>
      <c r="U389" s="28"/>
      <c r="V389" s="28"/>
      <c r="W389" s="28"/>
      <c r="X389" s="28"/>
      <c r="Y389" s="28"/>
      <c r="Z389" s="28"/>
      <c r="AA389" s="28"/>
      <c r="AB389" s="28"/>
      <c r="AC389" s="28"/>
      <c r="AD389" s="28"/>
      <c r="AE389" s="28"/>
      <c r="AF389" s="28"/>
    </row>
    <row r="390" spans="1:32" ht="13" x14ac:dyDescent="0.15">
      <c r="A390" s="28"/>
      <c r="B390" s="28"/>
      <c r="C390" s="28"/>
      <c r="D390" s="28"/>
      <c r="E390" s="28"/>
      <c r="F390" s="28"/>
      <c r="G390" s="28"/>
      <c r="H390" s="28"/>
      <c r="I390" s="28"/>
      <c r="J390" s="28"/>
      <c r="K390" s="28"/>
      <c r="L390" s="28"/>
      <c r="M390" s="28"/>
      <c r="N390" s="28"/>
      <c r="O390" s="28"/>
      <c r="P390" s="28"/>
      <c r="Q390" s="28"/>
      <c r="R390" s="28"/>
      <c r="S390" s="28"/>
      <c r="T390" s="32"/>
      <c r="U390" s="28"/>
      <c r="V390" s="28"/>
      <c r="W390" s="28"/>
      <c r="X390" s="28"/>
      <c r="Y390" s="28"/>
      <c r="Z390" s="28"/>
      <c r="AA390" s="28"/>
      <c r="AB390" s="28"/>
      <c r="AC390" s="28"/>
      <c r="AD390" s="28"/>
      <c r="AE390" s="28"/>
      <c r="AF390" s="28"/>
    </row>
    <row r="391" spans="1:32" ht="13" x14ac:dyDescent="0.15">
      <c r="A391" s="28"/>
      <c r="B391" s="28"/>
      <c r="C391" s="28"/>
      <c r="D391" s="28"/>
      <c r="E391" s="28"/>
      <c r="F391" s="28"/>
      <c r="G391" s="28"/>
      <c r="H391" s="28"/>
      <c r="I391" s="28"/>
      <c r="J391" s="28"/>
      <c r="K391" s="28"/>
      <c r="L391" s="28"/>
      <c r="M391" s="28"/>
      <c r="N391" s="28"/>
      <c r="O391" s="28"/>
      <c r="P391" s="28"/>
      <c r="Q391" s="28"/>
      <c r="R391" s="28"/>
      <c r="S391" s="28"/>
      <c r="T391" s="32"/>
      <c r="U391" s="28"/>
      <c r="V391" s="28"/>
      <c r="W391" s="28"/>
      <c r="X391" s="28"/>
      <c r="Y391" s="28"/>
      <c r="Z391" s="28"/>
      <c r="AA391" s="28"/>
      <c r="AB391" s="28"/>
      <c r="AC391" s="28"/>
      <c r="AD391" s="28"/>
      <c r="AE391" s="28"/>
      <c r="AF391" s="28"/>
    </row>
    <row r="392" spans="1:32" ht="13" x14ac:dyDescent="0.15">
      <c r="A392" s="28"/>
      <c r="B392" s="28"/>
      <c r="C392" s="28"/>
      <c r="D392" s="28"/>
      <c r="E392" s="28"/>
      <c r="F392" s="28"/>
      <c r="G392" s="28"/>
      <c r="H392" s="28"/>
      <c r="I392" s="28"/>
      <c r="J392" s="28"/>
      <c r="K392" s="28"/>
      <c r="L392" s="28"/>
      <c r="M392" s="28"/>
      <c r="N392" s="28"/>
      <c r="O392" s="28"/>
      <c r="P392" s="28"/>
      <c r="Q392" s="28"/>
      <c r="R392" s="28"/>
      <c r="S392" s="28"/>
      <c r="T392" s="32"/>
      <c r="U392" s="28"/>
      <c r="V392" s="28"/>
      <c r="W392" s="28"/>
      <c r="X392" s="28"/>
      <c r="Y392" s="28"/>
      <c r="Z392" s="28"/>
      <c r="AA392" s="28"/>
      <c r="AB392" s="28"/>
      <c r="AC392" s="28"/>
      <c r="AD392" s="28"/>
      <c r="AE392" s="28"/>
      <c r="AF392" s="28"/>
    </row>
    <row r="393" spans="1:32" ht="13" x14ac:dyDescent="0.15">
      <c r="A393" s="28"/>
      <c r="B393" s="28"/>
      <c r="C393" s="28"/>
      <c r="D393" s="28"/>
      <c r="E393" s="28"/>
      <c r="F393" s="28"/>
      <c r="G393" s="28"/>
      <c r="H393" s="28"/>
      <c r="I393" s="28"/>
      <c r="J393" s="28"/>
      <c r="K393" s="28"/>
      <c r="L393" s="28"/>
      <c r="M393" s="28"/>
      <c r="N393" s="28"/>
      <c r="O393" s="28"/>
      <c r="P393" s="28"/>
      <c r="Q393" s="28"/>
      <c r="R393" s="28"/>
      <c r="S393" s="28"/>
      <c r="T393" s="32"/>
      <c r="U393" s="28"/>
      <c r="V393" s="28"/>
      <c r="W393" s="28"/>
      <c r="X393" s="28"/>
      <c r="Y393" s="28"/>
      <c r="Z393" s="28"/>
      <c r="AA393" s="28"/>
      <c r="AB393" s="28"/>
      <c r="AC393" s="28"/>
      <c r="AD393" s="28"/>
      <c r="AE393" s="28"/>
      <c r="AF393" s="28"/>
    </row>
    <row r="394" spans="1:32" ht="13" x14ac:dyDescent="0.15">
      <c r="A394" s="28"/>
      <c r="B394" s="28"/>
      <c r="C394" s="28"/>
      <c r="D394" s="28"/>
      <c r="E394" s="28"/>
      <c r="F394" s="28"/>
      <c r="G394" s="28"/>
      <c r="H394" s="28"/>
      <c r="I394" s="28"/>
      <c r="J394" s="28"/>
      <c r="K394" s="28"/>
      <c r="L394" s="28"/>
      <c r="M394" s="28"/>
      <c r="N394" s="28"/>
      <c r="O394" s="28"/>
      <c r="P394" s="28"/>
      <c r="Q394" s="28"/>
      <c r="R394" s="28"/>
      <c r="S394" s="28"/>
      <c r="T394" s="32"/>
      <c r="U394" s="28"/>
      <c r="V394" s="28"/>
      <c r="W394" s="28"/>
      <c r="X394" s="28"/>
      <c r="Y394" s="28"/>
      <c r="Z394" s="28"/>
      <c r="AA394" s="28"/>
      <c r="AB394" s="28"/>
      <c r="AC394" s="28"/>
      <c r="AD394" s="28"/>
      <c r="AE394" s="28"/>
      <c r="AF394" s="28"/>
    </row>
    <row r="395" spans="1:32" ht="13" x14ac:dyDescent="0.15">
      <c r="A395" s="28"/>
      <c r="B395" s="28"/>
      <c r="C395" s="28"/>
      <c r="D395" s="28"/>
      <c r="E395" s="28"/>
      <c r="F395" s="28"/>
      <c r="G395" s="34"/>
      <c r="H395" s="34"/>
      <c r="I395" s="34"/>
      <c r="J395" s="28"/>
      <c r="K395" s="28"/>
      <c r="L395" s="35"/>
      <c r="M395" s="28"/>
      <c r="N395" s="28"/>
      <c r="O395" s="28"/>
      <c r="P395" s="28"/>
      <c r="Q395" s="28"/>
      <c r="R395" s="28"/>
      <c r="S395" s="28"/>
      <c r="T395" s="28"/>
      <c r="U395" s="28"/>
      <c r="V395" s="28"/>
      <c r="W395" s="28"/>
      <c r="X395" s="28"/>
      <c r="Y395" s="28"/>
      <c r="Z395" s="28"/>
      <c r="AA395" s="28"/>
      <c r="AB395" s="28"/>
      <c r="AC395" s="28"/>
      <c r="AD395" s="28"/>
      <c r="AE395" s="28"/>
      <c r="AF395" s="28"/>
    </row>
    <row r="396" spans="1:32" ht="13" x14ac:dyDescent="0.15">
      <c r="A396" s="28"/>
      <c r="B396" s="28"/>
      <c r="C396" s="28"/>
      <c r="D396" s="28"/>
      <c r="E396" s="28"/>
      <c r="F396" s="28"/>
      <c r="G396" s="28"/>
      <c r="H396" s="28"/>
      <c r="I396" s="28"/>
      <c r="J396" s="28"/>
      <c r="K396" s="28"/>
      <c r="L396" s="28"/>
      <c r="M396" s="28"/>
      <c r="N396" s="28"/>
      <c r="O396" s="28"/>
      <c r="P396" s="28"/>
      <c r="Q396" s="28"/>
      <c r="R396" s="28"/>
      <c r="S396" s="28"/>
      <c r="T396" s="32"/>
      <c r="U396" s="28"/>
      <c r="V396" s="28"/>
      <c r="W396" s="28"/>
      <c r="X396" s="28"/>
      <c r="Y396" s="28"/>
      <c r="Z396" s="28"/>
      <c r="AA396" s="28"/>
      <c r="AB396" s="28"/>
      <c r="AC396" s="28"/>
      <c r="AD396" s="28"/>
      <c r="AE396" s="28"/>
      <c r="AF396" s="28"/>
    </row>
    <row r="397" spans="1:32" ht="13" x14ac:dyDescent="0.15">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c r="AB397" s="28"/>
      <c r="AC397" s="28"/>
      <c r="AD397" s="28"/>
      <c r="AE397" s="28"/>
      <c r="AF397" s="28"/>
    </row>
    <row r="398" spans="1:32" ht="13" x14ac:dyDescent="0.15">
      <c r="A398" s="28"/>
      <c r="B398" s="28"/>
      <c r="C398" s="28"/>
      <c r="D398" s="28"/>
      <c r="E398" s="28"/>
      <c r="F398" s="28"/>
      <c r="G398" s="28"/>
      <c r="H398" s="28"/>
      <c r="I398" s="28"/>
      <c r="J398" s="28"/>
      <c r="K398" s="28"/>
      <c r="L398" s="28"/>
      <c r="M398" s="28"/>
      <c r="N398" s="28"/>
      <c r="O398" s="28"/>
      <c r="P398" s="28"/>
      <c r="Q398" s="28"/>
      <c r="R398" s="28"/>
      <c r="S398" s="28"/>
      <c r="T398" s="32"/>
      <c r="U398" s="28"/>
      <c r="V398" s="28"/>
      <c r="W398" s="28"/>
      <c r="X398" s="28"/>
      <c r="Y398" s="28"/>
      <c r="Z398" s="28"/>
      <c r="AA398" s="28"/>
      <c r="AB398" s="28"/>
      <c r="AC398" s="28"/>
      <c r="AD398" s="28"/>
      <c r="AE398" s="28"/>
      <c r="AF398" s="28"/>
    </row>
    <row r="399" spans="1:32" ht="13" x14ac:dyDescent="0.15">
      <c r="A399" s="28"/>
      <c r="B399" s="28"/>
      <c r="C399" s="28"/>
      <c r="D399" s="28"/>
      <c r="E399" s="28"/>
      <c r="F399" s="28"/>
      <c r="G399" s="28"/>
      <c r="H399" s="28"/>
      <c r="I399" s="28"/>
      <c r="J399" s="28"/>
      <c r="K399" s="28"/>
      <c r="L399" s="28"/>
      <c r="M399" s="28"/>
      <c r="N399" s="28"/>
      <c r="O399" s="28"/>
      <c r="P399" s="28"/>
      <c r="Q399" s="28"/>
      <c r="R399" s="28"/>
      <c r="S399" s="28"/>
      <c r="T399" s="32"/>
      <c r="U399" s="28"/>
      <c r="V399" s="28"/>
      <c r="W399" s="28"/>
      <c r="X399" s="28"/>
      <c r="Y399" s="28"/>
      <c r="Z399" s="28"/>
      <c r="AA399" s="28"/>
      <c r="AB399" s="28"/>
      <c r="AC399" s="28"/>
      <c r="AD399" s="28"/>
      <c r="AE399" s="28"/>
      <c r="AF399" s="28"/>
    </row>
    <row r="400" spans="1:32" ht="13" x14ac:dyDescent="0.15">
      <c r="A400" s="28"/>
      <c r="B400" s="28"/>
      <c r="C400" s="28"/>
      <c r="D400" s="28"/>
      <c r="E400" s="28"/>
      <c r="F400" s="28"/>
      <c r="G400" s="28"/>
      <c r="H400" s="28"/>
      <c r="I400" s="28"/>
      <c r="J400" s="28"/>
      <c r="K400" s="28"/>
      <c r="L400" s="28"/>
      <c r="M400" s="28"/>
      <c r="N400" s="28"/>
      <c r="O400" s="28"/>
      <c r="P400" s="28"/>
      <c r="Q400" s="28"/>
      <c r="R400" s="28"/>
      <c r="S400" s="28"/>
      <c r="T400" s="32"/>
      <c r="U400" s="28"/>
      <c r="V400" s="28"/>
      <c r="W400" s="28"/>
      <c r="X400" s="28"/>
      <c r="Y400" s="28"/>
      <c r="Z400" s="28"/>
      <c r="AA400" s="28"/>
      <c r="AB400" s="28"/>
      <c r="AC400" s="28"/>
      <c r="AD400" s="28"/>
      <c r="AE400" s="28"/>
      <c r="AF400" s="28"/>
    </row>
    <row r="401" spans="1:32" ht="13" x14ac:dyDescent="0.15">
      <c r="A401" s="28"/>
      <c r="B401" s="28"/>
      <c r="C401" s="28"/>
      <c r="D401" s="28"/>
      <c r="E401" s="28"/>
      <c r="F401" s="28"/>
      <c r="G401" s="28"/>
      <c r="H401" s="28"/>
      <c r="I401" s="28"/>
      <c r="J401" s="28"/>
      <c r="K401" s="28"/>
      <c r="L401" s="28"/>
      <c r="M401" s="28"/>
      <c r="N401" s="28"/>
      <c r="O401" s="28"/>
      <c r="P401" s="28"/>
      <c r="Q401" s="28"/>
      <c r="R401" s="28"/>
      <c r="S401" s="28"/>
      <c r="T401" s="32"/>
      <c r="U401" s="28"/>
      <c r="V401" s="28"/>
      <c r="W401" s="28"/>
      <c r="X401" s="28"/>
      <c r="Y401" s="28"/>
      <c r="Z401" s="28"/>
      <c r="AA401" s="28"/>
      <c r="AB401" s="28"/>
      <c r="AC401" s="28"/>
      <c r="AD401" s="28"/>
      <c r="AE401" s="28"/>
      <c r="AF401" s="28"/>
    </row>
    <row r="402" spans="1:32" ht="13" x14ac:dyDescent="0.15">
      <c r="A402" s="28"/>
      <c r="B402" s="28"/>
      <c r="C402" s="28"/>
      <c r="D402" s="28"/>
      <c r="E402" s="28"/>
      <c r="F402" s="28"/>
      <c r="G402" s="28"/>
      <c r="H402" s="28"/>
      <c r="I402" s="28"/>
      <c r="J402" s="28"/>
      <c r="K402" s="28"/>
      <c r="L402" s="28"/>
      <c r="M402" s="28"/>
      <c r="N402" s="28"/>
      <c r="O402" s="28"/>
      <c r="P402" s="28"/>
      <c r="Q402" s="28"/>
      <c r="R402" s="28"/>
      <c r="S402" s="28"/>
      <c r="T402" s="32"/>
      <c r="U402" s="28"/>
      <c r="V402" s="28"/>
      <c r="W402" s="28"/>
      <c r="X402" s="28"/>
      <c r="Y402" s="28"/>
      <c r="Z402" s="28"/>
      <c r="AA402" s="28"/>
      <c r="AB402" s="28"/>
      <c r="AC402" s="28"/>
      <c r="AD402" s="28"/>
      <c r="AE402" s="28"/>
      <c r="AF402" s="28"/>
    </row>
    <row r="403" spans="1:32" ht="13" x14ac:dyDescent="0.15">
      <c r="A403" s="28"/>
      <c r="B403" s="28"/>
      <c r="C403" s="28"/>
      <c r="D403" s="28"/>
      <c r="E403" s="28"/>
      <c r="F403" s="28"/>
      <c r="G403" s="28"/>
      <c r="H403" s="28"/>
      <c r="I403" s="28"/>
      <c r="J403" s="28"/>
      <c r="K403" s="28"/>
      <c r="L403" s="28"/>
      <c r="M403" s="28"/>
      <c r="N403" s="28"/>
      <c r="O403" s="28"/>
      <c r="P403" s="28"/>
      <c r="Q403" s="28"/>
      <c r="R403" s="28"/>
      <c r="S403" s="28"/>
      <c r="T403" s="32"/>
      <c r="U403" s="28"/>
      <c r="V403" s="28"/>
      <c r="W403" s="28"/>
      <c r="X403" s="28"/>
      <c r="Y403" s="28"/>
      <c r="Z403" s="28"/>
      <c r="AA403" s="28"/>
      <c r="AB403" s="28"/>
      <c r="AC403" s="28"/>
      <c r="AD403" s="28"/>
      <c r="AE403" s="28"/>
      <c r="AF403" s="28"/>
    </row>
    <row r="404" spans="1:32" ht="13" x14ac:dyDescent="0.15">
      <c r="A404" s="28"/>
      <c r="B404" s="28"/>
      <c r="C404" s="28"/>
      <c r="D404" s="28"/>
      <c r="E404" s="28"/>
      <c r="F404" s="28"/>
      <c r="G404" s="28"/>
      <c r="H404" s="28"/>
      <c r="I404" s="28"/>
      <c r="J404" s="28"/>
      <c r="K404" s="28"/>
      <c r="L404" s="28"/>
      <c r="M404" s="28"/>
      <c r="N404" s="28"/>
      <c r="O404" s="28"/>
      <c r="P404" s="28"/>
      <c r="Q404" s="28"/>
      <c r="R404" s="28"/>
      <c r="S404" s="28"/>
      <c r="T404" s="32"/>
      <c r="U404" s="28"/>
      <c r="V404" s="28"/>
      <c r="W404" s="28"/>
      <c r="X404" s="28"/>
      <c r="Y404" s="28"/>
      <c r="Z404" s="28"/>
      <c r="AA404" s="28"/>
      <c r="AB404" s="28"/>
      <c r="AC404" s="28"/>
      <c r="AD404" s="28"/>
      <c r="AE404" s="28"/>
      <c r="AF404" s="28"/>
    </row>
    <row r="405" spans="1:32" ht="13" x14ac:dyDescent="0.15">
      <c r="A405" s="28"/>
      <c r="B405" s="28"/>
      <c r="C405" s="28"/>
      <c r="D405" s="28"/>
      <c r="E405" s="28"/>
      <c r="F405" s="28"/>
      <c r="G405" s="28"/>
      <c r="H405" s="28"/>
      <c r="I405" s="28"/>
      <c r="J405" s="28"/>
      <c r="K405" s="28"/>
      <c r="L405" s="28"/>
      <c r="M405" s="28"/>
      <c r="N405" s="28"/>
      <c r="O405" s="28"/>
      <c r="P405" s="28"/>
      <c r="Q405" s="28"/>
      <c r="R405" s="28"/>
      <c r="S405" s="28"/>
      <c r="T405" s="32"/>
      <c r="U405" s="28"/>
      <c r="V405" s="28"/>
      <c r="W405" s="28"/>
      <c r="X405" s="28"/>
      <c r="Y405" s="28"/>
      <c r="Z405" s="28"/>
      <c r="AA405" s="28"/>
      <c r="AB405" s="28"/>
      <c r="AC405" s="28"/>
      <c r="AD405" s="28"/>
      <c r="AE405" s="28"/>
      <c r="AF405" s="28"/>
    </row>
    <row r="406" spans="1:32" ht="13" x14ac:dyDescent="0.15">
      <c r="A406" s="28"/>
      <c r="B406" s="28"/>
      <c r="C406" s="28"/>
      <c r="D406" s="28"/>
      <c r="E406" s="28"/>
      <c r="F406" s="28"/>
      <c r="G406" s="28"/>
      <c r="H406" s="28"/>
      <c r="I406" s="28"/>
      <c r="J406" s="28"/>
      <c r="K406" s="28"/>
      <c r="L406" s="28"/>
      <c r="M406" s="28"/>
      <c r="N406" s="28"/>
      <c r="O406" s="28"/>
      <c r="P406" s="28"/>
      <c r="Q406" s="28"/>
      <c r="R406" s="28"/>
      <c r="S406" s="28"/>
      <c r="T406" s="32"/>
      <c r="U406" s="28"/>
      <c r="V406" s="28"/>
      <c r="W406" s="28"/>
      <c r="X406" s="28"/>
      <c r="Y406" s="28"/>
      <c r="Z406" s="28"/>
      <c r="AA406" s="28"/>
      <c r="AB406" s="28"/>
      <c r="AC406" s="28"/>
      <c r="AD406" s="28"/>
      <c r="AE406" s="28"/>
      <c r="AF406" s="28"/>
    </row>
    <row r="407" spans="1:32" ht="13" x14ac:dyDescent="0.15">
      <c r="A407" s="28"/>
      <c r="B407" s="28"/>
      <c r="C407" s="28"/>
      <c r="D407" s="28"/>
      <c r="E407" s="28"/>
      <c r="F407" s="28"/>
      <c r="G407" s="28"/>
      <c r="H407" s="28"/>
      <c r="I407" s="28"/>
      <c r="J407" s="28"/>
      <c r="K407" s="28"/>
      <c r="L407" s="28"/>
      <c r="M407" s="28"/>
      <c r="N407" s="28"/>
      <c r="O407" s="28"/>
      <c r="P407" s="28"/>
      <c r="Q407" s="28"/>
      <c r="R407" s="28"/>
      <c r="S407" s="28"/>
      <c r="T407" s="32"/>
      <c r="U407" s="28"/>
      <c r="V407" s="28"/>
      <c r="W407" s="28"/>
      <c r="X407" s="28"/>
      <c r="Y407" s="28"/>
      <c r="Z407" s="28"/>
      <c r="AA407" s="28"/>
      <c r="AB407" s="28"/>
      <c r="AC407" s="28"/>
      <c r="AD407" s="28"/>
      <c r="AE407" s="28"/>
      <c r="AF407" s="28"/>
    </row>
    <row r="408" spans="1:32" ht="13" x14ac:dyDescent="0.15">
      <c r="A408" s="28"/>
      <c r="B408" s="28"/>
      <c r="C408" s="28"/>
      <c r="D408" s="28"/>
      <c r="E408" s="28"/>
      <c r="F408" s="28"/>
      <c r="G408" s="28"/>
      <c r="H408" s="28"/>
      <c r="I408" s="28"/>
      <c r="J408" s="28"/>
      <c r="K408" s="28"/>
      <c r="L408" s="28"/>
      <c r="M408" s="28"/>
      <c r="N408" s="28"/>
      <c r="O408" s="28"/>
      <c r="P408" s="28"/>
      <c r="Q408" s="28"/>
      <c r="R408" s="28"/>
      <c r="S408" s="28"/>
      <c r="T408" s="32"/>
      <c r="U408" s="28"/>
      <c r="V408" s="28"/>
      <c r="W408" s="28"/>
      <c r="X408" s="28"/>
      <c r="Y408" s="28"/>
      <c r="Z408" s="28"/>
      <c r="AA408" s="28"/>
      <c r="AB408" s="28"/>
      <c r="AC408" s="28"/>
      <c r="AD408" s="28"/>
      <c r="AE408" s="28"/>
      <c r="AF408" s="28"/>
    </row>
    <row r="409" spans="1:32" ht="13" x14ac:dyDescent="0.15">
      <c r="A409" s="28"/>
      <c r="B409" s="28"/>
      <c r="C409" s="28"/>
      <c r="D409" s="28"/>
      <c r="E409" s="28"/>
      <c r="F409" s="28"/>
      <c r="G409" s="28"/>
      <c r="H409" s="28"/>
      <c r="I409" s="28"/>
      <c r="J409" s="28"/>
      <c r="K409" s="28"/>
      <c r="L409" s="28"/>
      <c r="M409" s="28"/>
      <c r="N409" s="28"/>
      <c r="O409" s="28"/>
      <c r="P409" s="28"/>
      <c r="Q409" s="28"/>
      <c r="R409" s="28"/>
      <c r="S409" s="28"/>
      <c r="T409" s="32"/>
      <c r="U409" s="28"/>
      <c r="V409" s="28"/>
      <c r="W409" s="28"/>
      <c r="X409" s="28"/>
      <c r="Y409" s="28"/>
      <c r="Z409" s="28"/>
      <c r="AA409" s="28"/>
      <c r="AB409" s="28"/>
      <c r="AC409" s="28"/>
      <c r="AD409" s="28"/>
      <c r="AE409" s="28"/>
      <c r="AF409" s="28"/>
    </row>
    <row r="410" spans="1:32" ht="13" x14ac:dyDescent="0.15">
      <c r="A410" s="28"/>
      <c r="B410" s="28"/>
      <c r="C410" s="28"/>
      <c r="D410" s="28"/>
      <c r="E410" s="28"/>
      <c r="F410" s="28"/>
      <c r="G410" s="28"/>
      <c r="H410" s="28"/>
      <c r="I410" s="28"/>
      <c r="J410" s="28"/>
      <c r="K410" s="28"/>
      <c r="L410" s="28"/>
      <c r="M410" s="28"/>
      <c r="N410" s="28"/>
      <c r="O410" s="28"/>
      <c r="P410" s="28"/>
      <c r="Q410" s="28"/>
      <c r="R410" s="28"/>
      <c r="S410" s="28"/>
      <c r="T410" s="32"/>
      <c r="U410" s="28"/>
      <c r="V410" s="28"/>
      <c r="W410" s="28"/>
      <c r="X410" s="28"/>
      <c r="Y410" s="28"/>
      <c r="Z410" s="28"/>
      <c r="AA410" s="28"/>
      <c r="AB410" s="28"/>
      <c r="AC410" s="28"/>
      <c r="AD410" s="28"/>
      <c r="AE410" s="28"/>
      <c r="AF410" s="28"/>
    </row>
    <row r="411" spans="1:32" ht="13" x14ac:dyDescent="0.15">
      <c r="A411" s="28"/>
      <c r="B411" s="28"/>
      <c r="C411" s="28"/>
      <c r="D411" s="28"/>
      <c r="E411" s="28"/>
      <c r="F411" s="28"/>
      <c r="G411" s="28"/>
      <c r="H411" s="28"/>
      <c r="I411" s="28"/>
      <c r="J411" s="28"/>
      <c r="K411" s="28"/>
      <c r="L411" s="28"/>
      <c r="M411" s="28"/>
      <c r="N411" s="28"/>
      <c r="O411" s="28"/>
      <c r="P411" s="28"/>
      <c r="Q411" s="28"/>
      <c r="R411" s="28"/>
      <c r="S411" s="28"/>
      <c r="T411" s="32"/>
      <c r="U411" s="28"/>
      <c r="V411" s="28"/>
      <c r="W411" s="28"/>
      <c r="X411" s="28"/>
      <c r="Y411" s="28"/>
      <c r="Z411" s="28"/>
      <c r="AA411" s="28"/>
      <c r="AB411" s="28"/>
      <c r="AC411" s="28"/>
      <c r="AD411" s="28"/>
      <c r="AE411" s="28"/>
      <c r="AF411" s="28"/>
    </row>
    <row r="412" spans="1:32" ht="13" x14ac:dyDescent="0.15">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c r="AB412" s="28"/>
      <c r="AC412" s="28"/>
      <c r="AD412" s="28"/>
      <c r="AE412" s="28"/>
      <c r="AF412" s="28"/>
    </row>
    <row r="413" spans="1:32" ht="13" x14ac:dyDescent="0.15">
      <c r="A413" s="28"/>
      <c r="B413" s="28"/>
      <c r="C413" s="28"/>
      <c r="D413" s="28"/>
      <c r="E413" s="28"/>
      <c r="F413" s="28"/>
      <c r="G413" s="28"/>
      <c r="H413" s="28"/>
      <c r="I413" s="28"/>
      <c r="J413" s="28"/>
      <c r="K413" s="28"/>
      <c r="L413" s="28"/>
      <c r="M413" s="28"/>
      <c r="N413" s="28"/>
      <c r="O413" s="28"/>
      <c r="P413" s="28"/>
      <c r="Q413" s="28"/>
      <c r="R413" s="28"/>
      <c r="S413" s="28"/>
      <c r="T413" s="32"/>
      <c r="U413" s="28"/>
      <c r="V413" s="28"/>
      <c r="W413" s="28"/>
      <c r="X413" s="28"/>
      <c r="Y413" s="28"/>
      <c r="Z413" s="28"/>
      <c r="AA413" s="28"/>
      <c r="AB413" s="28"/>
      <c r="AC413" s="28"/>
      <c r="AD413" s="28"/>
      <c r="AE413" s="28"/>
      <c r="AF413" s="28"/>
    </row>
    <row r="414" spans="1:32" ht="13" x14ac:dyDescent="0.15">
      <c r="A414" s="28"/>
      <c r="B414" s="28"/>
      <c r="C414" s="28"/>
      <c r="D414" s="28"/>
      <c r="E414" s="28"/>
      <c r="F414" s="28"/>
      <c r="G414" s="28"/>
      <c r="H414" s="28"/>
      <c r="I414" s="28"/>
      <c r="J414" s="28"/>
      <c r="K414" s="28"/>
      <c r="L414" s="28"/>
      <c r="M414" s="28"/>
      <c r="N414" s="28"/>
      <c r="O414" s="28"/>
      <c r="P414" s="28"/>
      <c r="Q414" s="28"/>
      <c r="R414" s="28"/>
      <c r="S414" s="28"/>
      <c r="T414" s="29"/>
      <c r="U414" s="28"/>
      <c r="V414" s="28"/>
      <c r="W414" s="28"/>
      <c r="X414" s="28"/>
      <c r="Y414" s="28"/>
      <c r="Z414" s="28"/>
      <c r="AA414" s="28"/>
      <c r="AB414" s="28"/>
      <c r="AC414" s="28"/>
      <c r="AD414" s="28"/>
      <c r="AE414" s="28"/>
      <c r="AF414" s="28"/>
    </row>
    <row r="415" spans="1:32" ht="13" x14ac:dyDescent="0.15">
      <c r="A415" s="28"/>
      <c r="B415" s="28"/>
      <c r="C415" s="28"/>
      <c r="D415" s="28"/>
      <c r="E415" s="28"/>
      <c r="F415" s="28"/>
      <c r="G415" s="28"/>
      <c r="H415" s="28"/>
      <c r="I415" s="28"/>
      <c r="J415" s="28"/>
      <c r="K415" s="28"/>
      <c r="L415" s="28"/>
      <c r="M415" s="28"/>
      <c r="N415" s="28"/>
      <c r="O415" s="28"/>
      <c r="P415" s="28"/>
      <c r="Q415" s="28"/>
      <c r="R415" s="28"/>
      <c r="S415" s="28"/>
      <c r="T415" s="32"/>
      <c r="U415" s="28"/>
      <c r="V415" s="28"/>
      <c r="W415" s="28"/>
      <c r="X415" s="28"/>
      <c r="Y415" s="28"/>
      <c r="Z415" s="28"/>
      <c r="AA415" s="28"/>
      <c r="AB415" s="28"/>
      <c r="AC415" s="28"/>
      <c r="AD415" s="28"/>
      <c r="AE415" s="28"/>
      <c r="AF415" s="28"/>
    </row>
    <row r="416" spans="1:32" ht="13" x14ac:dyDescent="0.15">
      <c r="A416" s="28"/>
      <c r="B416" s="28"/>
      <c r="C416" s="28"/>
      <c r="D416" s="28"/>
      <c r="E416" s="28"/>
      <c r="F416" s="28"/>
      <c r="G416" s="28"/>
      <c r="H416" s="28"/>
      <c r="I416" s="28"/>
      <c r="J416" s="28"/>
      <c r="K416" s="28"/>
      <c r="L416" s="28"/>
      <c r="M416" s="28"/>
      <c r="N416" s="28"/>
      <c r="O416" s="28"/>
      <c r="P416" s="28"/>
      <c r="Q416" s="28"/>
      <c r="R416" s="28"/>
      <c r="S416" s="28"/>
      <c r="T416" s="32"/>
      <c r="U416" s="28"/>
      <c r="V416" s="28"/>
      <c r="W416" s="28"/>
      <c r="X416" s="28"/>
      <c r="Y416" s="28"/>
      <c r="Z416" s="28"/>
      <c r="AA416" s="28"/>
      <c r="AB416" s="28"/>
      <c r="AC416" s="28"/>
      <c r="AD416" s="28"/>
      <c r="AE416" s="28"/>
      <c r="AF416" s="28"/>
    </row>
    <row r="417" spans="1:32" ht="13" x14ac:dyDescent="0.15">
      <c r="A417" s="28"/>
      <c r="B417" s="28"/>
      <c r="C417" s="28"/>
      <c r="D417" s="28"/>
      <c r="E417" s="28"/>
      <c r="F417" s="28"/>
      <c r="G417" s="28"/>
      <c r="H417" s="28"/>
      <c r="I417" s="28"/>
      <c r="J417" s="28"/>
      <c r="K417" s="28"/>
      <c r="L417" s="28"/>
      <c r="M417" s="28"/>
      <c r="N417" s="28"/>
      <c r="O417" s="28"/>
      <c r="P417" s="28"/>
      <c r="Q417" s="28"/>
      <c r="R417" s="28"/>
      <c r="S417" s="28"/>
      <c r="T417" s="32"/>
      <c r="U417" s="28"/>
      <c r="V417" s="28"/>
      <c r="W417" s="28"/>
      <c r="X417" s="28"/>
      <c r="Y417" s="28"/>
      <c r="Z417" s="28"/>
      <c r="AA417" s="28"/>
      <c r="AB417" s="28"/>
      <c r="AC417" s="28"/>
      <c r="AD417" s="28"/>
      <c r="AE417" s="28"/>
      <c r="AF417" s="28"/>
    </row>
    <row r="418" spans="1:32" ht="13" x14ac:dyDescent="0.15">
      <c r="A418" s="28"/>
      <c r="B418" s="28"/>
      <c r="C418" s="28"/>
      <c r="D418" s="28"/>
      <c r="E418" s="28"/>
      <c r="F418" s="28"/>
      <c r="G418" s="28"/>
      <c r="H418" s="28"/>
      <c r="I418" s="28"/>
      <c r="J418" s="28"/>
      <c r="K418" s="28"/>
      <c r="L418" s="28"/>
      <c r="M418" s="28"/>
      <c r="N418" s="28"/>
      <c r="O418" s="28"/>
      <c r="P418" s="28"/>
      <c r="Q418" s="28"/>
      <c r="R418" s="28"/>
      <c r="S418" s="28"/>
      <c r="T418" s="32"/>
      <c r="U418" s="28"/>
      <c r="V418" s="28"/>
      <c r="W418" s="28"/>
      <c r="X418" s="28"/>
      <c r="Y418" s="28"/>
      <c r="Z418" s="28"/>
      <c r="AA418" s="28"/>
      <c r="AB418" s="28"/>
      <c r="AC418" s="28"/>
      <c r="AD418" s="28"/>
      <c r="AE418" s="28"/>
      <c r="AF418" s="28"/>
    </row>
    <row r="419" spans="1:32" ht="13" x14ac:dyDescent="0.15">
      <c r="A419" s="28"/>
      <c r="B419" s="28"/>
      <c r="C419" s="28"/>
      <c r="D419" s="28"/>
      <c r="E419" s="28"/>
      <c r="F419" s="28"/>
      <c r="G419" s="28"/>
      <c r="H419" s="28"/>
      <c r="I419" s="28"/>
      <c r="J419" s="28"/>
      <c r="K419" s="28"/>
      <c r="L419" s="28"/>
      <c r="M419" s="28"/>
      <c r="N419" s="28"/>
      <c r="O419" s="28"/>
      <c r="P419" s="28"/>
      <c r="Q419" s="28"/>
      <c r="R419" s="28"/>
      <c r="S419" s="28"/>
      <c r="T419" s="32"/>
      <c r="U419" s="28"/>
      <c r="V419" s="28"/>
      <c r="W419" s="28"/>
      <c r="X419" s="28"/>
      <c r="Y419" s="28"/>
      <c r="Z419" s="28"/>
      <c r="AA419" s="28"/>
      <c r="AB419" s="28"/>
      <c r="AC419" s="28"/>
      <c r="AD419" s="28"/>
      <c r="AE419" s="28"/>
      <c r="AF419" s="28"/>
    </row>
    <row r="420" spans="1:32" ht="13" x14ac:dyDescent="0.15">
      <c r="A420" s="28"/>
      <c r="B420" s="28"/>
      <c r="C420" s="28"/>
      <c r="D420" s="28"/>
      <c r="E420" s="28"/>
      <c r="F420" s="28"/>
      <c r="G420" s="28"/>
      <c r="H420" s="28"/>
      <c r="I420" s="28"/>
      <c r="J420" s="28"/>
      <c r="K420" s="28"/>
      <c r="L420" s="28"/>
      <c r="M420" s="28"/>
      <c r="N420" s="28"/>
      <c r="O420" s="28"/>
      <c r="P420" s="28"/>
      <c r="Q420" s="28"/>
      <c r="R420" s="28"/>
      <c r="S420" s="28"/>
      <c r="T420" s="32"/>
      <c r="U420" s="28"/>
      <c r="V420" s="28"/>
      <c r="W420" s="28"/>
      <c r="X420" s="28"/>
      <c r="Y420" s="28"/>
      <c r="Z420" s="28"/>
      <c r="AA420" s="28"/>
      <c r="AB420" s="28"/>
      <c r="AC420" s="28"/>
      <c r="AD420" s="28"/>
      <c r="AE420" s="28"/>
      <c r="AF420" s="28"/>
    </row>
    <row r="421" spans="1:32" ht="13" x14ac:dyDescent="0.15">
      <c r="A421" s="28"/>
      <c r="B421" s="28"/>
      <c r="C421" s="28"/>
      <c r="D421" s="28"/>
      <c r="E421" s="28"/>
      <c r="F421" s="28"/>
      <c r="G421" s="28"/>
      <c r="H421" s="28"/>
      <c r="I421" s="28"/>
      <c r="J421" s="28"/>
      <c r="K421" s="28"/>
      <c r="L421" s="28"/>
      <c r="M421" s="28"/>
      <c r="N421" s="28"/>
      <c r="O421" s="28"/>
      <c r="P421" s="28"/>
      <c r="Q421" s="28"/>
      <c r="R421" s="28"/>
      <c r="S421" s="28"/>
      <c r="T421" s="32"/>
      <c r="U421" s="28"/>
      <c r="V421" s="28"/>
      <c r="W421" s="28"/>
      <c r="X421" s="28"/>
      <c r="Y421" s="28"/>
      <c r="Z421" s="28"/>
      <c r="AA421" s="28"/>
      <c r="AB421" s="28"/>
      <c r="AC421" s="28"/>
      <c r="AD421" s="28"/>
      <c r="AE421" s="28"/>
      <c r="AF421" s="28"/>
    </row>
    <row r="422" spans="1:32" ht="13" x14ac:dyDescent="0.15">
      <c r="A422" s="28"/>
      <c r="B422" s="28"/>
      <c r="C422" s="28"/>
      <c r="D422" s="28"/>
      <c r="E422" s="28"/>
      <c r="F422" s="28"/>
      <c r="G422" s="28"/>
      <c r="H422" s="28"/>
      <c r="I422" s="28"/>
      <c r="J422" s="28"/>
      <c r="K422" s="28"/>
      <c r="L422" s="28"/>
      <c r="M422" s="28"/>
      <c r="N422" s="28"/>
      <c r="O422" s="28"/>
      <c r="P422" s="28"/>
      <c r="Q422" s="28"/>
      <c r="R422" s="28"/>
      <c r="S422" s="28"/>
      <c r="T422" s="32"/>
      <c r="U422" s="28"/>
      <c r="V422" s="28"/>
      <c r="W422" s="28"/>
      <c r="X422" s="28"/>
      <c r="Y422" s="28"/>
      <c r="Z422" s="28"/>
      <c r="AA422" s="28"/>
      <c r="AB422" s="28"/>
      <c r="AC422" s="28"/>
      <c r="AD422" s="28"/>
      <c r="AE422" s="28"/>
      <c r="AF422" s="28"/>
    </row>
    <row r="423" spans="1:32" ht="13" x14ac:dyDescent="0.15">
      <c r="A423" s="28"/>
      <c r="B423" s="28"/>
      <c r="C423" s="28"/>
      <c r="D423" s="28"/>
      <c r="E423" s="28"/>
      <c r="F423" s="28"/>
      <c r="G423" s="28"/>
      <c r="H423" s="28"/>
      <c r="I423" s="28"/>
      <c r="J423" s="28"/>
      <c r="K423" s="28"/>
      <c r="L423" s="28"/>
      <c r="M423" s="28"/>
      <c r="N423" s="28"/>
      <c r="O423" s="28"/>
      <c r="P423" s="28"/>
      <c r="Q423" s="28"/>
      <c r="R423" s="28"/>
      <c r="S423" s="28"/>
      <c r="T423" s="32"/>
      <c r="U423" s="28"/>
      <c r="V423" s="28"/>
      <c r="W423" s="28"/>
      <c r="X423" s="28"/>
      <c r="Y423" s="28"/>
      <c r="Z423" s="28"/>
      <c r="AA423" s="28"/>
      <c r="AB423" s="28"/>
      <c r="AC423" s="28"/>
      <c r="AD423" s="28"/>
      <c r="AE423" s="28"/>
      <c r="AF423" s="28"/>
    </row>
    <row r="424" spans="1:32" ht="13" x14ac:dyDescent="0.15">
      <c r="A424" s="28"/>
      <c r="B424" s="28"/>
      <c r="C424" s="28"/>
      <c r="D424" s="28"/>
      <c r="E424" s="28"/>
      <c r="F424" s="28"/>
      <c r="G424" s="28"/>
      <c r="H424" s="28"/>
      <c r="I424" s="28"/>
      <c r="J424" s="28"/>
      <c r="K424" s="28"/>
      <c r="L424" s="28"/>
      <c r="M424" s="28"/>
      <c r="N424" s="28"/>
      <c r="O424" s="28"/>
      <c r="P424" s="28"/>
      <c r="Q424" s="28"/>
      <c r="R424" s="28"/>
      <c r="S424" s="28"/>
      <c r="T424" s="32"/>
      <c r="U424" s="28"/>
      <c r="V424" s="28"/>
      <c r="W424" s="28"/>
      <c r="X424" s="28"/>
      <c r="Y424" s="28"/>
      <c r="Z424" s="28"/>
      <c r="AA424" s="28"/>
      <c r="AB424" s="28"/>
      <c r="AC424" s="28"/>
      <c r="AD424" s="28"/>
      <c r="AE424" s="28"/>
      <c r="AF424" s="28"/>
    </row>
    <row r="425" spans="1:32" ht="13" x14ac:dyDescent="0.15">
      <c r="A425" s="28"/>
      <c r="B425" s="28"/>
      <c r="C425" s="28"/>
      <c r="D425" s="28"/>
      <c r="E425" s="28"/>
      <c r="F425" s="28"/>
      <c r="G425" s="28"/>
      <c r="H425" s="28"/>
      <c r="I425" s="28"/>
      <c r="J425" s="28"/>
      <c r="K425" s="28"/>
      <c r="L425" s="28"/>
      <c r="M425" s="28"/>
      <c r="N425" s="28"/>
      <c r="O425" s="28"/>
      <c r="P425" s="28"/>
      <c r="Q425" s="28"/>
      <c r="R425" s="28"/>
      <c r="S425" s="28"/>
      <c r="T425" s="32"/>
      <c r="U425" s="28"/>
      <c r="V425" s="28"/>
      <c r="W425" s="28"/>
      <c r="X425" s="28"/>
      <c r="Y425" s="28"/>
      <c r="Z425" s="28"/>
      <c r="AA425" s="28"/>
      <c r="AB425" s="28"/>
      <c r="AC425" s="28"/>
      <c r="AD425" s="28"/>
      <c r="AE425" s="28"/>
      <c r="AF425" s="28"/>
    </row>
    <row r="426" spans="1:32" ht="13" x14ac:dyDescent="0.15">
      <c r="A426" s="28"/>
      <c r="B426" s="28"/>
      <c r="C426" s="28"/>
      <c r="D426" s="28"/>
      <c r="E426" s="28"/>
      <c r="F426" s="28"/>
      <c r="G426" s="28"/>
      <c r="H426" s="28"/>
      <c r="I426" s="28"/>
      <c r="J426" s="28"/>
      <c r="K426" s="28"/>
      <c r="L426" s="28"/>
      <c r="M426" s="28"/>
      <c r="N426" s="28"/>
      <c r="O426" s="28"/>
      <c r="P426" s="28"/>
      <c r="Q426" s="28"/>
      <c r="R426" s="28"/>
      <c r="S426" s="28"/>
      <c r="T426" s="32"/>
      <c r="U426" s="28"/>
      <c r="V426" s="28"/>
      <c r="W426" s="28"/>
      <c r="X426" s="28"/>
      <c r="Y426" s="28"/>
      <c r="Z426" s="28"/>
      <c r="AA426" s="28"/>
      <c r="AB426" s="28"/>
      <c r="AC426" s="28"/>
      <c r="AD426" s="28"/>
      <c r="AE426" s="28"/>
      <c r="AF426" s="28"/>
    </row>
    <row r="427" spans="1:32" ht="13" x14ac:dyDescent="0.15">
      <c r="A427" s="28"/>
      <c r="B427" s="28"/>
      <c r="C427" s="28"/>
      <c r="D427" s="28"/>
      <c r="E427" s="28"/>
      <c r="F427" s="28"/>
      <c r="G427" s="34"/>
      <c r="H427" s="34"/>
      <c r="I427" s="34"/>
      <c r="J427" s="28"/>
      <c r="K427" s="28"/>
      <c r="L427" s="35"/>
      <c r="M427" s="28"/>
      <c r="N427" s="28"/>
      <c r="O427" s="28"/>
      <c r="P427" s="28"/>
      <c r="Q427" s="28"/>
      <c r="R427" s="28"/>
      <c r="S427" s="28"/>
      <c r="T427" s="28"/>
      <c r="U427" s="28"/>
      <c r="V427" s="28"/>
      <c r="W427" s="28"/>
      <c r="X427" s="28"/>
      <c r="Y427" s="28"/>
      <c r="Z427" s="28"/>
      <c r="AA427" s="28"/>
      <c r="AB427" s="28"/>
      <c r="AC427" s="28"/>
      <c r="AD427" s="28"/>
      <c r="AE427" s="28"/>
      <c r="AF427" s="28"/>
    </row>
    <row r="428" spans="1:32" ht="13" x14ac:dyDescent="0.15">
      <c r="A428" s="28"/>
      <c r="B428" s="28"/>
      <c r="C428" s="28"/>
      <c r="D428" s="28"/>
      <c r="E428" s="28"/>
      <c r="F428" s="28"/>
      <c r="G428" s="28"/>
      <c r="H428" s="28"/>
      <c r="I428" s="28"/>
      <c r="J428" s="28"/>
      <c r="K428" s="28"/>
      <c r="L428" s="28"/>
      <c r="M428" s="28"/>
      <c r="N428" s="28"/>
      <c r="O428" s="28"/>
      <c r="P428" s="28"/>
      <c r="Q428" s="28"/>
      <c r="R428" s="28"/>
      <c r="S428" s="28"/>
      <c r="T428" s="32"/>
      <c r="U428" s="28"/>
      <c r="V428" s="28"/>
      <c r="W428" s="28"/>
      <c r="X428" s="28"/>
      <c r="Y428" s="28"/>
      <c r="Z428" s="28"/>
      <c r="AA428" s="28"/>
      <c r="AB428" s="28"/>
      <c r="AC428" s="28"/>
      <c r="AD428" s="28"/>
      <c r="AE428" s="28"/>
      <c r="AF428" s="28"/>
    </row>
    <row r="429" spans="1:32" ht="13" x14ac:dyDescent="0.15">
      <c r="A429" s="28"/>
      <c r="B429" s="28"/>
      <c r="C429" s="28"/>
      <c r="D429" s="28"/>
      <c r="E429" s="28"/>
      <c r="F429" s="28"/>
      <c r="G429" s="28"/>
      <c r="H429" s="28"/>
      <c r="I429" s="28"/>
      <c r="J429" s="28"/>
      <c r="K429" s="28"/>
      <c r="L429" s="28"/>
      <c r="M429" s="28"/>
      <c r="N429" s="28"/>
      <c r="O429" s="28"/>
      <c r="P429" s="28"/>
      <c r="Q429" s="28"/>
      <c r="R429" s="28"/>
      <c r="S429" s="28"/>
      <c r="T429" s="32"/>
      <c r="U429" s="28"/>
      <c r="V429" s="28"/>
      <c r="W429" s="28"/>
      <c r="X429" s="28"/>
      <c r="Y429" s="28"/>
      <c r="Z429" s="28"/>
      <c r="AA429" s="28"/>
      <c r="AB429" s="28"/>
      <c r="AC429" s="28"/>
      <c r="AD429" s="28"/>
      <c r="AE429" s="28"/>
      <c r="AF429" s="28"/>
    </row>
    <row r="430" spans="1:32" ht="13" x14ac:dyDescent="0.15">
      <c r="A430" s="28"/>
      <c r="B430" s="28"/>
      <c r="C430" s="28"/>
      <c r="D430" s="28"/>
      <c r="E430" s="28"/>
      <c r="F430" s="28"/>
      <c r="G430" s="28"/>
      <c r="H430" s="28"/>
      <c r="I430" s="28"/>
      <c r="J430" s="28"/>
      <c r="K430" s="28"/>
      <c r="L430" s="28"/>
      <c r="M430" s="28"/>
      <c r="N430" s="28"/>
      <c r="O430" s="28"/>
      <c r="P430" s="28"/>
      <c r="Q430" s="28"/>
      <c r="R430" s="28"/>
      <c r="S430" s="28"/>
      <c r="T430" s="32"/>
      <c r="U430" s="28"/>
      <c r="V430" s="28"/>
      <c r="W430" s="28"/>
      <c r="X430" s="28"/>
      <c r="Y430" s="28"/>
      <c r="Z430" s="28"/>
      <c r="AA430" s="28"/>
      <c r="AB430" s="28"/>
      <c r="AC430" s="28"/>
      <c r="AD430" s="28"/>
      <c r="AE430" s="28"/>
      <c r="AF430" s="28"/>
    </row>
    <row r="431" spans="1:32" ht="13" x14ac:dyDescent="0.15">
      <c r="A431" s="28"/>
      <c r="B431" s="28"/>
      <c r="C431" s="28"/>
      <c r="D431" s="28"/>
      <c r="E431" s="28"/>
      <c r="F431" s="28"/>
      <c r="G431" s="28"/>
      <c r="H431" s="28"/>
      <c r="I431" s="28"/>
      <c r="J431" s="28"/>
      <c r="K431" s="28"/>
      <c r="L431" s="28"/>
      <c r="M431" s="28"/>
      <c r="N431" s="28"/>
      <c r="O431" s="28"/>
      <c r="P431" s="28"/>
      <c r="Q431" s="28"/>
      <c r="R431" s="28"/>
      <c r="S431" s="28"/>
      <c r="T431" s="32"/>
      <c r="U431" s="28"/>
      <c r="V431" s="28"/>
      <c r="W431" s="28"/>
      <c r="X431" s="28"/>
      <c r="Y431" s="28"/>
      <c r="Z431" s="28"/>
      <c r="AA431" s="28"/>
      <c r="AB431" s="28"/>
      <c r="AC431" s="28"/>
      <c r="AD431" s="28"/>
      <c r="AE431" s="28"/>
      <c r="AF431" s="28"/>
    </row>
    <row r="432" spans="1:32" ht="13" x14ac:dyDescent="0.15">
      <c r="A432" s="28"/>
      <c r="B432" s="28"/>
      <c r="C432" s="28"/>
      <c r="D432" s="28"/>
      <c r="E432" s="28"/>
      <c r="F432" s="28"/>
      <c r="G432" s="28"/>
      <c r="H432" s="28"/>
      <c r="I432" s="28"/>
      <c r="J432" s="28"/>
      <c r="K432" s="28"/>
      <c r="L432" s="28"/>
      <c r="M432" s="28"/>
      <c r="N432" s="28"/>
      <c r="O432" s="28"/>
      <c r="P432" s="28"/>
      <c r="Q432" s="28"/>
      <c r="R432" s="28"/>
      <c r="S432" s="28"/>
      <c r="T432" s="32"/>
      <c r="U432" s="28"/>
      <c r="V432" s="28"/>
      <c r="W432" s="28"/>
      <c r="X432" s="28"/>
      <c r="Y432" s="28"/>
      <c r="Z432" s="28"/>
      <c r="AA432" s="28"/>
      <c r="AB432" s="28"/>
      <c r="AC432" s="28"/>
      <c r="AD432" s="28"/>
      <c r="AE432" s="28"/>
      <c r="AF432" s="28"/>
    </row>
    <row r="433" spans="1:32" ht="13" x14ac:dyDescent="0.15">
      <c r="A433" s="28"/>
      <c r="B433" s="28"/>
      <c r="C433" s="28"/>
      <c r="D433" s="28"/>
      <c r="E433" s="28"/>
      <c r="F433" s="28"/>
      <c r="G433" s="28"/>
      <c r="H433" s="28"/>
      <c r="I433" s="28"/>
      <c r="J433" s="28"/>
      <c r="K433" s="28"/>
      <c r="L433" s="28"/>
      <c r="M433" s="28"/>
      <c r="N433" s="28"/>
      <c r="O433" s="28"/>
      <c r="P433" s="28"/>
      <c r="Q433" s="28"/>
      <c r="R433" s="28"/>
      <c r="S433" s="28"/>
      <c r="T433" s="32"/>
      <c r="U433" s="28"/>
      <c r="V433" s="28"/>
      <c r="W433" s="28"/>
      <c r="X433" s="28"/>
      <c r="Y433" s="28"/>
      <c r="Z433" s="28"/>
      <c r="AA433" s="28"/>
      <c r="AB433" s="28"/>
      <c r="AC433" s="28"/>
      <c r="AD433" s="28"/>
      <c r="AE433" s="28"/>
      <c r="AF433" s="28"/>
    </row>
    <row r="434" spans="1:32" ht="13" x14ac:dyDescent="0.15">
      <c r="A434" s="28"/>
      <c r="B434" s="28"/>
      <c r="C434" s="28"/>
      <c r="D434" s="28"/>
      <c r="E434" s="28"/>
      <c r="F434" s="28"/>
      <c r="G434" s="28"/>
      <c r="H434" s="28"/>
      <c r="I434" s="28"/>
      <c r="J434" s="28"/>
      <c r="K434" s="28"/>
      <c r="L434" s="28"/>
      <c r="M434" s="28"/>
      <c r="N434" s="28"/>
      <c r="O434" s="28"/>
      <c r="P434" s="28"/>
      <c r="Q434" s="28"/>
      <c r="R434" s="28"/>
      <c r="S434" s="28"/>
      <c r="T434" s="32"/>
      <c r="U434" s="28"/>
      <c r="V434" s="28"/>
      <c r="W434" s="28"/>
      <c r="X434" s="28"/>
      <c r="Y434" s="28"/>
      <c r="Z434" s="28"/>
      <c r="AA434" s="28"/>
      <c r="AB434" s="28"/>
      <c r="AC434" s="28"/>
      <c r="AD434" s="28"/>
      <c r="AE434" s="28"/>
      <c r="AF434" s="28"/>
    </row>
    <row r="435" spans="1:32" ht="13" x14ac:dyDescent="0.15">
      <c r="A435" s="28"/>
      <c r="B435" s="28"/>
      <c r="C435" s="28"/>
      <c r="D435" s="28"/>
      <c r="E435" s="28"/>
      <c r="F435" s="28"/>
      <c r="G435" s="28"/>
      <c r="H435" s="28"/>
      <c r="I435" s="28"/>
      <c r="J435" s="28"/>
      <c r="K435" s="28"/>
      <c r="L435" s="28"/>
      <c r="M435" s="28"/>
      <c r="N435" s="28"/>
      <c r="O435" s="28"/>
      <c r="P435" s="28"/>
      <c r="Q435" s="28"/>
      <c r="R435" s="28"/>
      <c r="S435" s="28"/>
      <c r="T435" s="32"/>
      <c r="U435" s="28"/>
      <c r="V435" s="28"/>
      <c r="W435" s="28"/>
      <c r="X435" s="28"/>
      <c r="Y435" s="28"/>
      <c r="Z435" s="28"/>
      <c r="AA435" s="28"/>
      <c r="AB435" s="28"/>
      <c r="AC435" s="28"/>
      <c r="AD435" s="28"/>
      <c r="AE435" s="28"/>
      <c r="AF435" s="28"/>
    </row>
    <row r="436" spans="1:32" ht="13" x14ac:dyDescent="0.15">
      <c r="A436" s="28"/>
      <c r="B436" s="28"/>
      <c r="C436" s="28"/>
      <c r="D436" s="28"/>
      <c r="E436" s="28"/>
      <c r="F436" s="28"/>
      <c r="G436" s="28"/>
      <c r="H436" s="28"/>
      <c r="I436" s="28"/>
      <c r="J436" s="28"/>
      <c r="K436" s="28"/>
      <c r="L436" s="28"/>
      <c r="M436" s="28"/>
      <c r="N436" s="28"/>
      <c r="O436" s="28"/>
      <c r="P436" s="28"/>
      <c r="Q436" s="28"/>
      <c r="R436" s="28"/>
      <c r="S436" s="28"/>
      <c r="T436" s="32"/>
      <c r="U436" s="28"/>
      <c r="V436" s="28"/>
      <c r="W436" s="28"/>
      <c r="X436" s="28"/>
      <c r="Y436" s="28"/>
      <c r="Z436" s="28"/>
      <c r="AA436" s="28"/>
      <c r="AB436" s="28"/>
      <c r="AC436" s="28"/>
      <c r="AD436" s="28"/>
      <c r="AE436" s="28"/>
      <c r="AF436" s="28"/>
    </row>
    <row r="437" spans="1:32" ht="13" x14ac:dyDescent="0.15">
      <c r="A437" s="28"/>
      <c r="B437" s="28"/>
      <c r="C437" s="28"/>
      <c r="D437" s="28"/>
      <c r="E437" s="28"/>
      <c r="F437" s="28"/>
      <c r="G437" s="28"/>
      <c r="H437" s="28"/>
      <c r="I437" s="28"/>
      <c r="J437" s="28"/>
      <c r="K437" s="28"/>
      <c r="L437" s="28"/>
      <c r="M437" s="28"/>
      <c r="N437" s="28"/>
      <c r="O437" s="28"/>
      <c r="P437" s="28"/>
      <c r="Q437" s="28"/>
      <c r="R437" s="28"/>
      <c r="S437" s="28"/>
      <c r="T437" s="32"/>
      <c r="U437" s="28"/>
      <c r="V437" s="28"/>
      <c r="W437" s="28"/>
      <c r="X437" s="28"/>
      <c r="Y437" s="28"/>
      <c r="Z437" s="28"/>
      <c r="AA437" s="28"/>
      <c r="AB437" s="28"/>
      <c r="AC437" s="28"/>
      <c r="AD437" s="28"/>
      <c r="AE437" s="28"/>
      <c r="AF437" s="28"/>
    </row>
    <row r="438" spans="1:32" ht="13" x14ac:dyDescent="0.15">
      <c r="A438" s="28"/>
      <c r="B438" s="28"/>
      <c r="C438" s="28"/>
      <c r="D438" s="28"/>
      <c r="E438" s="28"/>
      <c r="F438" s="28"/>
      <c r="G438" s="28"/>
      <c r="H438" s="28"/>
      <c r="I438" s="28"/>
      <c r="J438" s="28"/>
      <c r="K438" s="28"/>
      <c r="L438" s="28"/>
      <c r="M438" s="28"/>
      <c r="N438" s="28"/>
      <c r="O438" s="28"/>
      <c r="P438" s="28"/>
      <c r="Q438" s="28"/>
      <c r="R438" s="28"/>
      <c r="S438" s="28"/>
      <c r="T438" s="32"/>
      <c r="U438" s="28"/>
      <c r="V438" s="28"/>
      <c r="W438" s="28"/>
      <c r="X438" s="28"/>
      <c r="Y438" s="28"/>
      <c r="Z438" s="28"/>
      <c r="AA438" s="28"/>
      <c r="AB438" s="28"/>
      <c r="AC438" s="28"/>
      <c r="AD438" s="28"/>
      <c r="AE438" s="28"/>
      <c r="AF438" s="28"/>
    </row>
    <row r="439" spans="1:32" ht="13" x14ac:dyDescent="0.15">
      <c r="A439" s="28"/>
      <c r="B439" s="28"/>
      <c r="C439" s="28"/>
      <c r="D439" s="28"/>
      <c r="E439" s="28"/>
      <c r="F439" s="28"/>
      <c r="G439" s="28"/>
      <c r="H439" s="28"/>
      <c r="I439" s="28"/>
      <c r="J439" s="28"/>
      <c r="K439" s="28"/>
      <c r="L439" s="28"/>
      <c r="M439" s="28"/>
      <c r="N439" s="28"/>
      <c r="O439" s="28"/>
      <c r="P439" s="28"/>
      <c r="Q439" s="28"/>
      <c r="R439" s="28"/>
      <c r="S439" s="28"/>
      <c r="T439" s="32"/>
      <c r="U439" s="28"/>
      <c r="V439" s="28"/>
      <c r="W439" s="28"/>
      <c r="X439" s="28"/>
      <c r="Y439" s="28"/>
      <c r="Z439" s="28"/>
      <c r="AA439" s="28"/>
      <c r="AB439" s="28"/>
      <c r="AC439" s="28"/>
      <c r="AD439" s="28"/>
      <c r="AE439" s="28"/>
      <c r="AF439" s="28"/>
    </row>
    <row r="440" spans="1:32" ht="13" x14ac:dyDescent="0.15">
      <c r="A440" s="28"/>
      <c r="B440" s="28"/>
      <c r="C440" s="28"/>
      <c r="D440" s="28"/>
      <c r="E440" s="28"/>
      <c r="F440" s="28"/>
      <c r="G440" s="28"/>
      <c r="H440" s="28"/>
      <c r="I440" s="28"/>
      <c r="J440" s="28"/>
      <c r="K440" s="28"/>
      <c r="L440" s="28"/>
      <c r="M440" s="28"/>
      <c r="N440" s="28"/>
      <c r="O440" s="28"/>
      <c r="P440" s="28"/>
      <c r="Q440" s="28"/>
      <c r="R440" s="28"/>
      <c r="S440" s="28"/>
      <c r="T440" s="32"/>
      <c r="U440" s="28"/>
      <c r="V440" s="28"/>
      <c r="W440" s="28"/>
      <c r="X440" s="28"/>
      <c r="Y440" s="28"/>
      <c r="Z440" s="28"/>
      <c r="AA440" s="28"/>
      <c r="AB440" s="28"/>
      <c r="AC440" s="28"/>
      <c r="AD440" s="28"/>
      <c r="AE440" s="28"/>
      <c r="AF440" s="28"/>
    </row>
    <row r="441" spans="1:32" ht="13" x14ac:dyDescent="0.15">
      <c r="A441" s="28"/>
      <c r="B441" s="28"/>
      <c r="C441" s="28"/>
      <c r="D441" s="28"/>
      <c r="E441" s="28"/>
      <c r="F441" s="28"/>
      <c r="G441" s="28"/>
      <c r="H441" s="28"/>
      <c r="I441" s="28"/>
      <c r="J441" s="28"/>
      <c r="K441" s="28"/>
      <c r="L441" s="28"/>
      <c r="M441" s="28"/>
      <c r="N441" s="28"/>
      <c r="O441" s="28"/>
      <c r="P441" s="28"/>
      <c r="Q441" s="28"/>
      <c r="R441" s="28"/>
      <c r="S441" s="28"/>
      <c r="T441" s="32"/>
      <c r="U441" s="28"/>
      <c r="V441" s="28"/>
      <c r="W441" s="28"/>
      <c r="X441" s="28"/>
      <c r="Y441" s="28"/>
      <c r="Z441" s="28"/>
      <c r="AA441" s="28"/>
      <c r="AB441" s="28"/>
      <c r="AC441" s="28"/>
      <c r="AD441" s="28"/>
      <c r="AE441" s="28"/>
      <c r="AF441" s="28"/>
    </row>
    <row r="442" spans="1:32" ht="13" x14ac:dyDescent="0.15">
      <c r="A442" s="28"/>
      <c r="B442" s="28"/>
      <c r="C442" s="28"/>
      <c r="D442" s="28"/>
      <c r="E442" s="28"/>
      <c r="F442" s="28"/>
      <c r="G442" s="28"/>
      <c r="H442" s="28"/>
      <c r="I442" s="28"/>
      <c r="J442" s="28"/>
      <c r="K442" s="28"/>
      <c r="L442" s="28"/>
      <c r="M442" s="28"/>
      <c r="N442" s="28"/>
      <c r="O442" s="28"/>
      <c r="P442" s="28"/>
      <c r="Q442" s="28"/>
      <c r="R442" s="28"/>
      <c r="S442" s="28"/>
      <c r="T442" s="32"/>
      <c r="U442" s="28"/>
      <c r="V442" s="28"/>
      <c r="W442" s="28"/>
      <c r="X442" s="28"/>
      <c r="Y442" s="28"/>
      <c r="Z442" s="28"/>
      <c r="AA442" s="28"/>
      <c r="AB442" s="28"/>
      <c r="AC442" s="28"/>
      <c r="AD442" s="28"/>
      <c r="AE442" s="28"/>
      <c r="AF442" s="28"/>
    </row>
    <row r="443" spans="1:32" ht="13" x14ac:dyDescent="0.15">
      <c r="A443" s="28"/>
      <c r="B443" s="28"/>
      <c r="C443" s="28"/>
      <c r="D443" s="28"/>
      <c r="E443" s="28"/>
      <c r="F443" s="28"/>
      <c r="G443" s="34"/>
      <c r="H443" s="34"/>
      <c r="I443" s="34"/>
      <c r="J443" s="28"/>
      <c r="K443" s="28"/>
      <c r="L443" s="35"/>
      <c r="M443" s="28"/>
      <c r="N443" s="28"/>
      <c r="O443" s="28"/>
      <c r="P443" s="28"/>
      <c r="Q443" s="28"/>
      <c r="R443" s="28"/>
      <c r="S443" s="28"/>
      <c r="T443" s="28"/>
      <c r="U443" s="28"/>
      <c r="V443" s="28"/>
      <c r="W443" s="28"/>
      <c r="X443" s="28"/>
      <c r="Y443" s="28"/>
      <c r="Z443" s="28"/>
      <c r="AA443" s="28"/>
      <c r="AB443" s="28"/>
      <c r="AC443" s="28"/>
      <c r="AD443" s="28"/>
      <c r="AE443" s="28"/>
      <c r="AF443" s="28"/>
    </row>
    <row r="444" spans="1:32" ht="13" x14ac:dyDescent="0.15">
      <c r="A444" s="28"/>
      <c r="B444" s="28"/>
      <c r="C444" s="28"/>
      <c r="D444" s="28"/>
      <c r="E444" s="28"/>
      <c r="F444" s="28"/>
      <c r="G444" s="28"/>
      <c r="H444" s="28"/>
      <c r="I444" s="28"/>
      <c r="J444" s="28"/>
      <c r="K444" s="28"/>
      <c r="L444" s="28"/>
      <c r="M444" s="28"/>
      <c r="N444" s="28"/>
      <c r="O444" s="28"/>
      <c r="P444" s="28"/>
      <c r="Q444" s="28"/>
      <c r="R444" s="28"/>
      <c r="S444" s="28"/>
      <c r="T444" s="32"/>
      <c r="U444" s="28"/>
      <c r="V444" s="28"/>
      <c r="W444" s="28"/>
      <c r="X444" s="28"/>
      <c r="Y444" s="28"/>
      <c r="Z444" s="28"/>
      <c r="AA444" s="28"/>
      <c r="AB444" s="28"/>
      <c r="AC444" s="28"/>
      <c r="AD444" s="28"/>
      <c r="AE444" s="28"/>
      <c r="AF444" s="28"/>
    </row>
    <row r="445" spans="1:32" ht="13" x14ac:dyDescent="0.15">
      <c r="A445" s="28"/>
      <c r="B445" s="28"/>
      <c r="C445" s="28"/>
      <c r="D445" s="28"/>
      <c r="E445" s="28"/>
      <c r="F445" s="28"/>
      <c r="G445" s="28"/>
      <c r="H445" s="28"/>
      <c r="I445" s="28"/>
      <c r="J445" s="28"/>
      <c r="K445" s="28"/>
      <c r="L445" s="28"/>
      <c r="M445" s="28"/>
      <c r="N445" s="28"/>
      <c r="O445" s="28"/>
      <c r="P445" s="28"/>
      <c r="Q445" s="28"/>
      <c r="R445" s="28"/>
      <c r="S445" s="28"/>
      <c r="T445" s="32"/>
      <c r="U445" s="28"/>
      <c r="V445" s="28"/>
      <c r="W445" s="28"/>
      <c r="X445" s="28"/>
      <c r="Y445" s="28"/>
      <c r="Z445" s="28"/>
      <c r="AA445" s="28"/>
      <c r="AB445" s="28"/>
      <c r="AC445" s="28"/>
      <c r="AD445" s="28"/>
      <c r="AE445" s="28"/>
      <c r="AF445" s="28"/>
    </row>
    <row r="446" spans="1:32" ht="13" x14ac:dyDescent="0.15">
      <c r="A446" s="28"/>
      <c r="B446" s="28"/>
      <c r="C446" s="28"/>
      <c r="D446" s="28"/>
      <c r="E446" s="28"/>
      <c r="F446" s="28"/>
      <c r="G446" s="28"/>
      <c r="H446" s="28"/>
      <c r="I446" s="28"/>
      <c r="J446" s="28"/>
      <c r="K446" s="28"/>
      <c r="L446" s="28"/>
      <c r="M446" s="28"/>
      <c r="N446" s="28"/>
      <c r="O446" s="28"/>
      <c r="P446" s="28"/>
      <c r="Q446" s="28"/>
      <c r="R446" s="28"/>
      <c r="S446" s="28"/>
      <c r="T446" s="32"/>
      <c r="U446" s="28"/>
      <c r="V446" s="28"/>
      <c r="W446" s="28"/>
      <c r="X446" s="28"/>
      <c r="Y446" s="28"/>
      <c r="Z446" s="28"/>
      <c r="AA446" s="28"/>
      <c r="AB446" s="28"/>
      <c r="AC446" s="28"/>
      <c r="AD446" s="28"/>
      <c r="AE446" s="28"/>
      <c r="AF446" s="28"/>
    </row>
    <row r="447" spans="1:32" ht="13" x14ac:dyDescent="0.15">
      <c r="A447" s="28"/>
      <c r="B447" s="28"/>
      <c r="C447" s="28"/>
      <c r="D447" s="28"/>
      <c r="E447" s="28"/>
      <c r="F447" s="28"/>
      <c r="G447" s="28"/>
      <c r="H447" s="28"/>
      <c r="I447" s="28"/>
      <c r="J447" s="28"/>
      <c r="K447" s="28"/>
      <c r="L447" s="28"/>
      <c r="M447" s="28"/>
      <c r="N447" s="28"/>
      <c r="O447" s="28"/>
      <c r="P447" s="28"/>
      <c r="Q447" s="28"/>
      <c r="R447" s="28"/>
      <c r="S447" s="28"/>
      <c r="T447" s="32"/>
      <c r="U447" s="28"/>
      <c r="V447" s="28"/>
      <c r="W447" s="28"/>
      <c r="X447" s="28"/>
      <c r="Y447" s="28"/>
      <c r="Z447" s="28"/>
      <c r="AA447" s="28"/>
      <c r="AB447" s="28"/>
      <c r="AC447" s="28"/>
      <c r="AD447" s="28"/>
      <c r="AE447" s="28"/>
      <c r="AF447" s="28"/>
    </row>
    <row r="448" spans="1:32" ht="13" x14ac:dyDescent="0.15">
      <c r="A448" s="28"/>
      <c r="B448" s="28"/>
      <c r="C448" s="28"/>
      <c r="D448" s="28"/>
      <c r="E448" s="28"/>
      <c r="F448" s="28"/>
      <c r="G448" s="28"/>
      <c r="H448" s="28"/>
      <c r="I448" s="28"/>
      <c r="J448" s="28"/>
      <c r="K448" s="28"/>
      <c r="L448" s="28"/>
      <c r="M448" s="28"/>
      <c r="N448" s="28"/>
      <c r="O448" s="28"/>
      <c r="P448" s="28"/>
      <c r="Q448" s="28"/>
      <c r="R448" s="28"/>
      <c r="S448" s="28"/>
      <c r="T448" s="29"/>
      <c r="U448" s="28"/>
      <c r="V448" s="28"/>
      <c r="W448" s="28"/>
      <c r="X448" s="28"/>
      <c r="Y448" s="28"/>
      <c r="Z448" s="28"/>
      <c r="AA448" s="28"/>
      <c r="AB448" s="28"/>
      <c r="AC448" s="28"/>
      <c r="AD448" s="28"/>
      <c r="AE448" s="28"/>
      <c r="AF448" s="28"/>
    </row>
    <row r="449" spans="1:32" ht="13" x14ac:dyDescent="0.15">
      <c r="A449" s="28"/>
      <c r="B449" s="28"/>
      <c r="C449" s="28"/>
      <c r="D449" s="28"/>
      <c r="E449" s="28"/>
      <c r="F449" s="28"/>
      <c r="G449" s="28"/>
      <c r="H449" s="28"/>
      <c r="I449" s="28"/>
      <c r="J449" s="28"/>
      <c r="K449" s="28"/>
      <c r="L449" s="28"/>
      <c r="M449" s="28"/>
      <c r="N449" s="28"/>
      <c r="O449" s="28"/>
      <c r="P449" s="28"/>
      <c r="Q449" s="28"/>
      <c r="R449" s="28"/>
      <c r="S449" s="28"/>
      <c r="T449" s="29"/>
      <c r="U449" s="28"/>
      <c r="V449" s="28"/>
      <c r="W449" s="28"/>
      <c r="X449" s="28"/>
      <c r="Y449" s="28"/>
      <c r="Z449" s="28"/>
      <c r="AA449" s="28"/>
      <c r="AB449" s="28"/>
      <c r="AC449" s="28"/>
      <c r="AD449" s="28"/>
      <c r="AE449" s="28"/>
      <c r="AF449" s="28"/>
    </row>
    <row r="450" spans="1:32" ht="13" x14ac:dyDescent="0.15">
      <c r="A450" s="28"/>
      <c r="B450" s="28"/>
      <c r="C450" s="28"/>
      <c r="D450" s="28"/>
      <c r="E450" s="28"/>
      <c r="F450" s="28"/>
      <c r="G450" s="28"/>
      <c r="H450" s="28"/>
      <c r="I450" s="28"/>
      <c r="J450" s="28"/>
      <c r="K450" s="28"/>
      <c r="L450" s="28"/>
      <c r="M450" s="28"/>
      <c r="N450" s="28"/>
      <c r="O450" s="28"/>
      <c r="P450" s="28"/>
      <c r="Q450" s="28"/>
      <c r="R450" s="28"/>
      <c r="S450" s="28"/>
      <c r="T450" s="32"/>
      <c r="U450" s="28"/>
      <c r="V450" s="28"/>
      <c r="W450" s="28"/>
      <c r="X450" s="28"/>
      <c r="Y450" s="28"/>
      <c r="Z450" s="28"/>
      <c r="AA450" s="28"/>
      <c r="AB450" s="28"/>
      <c r="AC450" s="28"/>
      <c r="AD450" s="28"/>
      <c r="AE450" s="28"/>
      <c r="AF450" s="28"/>
    </row>
    <row r="451" spans="1:32" ht="13" x14ac:dyDescent="0.15">
      <c r="A451" s="28"/>
      <c r="B451" s="28"/>
      <c r="C451" s="28"/>
      <c r="D451" s="28"/>
      <c r="E451" s="28"/>
      <c r="F451" s="28"/>
      <c r="G451" s="28"/>
      <c r="H451" s="28"/>
      <c r="I451" s="28"/>
      <c r="J451" s="28"/>
      <c r="K451" s="28"/>
      <c r="L451" s="28"/>
      <c r="M451" s="28"/>
      <c r="N451" s="28"/>
      <c r="O451" s="28"/>
      <c r="P451" s="28"/>
      <c r="Q451" s="28"/>
      <c r="R451" s="28"/>
      <c r="S451" s="28"/>
      <c r="T451" s="32"/>
      <c r="U451" s="28"/>
      <c r="V451" s="28"/>
      <c r="W451" s="28"/>
      <c r="X451" s="28"/>
      <c r="Y451" s="28"/>
      <c r="Z451" s="28"/>
      <c r="AA451" s="28"/>
      <c r="AB451" s="28"/>
      <c r="AC451" s="28"/>
      <c r="AD451" s="28"/>
      <c r="AE451" s="28"/>
      <c r="AF451" s="28"/>
    </row>
    <row r="452" spans="1:32" ht="13" x14ac:dyDescent="0.15">
      <c r="A452" s="28"/>
      <c r="B452" s="28"/>
      <c r="C452" s="28"/>
      <c r="D452" s="28"/>
      <c r="E452" s="28"/>
      <c r="F452" s="28"/>
      <c r="G452" s="28"/>
      <c r="H452" s="28"/>
      <c r="I452" s="28"/>
      <c r="J452" s="28"/>
      <c r="K452" s="28"/>
      <c r="L452" s="28"/>
      <c r="M452" s="28"/>
      <c r="N452" s="28"/>
      <c r="O452" s="28"/>
      <c r="P452" s="28"/>
      <c r="Q452" s="28"/>
      <c r="R452" s="28"/>
      <c r="S452" s="28"/>
      <c r="T452" s="32"/>
      <c r="U452" s="28"/>
      <c r="V452" s="28"/>
      <c r="W452" s="28"/>
      <c r="X452" s="28"/>
      <c r="Y452" s="28"/>
      <c r="Z452" s="28"/>
      <c r="AA452" s="28"/>
      <c r="AB452" s="28"/>
      <c r="AC452" s="28"/>
      <c r="AD452" s="28"/>
      <c r="AE452" s="28"/>
      <c r="AF452" s="28"/>
    </row>
    <row r="453" spans="1:32" ht="13" x14ac:dyDescent="0.15">
      <c r="A453" s="28"/>
      <c r="B453" s="28"/>
      <c r="C453" s="28"/>
      <c r="D453" s="28"/>
      <c r="E453" s="28"/>
      <c r="F453" s="28"/>
      <c r="G453" s="28"/>
      <c r="H453" s="28"/>
      <c r="I453" s="28"/>
      <c r="J453" s="28"/>
      <c r="K453" s="28"/>
      <c r="L453" s="28"/>
      <c r="M453" s="28"/>
      <c r="N453" s="28"/>
      <c r="O453" s="28"/>
      <c r="P453" s="28"/>
      <c r="Q453" s="28"/>
      <c r="R453" s="28"/>
      <c r="S453" s="28"/>
      <c r="T453" s="32"/>
      <c r="U453" s="28"/>
      <c r="V453" s="28"/>
      <c r="W453" s="28"/>
      <c r="X453" s="28"/>
      <c r="Y453" s="28"/>
      <c r="Z453" s="28"/>
      <c r="AA453" s="28"/>
      <c r="AB453" s="28"/>
      <c r="AC453" s="28"/>
      <c r="AD453" s="28"/>
      <c r="AE453" s="28"/>
      <c r="AF453" s="28"/>
    </row>
    <row r="454" spans="1:32" ht="13" x14ac:dyDescent="0.15">
      <c r="A454" s="28"/>
      <c r="B454" s="28"/>
      <c r="C454" s="28"/>
      <c r="D454" s="28"/>
      <c r="E454" s="28"/>
      <c r="F454" s="28"/>
      <c r="G454" s="28"/>
      <c r="H454" s="28"/>
      <c r="I454" s="28"/>
      <c r="J454" s="28"/>
      <c r="K454" s="28"/>
      <c r="L454" s="28"/>
      <c r="M454" s="28"/>
      <c r="N454" s="28"/>
      <c r="O454" s="28"/>
      <c r="P454" s="28"/>
      <c r="Q454" s="28"/>
      <c r="R454" s="28"/>
      <c r="S454" s="28"/>
      <c r="T454" s="32"/>
      <c r="U454" s="28"/>
      <c r="V454" s="28"/>
      <c r="W454" s="28"/>
      <c r="X454" s="28"/>
      <c r="Y454" s="28"/>
      <c r="Z454" s="28"/>
      <c r="AA454" s="28"/>
      <c r="AB454" s="28"/>
      <c r="AC454" s="28"/>
      <c r="AD454" s="28"/>
      <c r="AE454" s="28"/>
      <c r="AF454" s="28"/>
    </row>
    <row r="455" spans="1:32" ht="13" x14ac:dyDescent="0.15">
      <c r="A455" s="28"/>
      <c r="B455" s="28"/>
      <c r="C455" s="28"/>
      <c r="D455" s="28"/>
      <c r="E455" s="28"/>
      <c r="F455" s="28"/>
      <c r="G455" s="34"/>
      <c r="H455" s="34"/>
      <c r="I455" s="34"/>
      <c r="J455" s="28"/>
      <c r="K455" s="28"/>
      <c r="L455" s="35"/>
      <c r="M455" s="28"/>
      <c r="N455" s="28"/>
      <c r="O455" s="28"/>
      <c r="P455" s="28"/>
      <c r="Q455" s="28"/>
      <c r="R455" s="28"/>
      <c r="S455" s="28"/>
      <c r="T455" s="28"/>
      <c r="U455" s="28"/>
      <c r="V455" s="28"/>
      <c r="W455" s="28"/>
      <c r="X455" s="28"/>
      <c r="Y455" s="28"/>
      <c r="Z455" s="28"/>
      <c r="AA455" s="28"/>
      <c r="AB455" s="28"/>
      <c r="AC455" s="28"/>
      <c r="AD455" s="28"/>
      <c r="AE455" s="28"/>
      <c r="AF455" s="28"/>
    </row>
    <row r="456" spans="1:32" ht="13" x14ac:dyDescent="0.15">
      <c r="A456" s="28"/>
      <c r="B456" s="28"/>
      <c r="C456" s="28"/>
      <c r="D456" s="28"/>
      <c r="E456" s="28"/>
      <c r="F456" s="28"/>
      <c r="G456" s="28"/>
      <c r="H456" s="28"/>
      <c r="I456" s="28"/>
      <c r="J456" s="28"/>
      <c r="K456" s="28"/>
      <c r="L456" s="28"/>
      <c r="M456" s="28"/>
      <c r="N456" s="28"/>
      <c r="O456" s="28"/>
      <c r="P456" s="28"/>
      <c r="Q456" s="28"/>
      <c r="R456" s="28"/>
      <c r="S456" s="28"/>
      <c r="T456" s="32"/>
      <c r="U456" s="28"/>
      <c r="V456" s="28"/>
      <c r="W456" s="28"/>
      <c r="X456" s="28"/>
      <c r="Y456" s="28"/>
      <c r="Z456" s="28"/>
      <c r="AA456" s="28"/>
      <c r="AB456" s="28"/>
      <c r="AC456" s="28"/>
      <c r="AD456" s="28"/>
      <c r="AE456" s="28"/>
      <c r="AF456" s="28"/>
    </row>
    <row r="457" spans="1:32" ht="13" x14ac:dyDescent="0.15">
      <c r="A457" s="28"/>
      <c r="B457" s="28"/>
      <c r="C457" s="28"/>
      <c r="D457" s="28"/>
      <c r="E457" s="28"/>
      <c r="F457" s="28"/>
      <c r="G457" s="28"/>
      <c r="H457" s="28"/>
      <c r="I457" s="28"/>
      <c r="J457" s="28"/>
      <c r="K457" s="28"/>
      <c r="L457" s="28"/>
      <c r="M457" s="28"/>
      <c r="N457" s="28"/>
      <c r="O457" s="28"/>
      <c r="P457" s="28"/>
      <c r="Q457" s="28"/>
      <c r="R457" s="28"/>
      <c r="S457" s="28"/>
      <c r="T457" s="32"/>
      <c r="U457" s="28"/>
      <c r="V457" s="28"/>
      <c r="W457" s="28"/>
      <c r="X457" s="28"/>
      <c r="Y457" s="28"/>
      <c r="Z457" s="28"/>
      <c r="AA457" s="28"/>
      <c r="AB457" s="28"/>
      <c r="AC457" s="28"/>
      <c r="AD457" s="28"/>
      <c r="AE457" s="28"/>
      <c r="AF457" s="28"/>
    </row>
    <row r="458" spans="1:32" ht="13" x14ac:dyDescent="0.15">
      <c r="A458" s="28"/>
      <c r="B458" s="28"/>
      <c r="C458" s="28"/>
      <c r="D458" s="28"/>
      <c r="E458" s="28"/>
      <c r="F458" s="28"/>
      <c r="G458" s="28"/>
      <c r="H458" s="28"/>
      <c r="I458" s="28"/>
      <c r="J458" s="28"/>
      <c r="K458" s="28"/>
      <c r="L458" s="28"/>
      <c r="M458" s="28"/>
      <c r="N458" s="28"/>
      <c r="O458" s="28"/>
      <c r="P458" s="28"/>
      <c r="Q458" s="28"/>
      <c r="R458" s="28"/>
      <c r="S458" s="28"/>
      <c r="T458" s="32"/>
      <c r="U458" s="28"/>
      <c r="V458" s="28"/>
      <c r="W458" s="28"/>
      <c r="X458" s="28"/>
      <c r="Y458" s="28"/>
      <c r="Z458" s="28"/>
      <c r="AA458" s="28"/>
      <c r="AB458" s="28"/>
      <c r="AC458" s="28"/>
      <c r="AD458" s="28"/>
      <c r="AE458" s="28"/>
      <c r="AF458" s="28"/>
    </row>
    <row r="459" spans="1:32" ht="13" x14ac:dyDescent="0.15">
      <c r="A459" s="28"/>
      <c r="B459" s="28"/>
      <c r="C459" s="28"/>
      <c r="D459" s="28"/>
      <c r="E459" s="28"/>
      <c r="F459" s="28"/>
      <c r="G459" s="28"/>
      <c r="H459" s="28"/>
      <c r="I459" s="28"/>
      <c r="J459" s="28"/>
      <c r="K459" s="28"/>
      <c r="L459" s="28"/>
      <c r="M459" s="28"/>
      <c r="N459" s="28"/>
      <c r="O459" s="28"/>
      <c r="P459" s="28"/>
      <c r="Q459" s="28"/>
      <c r="R459" s="28"/>
      <c r="S459" s="28"/>
      <c r="T459" s="32"/>
      <c r="U459" s="28"/>
      <c r="V459" s="28"/>
      <c r="W459" s="28"/>
      <c r="X459" s="28"/>
      <c r="Y459" s="28"/>
      <c r="Z459" s="28"/>
      <c r="AA459" s="28"/>
      <c r="AB459" s="28"/>
      <c r="AC459" s="28"/>
      <c r="AD459" s="28"/>
      <c r="AE459" s="28"/>
      <c r="AF459" s="28"/>
    </row>
    <row r="460" spans="1:32" ht="13" x14ac:dyDescent="0.15">
      <c r="A460" s="28"/>
      <c r="B460" s="28"/>
      <c r="C460" s="28"/>
      <c r="D460" s="28"/>
      <c r="E460" s="28"/>
      <c r="F460" s="28"/>
      <c r="G460" s="28"/>
      <c r="H460" s="28"/>
      <c r="I460" s="28"/>
      <c r="J460" s="28"/>
      <c r="K460" s="28"/>
      <c r="L460" s="28"/>
      <c r="M460" s="28"/>
      <c r="N460" s="28"/>
      <c r="O460" s="28"/>
      <c r="P460" s="28"/>
      <c r="Q460" s="28"/>
      <c r="R460" s="28"/>
      <c r="S460" s="28"/>
      <c r="T460" s="32"/>
      <c r="U460" s="28"/>
      <c r="V460" s="28"/>
      <c r="W460" s="28"/>
      <c r="X460" s="28"/>
      <c r="Y460" s="28"/>
      <c r="Z460" s="28"/>
      <c r="AA460" s="28"/>
      <c r="AB460" s="28"/>
      <c r="AC460" s="28"/>
      <c r="AD460" s="28"/>
      <c r="AE460" s="28"/>
      <c r="AF460" s="28"/>
    </row>
    <row r="461" spans="1:32" ht="13" x14ac:dyDescent="0.15">
      <c r="A461" s="28"/>
      <c r="B461" s="28"/>
      <c r="C461" s="28"/>
      <c r="D461" s="28"/>
      <c r="E461" s="28"/>
      <c r="F461" s="28"/>
      <c r="G461" s="28"/>
      <c r="H461" s="28"/>
      <c r="I461" s="28"/>
      <c r="J461" s="28"/>
      <c r="K461" s="28"/>
      <c r="L461" s="28"/>
      <c r="M461" s="28"/>
      <c r="N461" s="28"/>
      <c r="O461" s="28"/>
      <c r="P461" s="28"/>
      <c r="Q461" s="28"/>
      <c r="R461" s="28"/>
      <c r="S461" s="28"/>
      <c r="T461" s="29"/>
      <c r="U461" s="28"/>
      <c r="V461" s="28"/>
      <c r="W461" s="28"/>
      <c r="X461" s="28"/>
      <c r="Y461" s="28"/>
      <c r="Z461" s="28"/>
      <c r="AA461" s="28"/>
      <c r="AB461" s="28"/>
      <c r="AC461" s="28"/>
      <c r="AD461" s="28"/>
      <c r="AE461" s="28"/>
      <c r="AF461" s="28"/>
    </row>
    <row r="462" spans="1:32" ht="13" x14ac:dyDescent="0.15">
      <c r="A462" s="28"/>
      <c r="B462" s="28"/>
      <c r="C462" s="28"/>
      <c r="D462" s="28"/>
      <c r="E462" s="28"/>
      <c r="F462" s="28"/>
      <c r="G462" s="28"/>
      <c r="H462" s="28"/>
      <c r="I462" s="28"/>
      <c r="J462" s="28"/>
      <c r="K462" s="28"/>
      <c r="L462" s="28"/>
      <c r="M462" s="28"/>
      <c r="N462" s="28"/>
      <c r="O462" s="28"/>
      <c r="P462" s="28"/>
      <c r="Q462" s="28"/>
      <c r="R462" s="28"/>
      <c r="S462" s="28"/>
      <c r="T462" s="32"/>
      <c r="U462" s="28"/>
      <c r="V462" s="28"/>
      <c r="W462" s="28"/>
      <c r="X462" s="28"/>
      <c r="Y462" s="28"/>
      <c r="Z462" s="28"/>
      <c r="AA462" s="28"/>
      <c r="AB462" s="28"/>
      <c r="AC462" s="28"/>
      <c r="AD462" s="28"/>
      <c r="AE462" s="28"/>
      <c r="AF462" s="28"/>
    </row>
    <row r="463" spans="1:32" ht="13" x14ac:dyDescent="0.15">
      <c r="A463" s="28"/>
      <c r="B463" s="28"/>
      <c r="C463" s="28"/>
      <c r="D463" s="28"/>
      <c r="E463" s="28"/>
      <c r="F463" s="28"/>
      <c r="G463" s="28"/>
      <c r="H463" s="28"/>
      <c r="I463" s="28"/>
      <c r="J463" s="28"/>
      <c r="K463" s="28"/>
      <c r="L463" s="28"/>
      <c r="M463" s="28"/>
      <c r="N463" s="28"/>
      <c r="O463" s="28"/>
      <c r="P463" s="28"/>
      <c r="Q463" s="28"/>
      <c r="R463" s="28"/>
      <c r="S463" s="28"/>
      <c r="T463" s="32"/>
      <c r="U463" s="28"/>
      <c r="V463" s="28"/>
      <c r="W463" s="28"/>
      <c r="X463" s="28"/>
      <c r="Y463" s="28"/>
      <c r="Z463" s="28"/>
      <c r="AA463" s="28"/>
      <c r="AB463" s="28"/>
      <c r="AC463" s="28"/>
      <c r="AD463" s="28"/>
      <c r="AE463" s="28"/>
      <c r="AF463" s="28"/>
    </row>
    <row r="464" spans="1:32" ht="13" x14ac:dyDescent="0.15">
      <c r="A464" s="28"/>
      <c r="B464" s="28"/>
      <c r="C464" s="28"/>
      <c r="D464" s="28"/>
      <c r="E464" s="28"/>
      <c r="F464" s="28"/>
      <c r="G464" s="28"/>
      <c r="H464" s="28"/>
      <c r="I464" s="28"/>
      <c r="J464" s="28"/>
      <c r="K464" s="28"/>
      <c r="L464" s="28"/>
      <c r="M464" s="28"/>
      <c r="N464" s="28"/>
      <c r="O464" s="28"/>
      <c r="P464" s="28"/>
      <c r="Q464" s="28"/>
      <c r="R464" s="28"/>
      <c r="S464" s="28"/>
      <c r="T464" s="32"/>
      <c r="U464" s="28"/>
      <c r="V464" s="28"/>
      <c r="W464" s="28"/>
      <c r="X464" s="28"/>
      <c r="Y464" s="28"/>
      <c r="Z464" s="28"/>
      <c r="AA464" s="28"/>
      <c r="AB464" s="28"/>
      <c r="AC464" s="28"/>
      <c r="AD464" s="28"/>
      <c r="AE464" s="28"/>
      <c r="AF464" s="28"/>
    </row>
    <row r="465" spans="1:32" ht="13" x14ac:dyDescent="0.15">
      <c r="A465" s="28"/>
      <c r="B465" s="28"/>
      <c r="C465" s="28"/>
      <c r="D465" s="28"/>
      <c r="E465" s="28"/>
      <c r="F465" s="28"/>
      <c r="G465" s="28"/>
      <c r="H465" s="28"/>
      <c r="I465" s="28"/>
      <c r="J465" s="28"/>
      <c r="K465" s="28"/>
      <c r="L465" s="28"/>
      <c r="M465" s="28"/>
      <c r="N465" s="28"/>
      <c r="O465" s="28"/>
      <c r="P465" s="28"/>
      <c r="Q465" s="28"/>
      <c r="R465" s="28"/>
      <c r="S465" s="28"/>
      <c r="T465" s="32"/>
      <c r="U465" s="28"/>
      <c r="V465" s="28"/>
      <c r="W465" s="28"/>
      <c r="X465" s="28"/>
      <c r="Y465" s="28"/>
      <c r="Z465" s="28"/>
      <c r="AA465" s="28"/>
      <c r="AB465" s="28"/>
      <c r="AC465" s="28"/>
      <c r="AD465" s="28"/>
      <c r="AE465" s="28"/>
      <c r="AF465" s="28"/>
    </row>
    <row r="466" spans="1:32" ht="13" x14ac:dyDescent="0.15">
      <c r="A466" s="28"/>
      <c r="B466" s="28"/>
      <c r="C466" s="28"/>
      <c r="D466" s="28"/>
      <c r="E466" s="28"/>
      <c r="F466" s="28"/>
      <c r="G466" s="28"/>
      <c r="H466" s="28"/>
      <c r="I466" s="28"/>
      <c r="J466" s="28"/>
      <c r="K466" s="28"/>
      <c r="L466" s="28"/>
      <c r="M466" s="28"/>
      <c r="N466" s="28"/>
      <c r="O466" s="28"/>
      <c r="P466" s="28"/>
      <c r="Q466" s="28"/>
      <c r="R466" s="28"/>
      <c r="S466" s="28"/>
      <c r="T466" s="32"/>
      <c r="U466" s="28"/>
      <c r="V466" s="28"/>
      <c r="W466" s="28"/>
      <c r="X466" s="28"/>
      <c r="Y466" s="28"/>
      <c r="Z466" s="28"/>
      <c r="AA466" s="28"/>
      <c r="AB466" s="28"/>
      <c r="AC466" s="28"/>
      <c r="AD466" s="28"/>
      <c r="AE466" s="28"/>
      <c r="AF466" s="28"/>
    </row>
    <row r="467" spans="1:32" ht="13" x14ac:dyDescent="0.15">
      <c r="A467" s="28"/>
      <c r="B467" s="28"/>
      <c r="C467" s="28"/>
      <c r="D467" s="28"/>
      <c r="E467" s="28"/>
      <c r="F467" s="28"/>
      <c r="G467" s="28"/>
      <c r="H467" s="28"/>
      <c r="I467" s="28"/>
      <c r="J467" s="28"/>
      <c r="K467" s="28"/>
      <c r="L467" s="28"/>
      <c r="M467" s="28"/>
      <c r="N467" s="28"/>
      <c r="O467" s="28"/>
      <c r="P467" s="28"/>
      <c r="Q467" s="28"/>
      <c r="R467" s="28"/>
      <c r="S467" s="28"/>
      <c r="T467" s="32"/>
      <c r="U467" s="28"/>
      <c r="V467" s="28"/>
      <c r="W467" s="28"/>
      <c r="X467" s="28"/>
      <c r="Y467" s="28"/>
      <c r="Z467" s="28"/>
      <c r="AA467" s="28"/>
      <c r="AB467" s="28"/>
      <c r="AC467" s="28"/>
      <c r="AD467" s="28"/>
      <c r="AE467" s="28"/>
      <c r="AF467" s="28"/>
    </row>
    <row r="468" spans="1:32" ht="13" x14ac:dyDescent="0.15">
      <c r="A468" s="28"/>
      <c r="B468" s="28"/>
      <c r="C468" s="28"/>
      <c r="D468" s="28"/>
      <c r="E468" s="28"/>
      <c r="F468" s="28"/>
      <c r="G468" s="28"/>
      <c r="H468" s="28"/>
      <c r="I468" s="28"/>
      <c r="J468" s="28"/>
      <c r="K468" s="28"/>
      <c r="L468" s="28"/>
      <c r="M468" s="28"/>
      <c r="N468" s="28"/>
      <c r="O468" s="28"/>
      <c r="P468" s="28"/>
      <c r="Q468" s="28"/>
      <c r="R468" s="28"/>
      <c r="S468" s="28"/>
      <c r="T468" s="32"/>
      <c r="U468" s="28"/>
      <c r="V468" s="28"/>
      <c r="W468" s="28"/>
      <c r="X468" s="28"/>
      <c r="Y468" s="28"/>
      <c r="Z468" s="28"/>
      <c r="AA468" s="28"/>
      <c r="AB468" s="28"/>
      <c r="AC468" s="28"/>
      <c r="AD468" s="28"/>
      <c r="AE468" s="28"/>
      <c r="AF468" s="28"/>
    </row>
    <row r="469" spans="1:32" ht="13" x14ac:dyDescent="0.15">
      <c r="A469" s="28"/>
      <c r="B469" s="28"/>
      <c r="C469" s="28"/>
      <c r="D469" s="28"/>
      <c r="E469" s="28"/>
      <c r="F469" s="28"/>
      <c r="G469" s="28"/>
      <c r="H469" s="28"/>
      <c r="I469" s="28"/>
      <c r="J469" s="28"/>
      <c r="K469" s="28"/>
      <c r="L469" s="28"/>
      <c r="M469" s="28"/>
      <c r="N469" s="28"/>
      <c r="O469" s="28"/>
      <c r="P469" s="28"/>
      <c r="Q469" s="28"/>
      <c r="R469" s="28"/>
      <c r="S469" s="28"/>
      <c r="T469" s="32"/>
      <c r="U469" s="28"/>
      <c r="V469" s="28"/>
      <c r="W469" s="28"/>
      <c r="X469" s="28"/>
      <c r="Y469" s="28"/>
      <c r="Z469" s="28"/>
      <c r="AA469" s="28"/>
      <c r="AB469" s="28"/>
      <c r="AC469" s="28"/>
      <c r="AD469" s="28"/>
      <c r="AE469" s="28"/>
      <c r="AF469" s="28"/>
    </row>
    <row r="470" spans="1:32" ht="13" x14ac:dyDescent="0.15">
      <c r="A470" s="28"/>
      <c r="B470" s="28"/>
      <c r="C470" s="28"/>
      <c r="D470" s="28"/>
      <c r="E470" s="28"/>
      <c r="F470" s="28"/>
      <c r="G470" s="28"/>
      <c r="H470" s="28"/>
      <c r="I470" s="28"/>
      <c r="J470" s="28"/>
      <c r="K470" s="28"/>
      <c r="L470" s="28"/>
      <c r="M470" s="28"/>
      <c r="N470" s="28"/>
      <c r="O470" s="28"/>
      <c r="P470" s="28"/>
      <c r="Q470" s="28"/>
      <c r="R470" s="28"/>
      <c r="S470" s="28"/>
      <c r="T470" s="32"/>
      <c r="U470" s="28"/>
      <c r="V470" s="28"/>
      <c r="W470" s="28"/>
      <c r="X470" s="28"/>
      <c r="Y470" s="28"/>
      <c r="Z470" s="28"/>
      <c r="AA470" s="28"/>
      <c r="AB470" s="28"/>
      <c r="AC470" s="28"/>
      <c r="AD470" s="28"/>
      <c r="AE470" s="28"/>
      <c r="AF470" s="28"/>
    </row>
    <row r="471" spans="1:32" ht="13" x14ac:dyDescent="0.15">
      <c r="A471" s="28"/>
      <c r="B471" s="28"/>
      <c r="C471" s="28"/>
      <c r="D471" s="28"/>
      <c r="E471" s="28"/>
      <c r="F471" s="28"/>
      <c r="G471" s="28"/>
      <c r="H471" s="28"/>
      <c r="I471" s="28"/>
      <c r="J471" s="28"/>
      <c r="K471" s="28"/>
      <c r="L471" s="28"/>
      <c r="M471" s="28"/>
      <c r="N471" s="28"/>
      <c r="O471" s="28"/>
      <c r="P471" s="28"/>
      <c r="Q471" s="28"/>
      <c r="R471" s="28"/>
      <c r="S471" s="28"/>
      <c r="T471" s="32"/>
      <c r="U471" s="28"/>
      <c r="V471" s="28"/>
      <c r="W471" s="28"/>
      <c r="X471" s="28"/>
      <c r="Y471" s="28"/>
      <c r="Z471" s="28"/>
      <c r="AA471" s="28"/>
      <c r="AB471" s="28"/>
      <c r="AC471" s="28"/>
      <c r="AD471" s="28"/>
      <c r="AE471" s="28"/>
      <c r="AF471" s="28"/>
    </row>
    <row r="472" spans="1:32" ht="13" x14ac:dyDescent="0.15">
      <c r="A472" s="28"/>
      <c r="B472" s="28"/>
      <c r="C472" s="28"/>
      <c r="D472" s="28"/>
      <c r="E472" s="28"/>
      <c r="F472" s="28"/>
      <c r="G472" s="34"/>
      <c r="H472" s="34"/>
      <c r="I472" s="34"/>
      <c r="J472" s="28"/>
      <c r="K472" s="28"/>
      <c r="L472" s="41"/>
      <c r="M472" s="28"/>
      <c r="N472" s="28"/>
      <c r="O472" s="28"/>
      <c r="P472" s="28"/>
      <c r="Q472" s="28"/>
      <c r="R472" s="28"/>
      <c r="S472" s="28"/>
      <c r="T472" s="28"/>
      <c r="U472" s="28"/>
      <c r="V472" s="28"/>
      <c r="W472" s="28"/>
      <c r="X472" s="28"/>
      <c r="Y472" s="28"/>
      <c r="Z472" s="28"/>
      <c r="AA472" s="28"/>
      <c r="AB472" s="28"/>
      <c r="AC472" s="28"/>
      <c r="AD472" s="28"/>
      <c r="AE472" s="28"/>
      <c r="AF472" s="28"/>
    </row>
    <row r="473" spans="1:32" ht="13" x14ac:dyDescent="0.15">
      <c r="A473" s="28"/>
      <c r="B473" s="28"/>
      <c r="C473" s="28"/>
      <c r="D473" s="28"/>
      <c r="E473" s="28"/>
      <c r="F473" s="28"/>
      <c r="G473" s="28"/>
      <c r="H473" s="28"/>
      <c r="I473" s="28"/>
      <c r="J473" s="28"/>
      <c r="K473" s="28"/>
      <c r="L473" s="28"/>
      <c r="M473" s="28"/>
      <c r="N473" s="28"/>
      <c r="O473" s="28"/>
      <c r="P473" s="28"/>
      <c r="Q473" s="28"/>
      <c r="R473" s="28"/>
      <c r="S473" s="28"/>
      <c r="T473" s="32"/>
      <c r="U473" s="28"/>
      <c r="V473" s="28"/>
      <c r="W473" s="28"/>
      <c r="X473" s="28"/>
      <c r="Y473" s="28"/>
      <c r="Z473" s="28"/>
      <c r="AA473" s="28"/>
      <c r="AB473" s="28"/>
      <c r="AC473" s="28"/>
      <c r="AD473" s="28"/>
      <c r="AE473" s="28"/>
      <c r="AF473" s="28"/>
    </row>
    <row r="474" spans="1:32" ht="13" x14ac:dyDescent="0.15">
      <c r="A474" s="28"/>
      <c r="B474" s="28"/>
      <c r="C474" s="28"/>
      <c r="D474" s="28"/>
      <c r="E474" s="28"/>
      <c r="F474" s="28"/>
      <c r="G474" s="28"/>
      <c r="H474" s="28"/>
      <c r="I474" s="28"/>
      <c r="J474" s="28"/>
      <c r="K474" s="28"/>
      <c r="L474" s="28"/>
      <c r="M474" s="28"/>
      <c r="N474" s="28"/>
      <c r="O474" s="28"/>
      <c r="P474" s="28"/>
      <c r="Q474" s="28"/>
      <c r="R474" s="28"/>
      <c r="S474" s="28"/>
      <c r="T474" s="32"/>
      <c r="U474" s="28"/>
      <c r="V474" s="28"/>
      <c r="W474" s="28"/>
      <c r="X474" s="28"/>
      <c r="Y474" s="28"/>
      <c r="Z474" s="28"/>
      <c r="AA474" s="28"/>
      <c r="AB474" s="28"/>
      <c r="AC474" s="28"/>
      <c r="AD474" s="28"/>
      <c r="AE474" s="28"/>
      <c r="AF474" s="28"/>
    </row>
    <row r="475" spans="1:32" ht="13" x14ac:dyDescent="0.15">
      <c r="A475" s="28"/>
      <c r="B475" s="28"/>
      <c r="C475" s="28"/>
      <c r="D475" s="28"/>
      <c r="E475" s="28"/>
      <c r="F475" s="28"/>
      <c r="G475" s="28"/>
      <c r="H475" s="28"/>
      <c r="I475" s="28"/>
      <c r="J475" s="28"/>
      <c r="K475" s="28"/>
      <c r="L475" s="28"/>
      <c r="M475" s="28"/>
      <c r="N475" s="28"/>
      <c r="O475" s="28"/>
      <c r="P475" s="28"/>
      <c r="Q475" s="28"/>
      <c r="R475" s="28"/>
      <c r="S475" s="28"/>
      <c r="T475" s="32"/>
      <c r="U475" s="28"/>
      <c r="V475" s="28"/>
      <c r="W475" s="28"/>
      <c r="X475" s="28"/>
      <c r="Y475" s="28"/>
      <c r="Z475" s="28"/>
      <c r="AA475" s="28"/>
      <c r="AB475" s="28"/>
      <c r="AC475" s="28"/>
      <c r="AD475" s="28"/>
      <c r="AE475" s="28"/>
      <c r="AF475" s="28"/>
    </row>
    <row r="476" spans="1:32" ht="13" x14ac:dyDescent="0.15">
      <c r="A476" s="28"/>
      <c r="B476" s="28"/>
      <c r="C476" s="28"/>
      <c r="D476" s="28"/>
      <c r="E476" s="28"/>
      <c r="F476" s="28"/>
      <c r="G476" s="28"/>
      <c r="H476" s="28"/>
      <c r="I476" s="28"/>
      <c r="J476" s="28"/>
      <c r="K476" s="28"/>
      <c r="L476" s="28"/>
      <c r="M476" s="28"/>
      <c r="N476" s="28"/>
      <c r="O476" s="28"/>
      <c r="P476" s="28"/>
      <c r="Q476" s="28"/>
      <c r="R476" s="28"/>
      <c r="S476" s="28"/>
      <c r="T476" s="32"/>
      <c r="U476" s="28"/>
      <c r="V476" s="28"/>
      <c r="W476" s="28"/>
      <c r="X476" s="28"/>
      <c r="Y476" s="28"/>
      <c r="Z476" s="28"/>
      <c r="AA476" s="28"/>
      <c r="AB476" s="28"/>
      <c r="AC476" s="28"/>
      <c r="AD476" s="28"/>
      <c r="AE476" s="28"/>
      <c r="AF476" s="28"/>
    </row>
    <row r="477" spans="1:32" ht="13" x14ac:dyDescent="0.15">
      <c r="A477" s="28"/>
      <c r="B477" s="28"/>
      <c r="C477" s="28"/>
      <c r="D477" s="28"/>
      <c r="E477" s="28"/>
      <c r="F477" s="28"/>
      <c r="G477" s="28"/>
      <c r="H477" s="28"/>
      <c r="I477" s="28"/>
      <c r="J477" s="28"/>
      <c r="K477" s="28"/>
      <c r="L477" s="28"/>
      <c r="M477" s="28"/>
      <c r="N477" s="28"/>
      <c r="O477" s="28"/>
      <c r="P477" s="28"/>
      <c r="Q477" s="28"/>
      <c r="R477" s="28"/>
      <c r="S477" s="28"/>
      <c r="T477" s="32"/>
      <c r="U477" s="28"/>
      <c r="V477" s="28"/>
      <c r="W477" s="28"/>
      <c r="X477" s="28"/>
      <c r="Y477" s="28"/>
      <c r="Z477" s="28"/>
      <c r="AA477" s="28"/>
      <c r="AB477" s="28"/>
      <c r="AC477" s="28"/>
      <c r="AD477" s="28"/>
      <c r="AE477" s="28"/>
      <c r="AF477" s="28"/>
    </row>
    <row r="478" spans="1:32" ht="13" x14ac:dyDescent="0.15">
      <c r="A478" s="28"/>
      <c r="B478" s="28"/>
      <c r="C478" s="28"/>
      <c r="D478" s="28"/>
      <c r="E478" s="28"/>
      <c r="F478" s="28"/>
      <c r="G478" s="28"/>
      <c r="H478" s="28"/>
      <c r="I478" s="28"/>
      <c r="J478" s="28"/>
      <c r="K478" s="28"/>
      <c r="L478" s="28"/>
      <c r="M478" s="28"/>
      <c r="N478" s="28"/>
      <c r="O478" s="28"/>
      <c r="P478" s="28"/>
      <c r="Q478" s="28"/>
      <c r="R478" s="28"/>
      <c r="S478" s="28"/>
      <c r="T478" s="32"/>
      <c r="U478" s="28"/>
      <c r="V478" s="28"/>
      <c r="W478" s="28"/>
      <c r="X478" s="28"/>
      <c r="Y478" s="28"/>
      <c r="Z478" s="28"/>
      <c r="AA478" s="28"/>
      <c r="AB478" s="28"/>
      <c r="AC478" s="28"/>
      <c r="AD478" s="28"/>
      <c r="AE478" s="28"/>
      <c r="AF478" s="28"/>
    </row>
    <row r="479" spans="1:32" ht="13" x14ac:dyDescent="0.15">
      <c r="A479" s="28"/>
      <c r="B479" s="28"/>
      <c r="C479" s="28"/>
      <c r="D479" s="28"/>
      <c r="E479" s="28"/>
      <c r="F479" s="28"/>
      <c r="G479" s="28"/>
      <c r="H479" s="28"/>
      <c r="I479" s="28"/>
      <c r="J479" s="28"/>
      <c r="K479" s="28"/>
      <c r="L479" s="28"/>
      <c r="M479" s="28"/>
      <c r="N479" s="28"/>
      <c r="O479" s="28"/>
      <c r="P479" s="28"/>
      <c r="Q479" s="28"/>
      <c r="R479" s="28"/>
      <c r="S479" s="28"/>
      <c r="T479" s="32"/>
      <c r="U479" s="28"/>
      <c r="V479" s="28"/>
      <c r="W479" s="28"/>
      <c r="X479" s="28"/>
      <c r="Y479" s="28"/>
      <c r="Z479" s="28"/>
      <c r="AA479" s="28"/>
      <c r="AB479" s="28"/>
      <c r="AC479" s="28"/>
      <c r="AD479" s="28"/>
      <c r="AE479" s="28"/>
      <c r="AF479" s="28"/>
    </row>
    <row r="480" spans="1:32" ht="13" x14ac:dyDescent="0.15">
      <c r="A480" s="28"/>
      <c r="B480" s="28"/>
      <c r="C480" s="28"/>
      <c r="D480" s="28"/>
      <c r="E480" s="28"/>
      <c r="F480" s="28"/>
      <c r="G480" s="28"/>
      <c r="H480" s="28"/>
      <c r="I480" s="28"/>
      <c r="J480" s="28"/>
      <c r="K480" s="28"/>
      <c r="L480" s="28"/>
      <c r="M480" s="28"/>
      <c r="N480" s="28"/>
      <c r="O480" s="28"/>
      <c r="P480" s="28"/>
      <c r="Q480" s="28"/>
      <c r="R480" s="28"/>
      <c r="S480" s="28"/>
      <c r="T480" s="32"/>
      <c r="U480" s="28"/>
      <c r="V480" s="28"/>
      <c r="W480" s="28"/>
      <c r="X480" s="28"/>
      <c r="Y480" s="28"/>
      <c r="Z480" s="28"/>
      <c r="AA480" s="28"/>
      <c r="AB480" s="28"/>
      <c r="AC480" s="28"/>
      <c r="AD480" s="28"/>
      <c r="AE480" s="28"/>
      <c r="AF480" s="28"/>
    </row>
    <row r="481" spans="1:32" ht="13" x14ac:dyDescent="0.15">
      <c r="A481" s="28"/>
      <c r="B481" s="28"/>
      <c r="C481" s="28"/>
      <c r="D481" s="28"/>
      <c r="E481" s="28"/>
      <c r="F481" s="28"/>
      <c r="G481" s="28"/>
      <c r="H481" s="28"/>
      <c r="I481" s="28"/>
      <c r="J481" s="28"/>
      <c r="K481" s="28"/>
      <c r="L481" s="28"/>
      <c r="M481" s="28"/>
      <c r="N481" s="28"/>
      <c r="O481" s="28"/>
      <c r="P481" s="28"/>
      <c r="Q481" s="28"/>
      <c r="R481" s="28"/>
      <c r="S481" s="28"/>
      <c r="T481" s="32"/>
      <c r="U481" s="28"/>
      <c r="V481" s="28"/>
      <c r="W481" s="28"/>
      <c r="X481" s="28"/>
      <c r="Y481" s="28"/>
      <c r="Z481" s="28"/>
      <c r="AA481" s="28"/>
      <c r="AB481" s="28"/>
      <c r="AC481" s="28"/>
      <c r="AD481" s="28"/>
      <c r="AE481" s="28"/>
      <c r="AF481" s="28"/>
    </row>
    <row r="482" spans="1:32" ht="13" x14ac:dyDescent="0.15">
      <c r="A482" s="28"/>
      <c r="B482" s="28"/>
      <c r="C482" s="28"/>
      <c r="D482" s="28"/>
      <c r="E482" s="28"/>
      <c r="F482" s="28"/>
      <c r="G482" s="28"/>
      <c r="H482" s="28"/>
      <c r="I482" s="28"/>
      <c r="J482" s="28"/>
      <c r="K482" s="28"/>
      <c r="L482" s="28"/>
      <c r="M482" s="28"/>
      <c r="N482" s="28"/>
      <c r="O482" s="28"/>
      <c r="P482" s="28"/>
      <c r="Q482" s="28"/>
      <c r="R482" s="28"/>
      <c r="S482" s="28"/>
      <c r="T482" s="32"/>
      <c r="U482" s="28"/>
      <c r="V482" s="28"/>
      <c r="W482" s="28"/>
      <c r="X482" s="28"/>
      <c r="Y482" s="28"/>
      <c r="Z482" s="28"/>
      <c r="AA482" s="28"/>
      <c r="AB482" s="28"/>
      <c r="AC482" s="28"/>
      <c r="AD482" s="28"/>
      <c r="AE482" s="28"/>
      <c r="AF482" s="28"/>
    </row>
    <row r="483" spans="1:32" ht="13" x14ac:dyDescent="0.15">
      <c r="A483" s="28"/>
      <c r="B483" s="28"/>
      <c r="C483" s="28"/>
      <c r="D483" s="28"/>
      <c r="E483" s="28"/>
      <c r="F483" s="28"/>
      <c r="G483" s="28"/>
      <c r="H483" s="28"/>
      <c r="I483" s="28"/>
      <c r="J483" s="28"/>
      <c r="K483" s="28"/>
      <c r="L483" s="28"/>
      <c r="M483" s="28"/>
      <c r="N483" s="28"/>
      <c r="O483" s="28"/>
      <c r="P483" s="28"/>
      <c r="Q483" s="28"/>
      <c r="R483" s="28"/>
      <c r="S483" s="28"/>
      <c r="T483" s="32"/>
      <c r="U483" s="28"/>
      <c r="V483" s="28"/>
      <c r="W483" s="28"/>
      <c r="X483" s="28"/>
      <c r="Y483" s="28"/>
      <c r="Z483" s="28"/>
      <c r="AA483" s="28"/>
      <c r="AB483" s="28"/>
      <c r="AC483" s="28"/>
      <c r="AD483" s="28"/>
      <c r="AE483" s="28"/>
      <c r="AF483" s="28"/>
    </row>
    <row r="484" spans="1:32" ht="13" x14ac:dyDescent="0.15">
      <c r="A484" s="28"/>
      <c r="B484" s="28"/>
      <c r="C484" s="28"/>
      <c r="D484" s="28"/>
      <c r="E484" s="28"/>
      <c r="F484" s="28"/>
      <c r="G484" s="28"/>
      <c r="H484" s="28"/>
      <c r="I484" s="28"/>
      <c r="J484" s="28"/>
      <c r="K484" s="28"/>
      <c r="L484" s="28"/>
      <c r="M484" s="28"/>
      <c r="N484" s="28"/>
      <c r="O484" s="28"/>
      <c r="P484" s="28"/>
      <c r="Q484" s="28"/>
      <c r="R484" s="28"/>
      <c r="S484" s="28"/>
      <c r="T484" s="32"/>
      <c r="U484" s="28"/>
      <c r="V484" s="28"/>
      <c r="W484" s="28"/>
      <c r="X484" s="28"/>
      <c r="Y484" s="28"/>
      <c r="Z484" s="28"/>
      <c r="AA484" s="28"/>
      <c r="AB484" s="28"/>
      <c r="AC484" s="28"/>
      <c r="AD484" s="28"/>
      <c r="AE484" s="28"/>
      <c r="AF484" s="28"/>
    </row>
    <row r="485" spans="1:32" ht="13" x14ac:dyDescent="0.15">
      <c r="A485" s="28"/>
      <c r="B485" s="28"/>
      <c r="C485" s="28"/>
      <c r="D485" s="28"/>
      <c r="E485" s="28"/>
      <c r="F485" s="28"/>
      <c r="G485" s="28"/>
      <c r="H485" s="28"/>
      <c r="I485" s="28"/>
      <c r="J485" s="28"/>
      <c r="K485" s="28"/>
      <c r="L485" s="28"/>
      <c r="M485" s="28"/>
      <c r="N485" s="28"/>
      <c r="O485" s="28"/>
      <c r="P485" s="28"/>
      <c r="Q485" s="28"/>
      <c r="R485" s="28"/>
      <c r="S485" s="28"/>
      <c r="T485" s="32"/>
      <c r="U485" s="28"/>
      <c r="V485" s="28"/>
      <c r="W485" s="28"/>
      <c r="X485" s="28"/>
      <c r="Y485" s="28"/>
      <c r="Z485" s="28"/>
      <c r="AA485" s="28"/>
      <c r="AB485" s="28"/>
      <c r="AC485" s="28"/>
      <c r="AD485" s="28"/>
      <c r="AE485" s="28"/>
      <c r="AF485" s="28"/>
    </row>
    <row r="486" spans="1:32" ht="13" x14ac:dyDescent="0.15">
      <c r="A486" s="28"/>
      <c r="B486" s="28"/>
      <c r="C486" s="28"/>
      <c r="D486" s="28"/>
      <c r="E486" s="28"/>
      <c r="F486" s="28"/>
      <c r="G486" s="28"/>
      <c r="H486" s="28"/>
      <c r="I486" s="28"/>
      <c r="J486" s="28"/>
      <c r="K486" s="28"/>
      <c r="L486" s="28"/>
      <c r="M486" s="28"/>
      <c r="N486" s="28"/>
      <c r="O486" s="28"/>
      <c r="P486" s="28"/>
      <c r="Q486" s="28"/>
      <c r="R486" s="28"/>
      <c r="S486" s="28"/>
      <c r="T486" s="32"/>
      <c r="U486" s="28"/>
      <c r="V486" s="28"/>
      <c r="W486" s="28"/>
      <c r="X486" s="28"/>
      <c r="Y486" s="28"/>
      <c r="Z486" s="28"/>
      <c r="AA486" s="28"/>
      <c r="AB486" s="28"/>
      <c r="AC486" s="28"/>
      <c r="AD486" s="28"/>
      <c r="AE486" s="28"/>
      <c r="AF486" s="28"/>
    </row>
    <row r="487" spans="1:32" ht="13" x14ac:dyDescent="0.15">
      <c r="A487" s="28"/>
      <c r="B487" s="28"/>
      <c r="C487" s="28"/>
      <c r="D487" s="28"/>
      <c r="E487" s="28"/>
      <c r="F487" s="28"/>
      <c r="G487" s="28"/>
      <c r="H487" s="28"/>
      <c r="I487" s="28"/>
      <c r="J487" s="28"/>
      <c r="K487" s="28"/>
      <c r="L487" s="28"/>
      <c r="M487" s="28"/>
      <c r="N487" s="28"/>
      <c r="O487" s="28"/>
      <c r="P487" s="28"/>
      <c r="Q487" s="28"/>
      <c r="R487" s="28"/>
      <c r="S487" s="28"/>
      <c r="T487" s="32"/>
      <c r="U487" s="28"/>
      <c r="V487" s="28"/>
      <c r="W487" s="28"/>
      <c r="X487" s="28"/>
      <c r="Y487" s="28"/>
      <c r="Z487" s="28"/>
      <c r="AA487" s="28"/>
      <c r="AB487" s="28"/>
      <c r="AC487" s="28"/>
      <c r="AD487" s="28"/>
      <c r="AE487" s="28"/>
      <c r="AF487" s="28"/>
    </row>
    <row r="488" spans="1:32" ht="13" x14ac:dyDescent="0.15">
      <c r="A488" s="28"/>
      <c r="B488" s="28"/>
      <c r="C488" s="28"/>
      <c r="D488" s="28"/>
      <c r="E488" s="28"/>
      <c r="F488" s="28"/>
      <c r="G488" s="28"/>
      <c r="H488" s="28"/>
      <c r="I488" s="28"/>
      <c r="J488" s="28"/>
      <c r="K488" s="28"/>
      <c r="L488" s="28"/>
      <c r="M488" s="28"/>
      <c r="N488" s="28"/>
      <c r="O488" s="28"/>
      <c r="P488" s="28"/>
      <c r="Q488" s="28"/>
      <c r="R488" s="28"/>
      <c r="S488" s="28"/>
      <c r="T488" s="32"/>
      <c r="U488" s="28"/>
      <c r="V488" s="28"/>
      <c r="W488" s="28"/>
      <c r="X488" s="28"/>
      <c r="Y488" s="28"/>
      <c r="Z488" s="28"/>
      <c r="AA488" s="28"/>
      <c r="AB488" s="28"/>
      <c r="AC488" s="28"/>
      <c r="AD488" s="28"/>
      <c r="AE488" s="28"/>
      <c r="AF488" s="28"/>
    </row>
    <row r="489" spans="1:32" ht="13" x14ac:dyDescent="0.15">
      <c r="A489" s="28"/>
      <c r="B489" s="28"/>
      <c r="C489" s="28"/>
      <c r="D489" s="28"/>
      <c r="E489" s="28"/>
      <c r="F489" s="28"/>
      <c r="G489" s="28"/>
      <c r="H489" s="28"/>
      <c r="I489" s="28"/>
      <c r="J489" s="28"/>
      <c r="K489" s="28"/>
      <c r="L489" s="28"/>
      <c r="M489" s="28"/>
      <c r="N489" s="28"/>
      <c r="O489" s="28"/>
      <c r="P489" s="28"/>
      <c r="Q489" s="28"/>
      <c r="R489" s="28"/>
      <c r="S489" s="28"/>
      <c r="T489" s="32"/>
      <c r="U489" s="28"/>
      <c r="V489" s="28"/>
      <c r="W489" s="28"/>
      <c r="X489" s="28"/>
      <c r="Y489" s="28"/>
      <c r="Z489" s="28"/>
      <c r="AA489" s="28"/>
      <c r="AB489" s="28"/>
      <c r="AC489" s="28"/>
      <c r="AD489" s="28"/>
      <c r="AE489" s="28"/>
      <c r="AF489" s="28"/>
    </row>
    <row r="490" spans="1:32" ht="13" x14ac:dyDescent="0.15">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c r="AB490" s="28"/>
      <c r="AC490" s="28"/>
      <c r="AD490" s="28"/>
      <c r="AE490" s="28"/>
      <c r="AF490" s="28"/>
    </row>
    <row r="491" spans="1:32" ht="13" x14ac:dyDescent="0.15">
      <c r="A491" s="28"/>
      <c r="B491" s="28"/>
      <c r="C491" s="28"/>
      <c r="D491" s="28"/>
      <c r="E491" s="28"/>
      <c r="F491" s="28"/>
      <c r="G491" s="28"/>
      <c r="H491" s="28"/>
      <c r="I491" s="28"/>
      <c r="J491" s="28"/>
      <c r="K491" s="28"/>
      <c r="L491" s="28"/>
      <c r="M491" s="28"/>
      <c r="N491" s="28"/>
      <c r="O491" s="28"/>
      <c r="P491" s="28"/>
      <c r="Q491" s="28"/>
      <c r="R491" s="28"/>
      <c r="S491" s="28"/>
      <c r="T491" s="32"/>
      <c r="U491" s="28"/>
      <c r="V491" s="28"/>
      <c r="W491" s="28"/>
      <c r="X491" s="28"/>
      <c r="Y491" s="28"/>
      <c r="Z491" s="28"/>
      <c r="AA491" s="28"/>
      <c r="AB491" s="28"/>
      <c r="AC491" s="28"/>
      <c r="AD491" s="28"/>
      <c r="AE491" s="28"/>
      <c r="AF491" s="28"/>
    </row>
    <row r="492" spans="1:32" ht="13" x14ac:dyDescent="0.15">
      <c r="A492" s="28"/>
      <c r="B492" s="28"/>
      <c r="C492" s="28"/>
      <c r="D492" s="28"/>
      <c r="E492" s="28"/>
      <c r="F492" s="28"/>
      <c r="G492" s="28"/>
      <c r="H492" s="28"/>
      <c r="I492" s="28"/>
      <c r="J492" s="28"/>
      <c r="K492" s="28"/>
      <c r="L492" s="28"/>
      <c r="M492" s="28"/>
      <c r="N492" s="28"/>
      <c r="O492" s="28"/>
      <c r="P492" s="28"/>
      <c r="Q492" s="28"/>
      <c r="R492" s="28"/>
      <c r="S492" s="28"/>
      <c r="T492" s="32"/>
      <c r="U492" s="28"/>
      <c r="V492" s="28"/>
      <c r="W492" s="28"/>
      <c r="X492" s="28"/>
      <c r="Y492" s="28"/>
      <c r="Z492" s="28"/>
      <c r="AA492" s="28"/>
      <c r="AB492" s="28"/>
      <c r="AC492" s="28"/>
      <c r="AD492" s="28"/>
      <c r="AE492" s="28"/>
      <c r="AF492" s="28"/>
    </row>
    <row r="493" spans="1:32" ht="13" x14ac:dyDescent="0.15">
      <c r="A493" s="28"/>
      <c r="B493" s="28"/>
      <c r="C493" s="28"/>
      <c r="D493" s="28"/>
      <c r="E493" s="28"/>
      <c r="F493" s="28"/>
      <c r="G493" s="28"/>
      <c r="H493" s="28"/>
      <c r="I493" s="28"/>
      <c r="J493" s="28"/>
      <c r="K493" s="28"/>
      <c r="L493" s="28"/>
      <c r="M493" s="28"/>
      <c r="N493" s="28"/>
      <c r="O493" s="28"/>
      <c r="P493" s="28"/>
      <c r="Q493" s="28"/>
      <c r="R493" s="28"/>
      <c r="S493" s="28"/>
      <c r="T493" s="32"/>
      <c r="U493" s="28"/>
      <c r="V493" s="28"/>
      <c r="W493" s="28"/>
      <c r="X493" s="28"/>
      <c r="Y493" s="28"/>
      <c r="Z493" s="28"/>
      <c r="AA493" s="28"/>
      <c r="AB493" s="28"/>
      <c r="AC493" s="28"/>
      <c r="AD493" s="28"/>
      <c r="AE493" s="28"/>
      <c r="AF493" s="28"/>
    </row>
    <row r="494" spans="1:32" ht="13" x14ac:dyDescent="0.15">
      <c r="A494" s="28"/>
      <c r="B494" s="28"/>
      <c r="C494" s="28"/>
      <c r="D494" s="28"/>
      <c r="E494" s="28"/>
      <c r="F494" s="28"/>
      <c r="G494" s="28"/>
      <c r="H494" s="28"/>
      <c r="I494" s="28"/>
      <c r="J494" s="28"/>
      <c r="K494" s="28"/>
      <c r="L494" s="28"/>
      <c r="M494" s="28"/>
      <c r="N494" s="28"/>
      <c r="O494" s="28"/>
      <c r="P494" s="28"/>
      <c r="Q494" s="28"/>
      <c r="R494" s="28"/>
      <c r="S494" s="28"/>
      <c r="T494" s="32"/>
      <c r="U494" s="28"/>
      <c r="V494" s="28"/>
      <c r="W494" s="28"/>
      <c r="X494" s="28"/>
      <c r="Y494" s="28"/>
      <c r="Z494" s="28"/>
      <c r="AA494" s="28"/>
      <c r="AB494" s="28"/>
      <c r="AC494" s="28"/>
      <c r="AD494" s="28"/>
      <c r="AE494" s="28"/>
      <c r="AF494" s="28"/>
    </row>
    <row r="495" spans="1:32" ht="13" x14ac:dyDescent="0.15">
      <c r="A495" s="28"/>
      <c r="B495" s="28"/>
      <c r="C495" s="28"/>
      <c r="D495" s="28"/>
      <c r="E495" s="28"/>
      <c r="F495" s="28"/>
      <c r="G495" s="28"/>
      <c r="H495" s="28"/>
      <c r="I495" s="28"/>
      <c r="J495" s="28"/>
      <c r="K495" s="28"/>
      <c r="L495" s="28"/>
      <c r="M495" s="28"/>
      <c r="N495" s="28"/>
      <c r="O495" s="28"/>
      <c r="P495" s="28"/>
      <c r="Q495" s="28"/>
      <c r="R495" s="28"/>
      <c r="S495" s="28"/>
      <c r="T495" s="32"/>
      <c r="U495" s="28"/>
      <c r="V495" s="28"/>
      <c r="W495" s="28"/>
      <c r="X495" s="28"/>
      <c r="Y495" s="28"/>
      <c r="Z495" s="28"/>
      <c r="AA495" s="28"/>
      <c r="AB495" s="28"/>
      <c r="AC495" s="28"/>
      <c r="AD495" s="28"/>
      <c r="AE495" s="28"/>
      <c r="AF495" s="28"/>
    </row>
    <row r="496" spans="1:32" ht="13" x14ac:dyDescent="0.15">
      <c r="A496" s="28"/>
      <c r="B496" s="28"/>
      <c r="C496" s="28"/>
      <c r="D496" s="28"/>
      <c r="E496" s="28"/>
      <c r="F496" s="28"/>
      <c r="G496" s="28"/>
      <c r="H496" s="28"/>
      <c r="I496" s="28"/>
      <c r="J496" s="28"/>
      <c r="K496" s="28"/>
      <c r="L496" s="28"/>
      <c r="M496" s="28"/>
      <c r="N496" s="28"/>
      <c r="O496" s="28"/>
      <c r="P496" s="28"/>
      <c r="Q496" s="28"/>
      <c r="R496" s="28"/>
      <c r="S496" s="28"/>
      <c r="T496" s="32"/>
      <c r="U496" s="28"/>
      <c r="V496" s="28"/>
      <c r="W496" s="28"/>
      <c r="X496" s="28"/>
      <c r="Y496" s="28"/>
      <c r="Z496" s="28"/>
      <c r="AA496" s="28"/>
      <c r="AB496" s="28"/>
      <c r="AC496" s="28"/>
      <c r="AD496" s="28"/>
      <c r="AE496" s="28"/>
      <c r="AF496" s="28"/>
    </row>
    <row r="497" spans="1:32" ht="13" x14ac:dyDescent="0.15">
      <c r="A497" s="28"/>
      <c r="B497" s="28"/>
      <c r="C497" s="28"/>
      <c r="D497" s="28"/>
      <c r="E497" s="28"/>
      <c r="F497" s="28"/>
      <c r="G497" s="28"/>
      <c r="H497" s="28"/>
      <c r="I497" s="28"/>
      <c r="J497" s="28"/>
      <c r="K497" s="28"/>
      <c r="L497" s="28"/>
      <c r="M497" s="28"/>
      <c r="N497" s="28"/>
      <c r="O497" s="28"/>
      <c r="P497" s="28"/>
      <c r="Q497" s="28"/>
      <c r="R497" s="28"/>
      <c r="S497" s="28"/>
      <c r="T497" s="32"/>
      <c r="U497" s="28"/>
      <c r="V497" s="28"/>
      <c r="W497" s="28"/>
      <c r="X497" s="28"/>
      <c r="Y497" s="28"/>
      <c r="Z497" s="28"/>
      <c r="AA497" s="28"/>
      <c r="AB497" s="28"/>
      <c r="AC497" s="28"/>
      <c r="AD497" s="28"/>
      <c r="AE497" s="28"/>
      <c r="AF497" s="28"/>
    </row>
    <row r="498" spans="1:32" ht="13" x14ac:dyDescent="0.15">
      <c r="A498" s="28"/>
      <c r="B498" s="28"/>
      <c r="C498" s="28"/>
      <c r="D498" s="28"/>
      <c r="E498" s="28"/>
      <c r="F498" s="28"/>
      <c r="G498" s="28"/>
      <c r="H498" s="28"/>
      <c r="I498" s="28"/>
      <c r="J498" s="28"/>
      <c r="K498" s="28"/>
      <c r="L498" s="28"/>
      <c r="M498" s="28"/>
      <c r="N498" s="28"/>
      <c r="O498" s="28"/>
      <c r="P498" s="28"/>
      <c r="Q498" s="28"/>
      <c r="R498" s="28"/>
      <c r="S498" s="28"/>
      <c r="T498" s="32"/>
      <c r="U498" s="28"/>
      <c r="V498" s="28"/>
      <c r="W498" s="28"/>
      <c r="X498" s="28"/>
      <c r="Y498" s="28"/>
      <c r="Z498" s="28"/>
      <c r="AA498" s="28"/>
      <c r="AB498" s="28"/>
      <c r="AC498" s="28"/>
      <c r="AD498" s="28"/>
      <c r="AE498" s="28"/>
      <c r="AF498" s="28"/>
    </row>
    <row r="499" spans="1:32" ht="13" x14ac:dyDescent="0.15">
      <c r="A499" s="28"/>
      <c r="B499" s="28"/>
      <c r="C499" s="28"/>
      <c r="D499" s="28"/>
      <c r="E499" s="28"/>
      <c r="F499" s="28"/>
      <c r="G499" s="28"/>
      <c r="H499" s="28"/>
      <c r="I499" s="28"/>
      <c r="J499" s="28"/>
      <c r="K499" s="28"/>
      <c r="L499" s="28"/>
      <c r="M499" s="28"/>
      <c r="N499" s="28"/>
      <c r="O499" s="28"/>
      <c r="P499" s="28"/>
      <c r="Q499" s="28"/>
      <c r="R499" s="28"/>
      <c r="S499" s="28"/>
      <c r="T499" s="32"/>
      <c r="U499" s="28"/>
      <c r="V499" s="28"/>
      <c r="W499" s="28"/>
      <c r="X499" s="28"/>
      <c r="Y499" s="28"/>
      <c r="Z499" s="28"/>
      <c r="AA499" s="28"/>
      <c r="AB499" s="28"/>
      <c r="AC499" s="28"/>
      <c r="AD499" s="28"/>
      <c r="AE499" s="28"/>
      <c r="AF499" s="28"/>
    </row>
    <row r="500" spans="1:32" ht="13" x14ac:dyDescent="0.15">
      <c r="A500" s="28"/>
      <c r="B500" s="28"/>
      <c r="C500" s="28"/>
      <c r="D500" s="28"/>
      <c r="E500" s="28"/>
      <c r="F500" s="28"/>
      <c r="G500" s="28"/>
      <c r="H500" s="28"/>
      <c r="I500" s="28"/>
      <c r="J500" s="28"/>
      <c r="K500" s="28"/>
      <c r="L500" s="28"/>
      <c r="M500" s="28"/>
      <c r="N500" s="28"/>
      <c r="O500" s="28"/>
      <c r="P500" s="28"/>
      <c r="Q500" s="28"/>
      <c r="R500" s="28"/>
      <c r="S500" s="28"/>
      <c r="T500" s="32"/>
      <c r="U500" s="28"/>
      <c r="V500" s="28"/>
      <c r="W500" s="28"/>
      <c r="X500" s="28"/>
      <c r="Y500" s="28"/>
      <c r="Z500" s="28"/>
      <c r="AA500" s="28"/>
      <c r="AB500" s="28"/>
      <c r="AC500" s="28"/>
      <c r="AD500" s="28"/>
      <c r="AE500" s="28"/>
      <c r="AF500" s="28"/>
    </row>
    <row r="501" spans="1:32" ht="13" x14ac:dyDescent="0.15">
      <c r="A501" s="28"/>
      <c r="B501" s="28"/>
      <c r="C501" s="28"/>
      <c r="D501" s="28"/>
      <c r="E501" s="28"/>
      <c r="F501" s="28"/>
      <c r="G501" s="28"/>
      <c r="H501" s="28"/>
      <c r="I501" s="28"/>
      <c r="J501" s="28"/>
      <c r="K501" s="28"/>
      <c r="L501" s="28"/>
      <c r="M501" s="28"/>
      <c r="N501" s="28"/>
      <c r="O501" s="28"/>
      <c r="P501" s="28"/>
      <c r="Q501" s="28"/>
      <c r="R501" s="28"/>
      <c r="S501" s="28"/>
      <c r="T501" s="32"/>
      <c r="U501" s="28"/>
      <c r="V501" s="28"/>
      <c r="W501" s="28"/>
      <c r="X501" s="28"/>
      <c r="Y501" s="28"/>
      <c r="Z501" s="28"/>
      <c r="AA501" s="28"/>
      <c r="AB501" s="28"/>
      <c r="AC501" s="28"/>
      <c r="AD501" s="28"/>
      <c r="AE501" s="28"/>
      <c r="AF501" s="28"/>
    </row>
    <row r="502" spans="1:32" ht="13" x14ac:dyDescent="0.15">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c r="AB502" s="28"/>
      <c r="AC502" s="28"/>
      <c r="AD502" s="28"/>
      <c r="AE502" s="28"/>
      <c r="AF502" s="28"/>
    </row>
    <row r="503" spans="1:32" ht="13" x14ac:dyDescent="0.15">
      <c r="A503" s="28"/>
      <c r="B503" s="28"/>
      <c r="C503" s="28"/>
      <c r="D503" s="28"/>
      <c r="E503" s="28"/>
      <c r="F503" s="28"/>
      <c r="G503" s="28"/>
      <c r="H503" s="28"/>
      <c r="I503" s="28"/>
      <c r="J503" s="28"/>
      <c r="K503" s="28"/>
      <c r="L503" s="28"/>
      <c r="M503" s="28"/>
      <c r="N503" s="28"/>
      <c r="O503" s="28"/>
      <c r="P503" s="28"/>
      <c r="Q503" s="28"/>
      <c r="R503" s="28"/>
      <c r="S503" s="28"/>
      <c r="T503" s="32"/>
      <c r="U503" s="28"/>
      <c r="V503" s="28"/>
      <c r="W503" s="28"/>
      <c r="X503" s="28"/>
      <c r="Y503" s="28"/>
      <c r="Z503" s="28"/>
      <c r="AA503" s="28"/>
      <c r="AB503" s="28"/>
      <c r="AC503" s="28"/>
      <c r="AD503" s="28"/>
      <c r="AE503" s="28"/>
      <c r="AF503" s="28"/>
    </row>
    <row r="504" spans="1:32" ht="13" x14ac:dyDescent="0.15">
      <c r="A504" s="28"/>
      <c r="B504" s="28"/>
      <c r="C504" s="28"/>
      <c r="D504" s="28"/>
      <c r="E504" s="28"/>
      <c r="F504" s="28"/>
      <c r="G504" s="28"/>
      <c r="H504" s="28"/>
      <c r="I504" s="28"/>
      <c r="J504" s="28"/>
      <c r="K504" s="28"/>
      <c r="L504" s="28"/>
      <c r="M504" s="28"/>
      <c r="N504" s="28"/>
      <c r="O504" s="28"/>
      <c r="P504" s="28"/>
      <c r="Q504" s="28"/>
      <c r="R504" s="28"/>
      <c r="S504" s="28"/>
      <c r="T504" s="32"/>
      <c r="U504" s="28"/>
      <c r="V504" s="28"/>
      <c r="W504" s="28"/>
      <c r="X504" s="28"/>
      <c r="Y504" s="28"/>
      <c r="Z504" s="28"/>
      <c r="AA504" s="28"/>
      <c r="AB504" s="28"/>
      <c r="AC504" s="28"/>
      <c r="AD504" s="28"/>
      <c r="AE504" s="28"/>
      <c r="AF504" s="28"/>
    </row>
    <row r="505" spans="1:32" ht="13" x14ac:dyDescent="0.15">
      <c r="A505" s="28"/>
      <c r="B505" s="28"/>
      <c r="C505" s="28"/>
      <c r="D505" s="28"/>
      <c r="E505" s="28"/>
      <c r="F505" s="28"/>
      <c r="G505" s="28"/>
      <c r="H505" s="28"/>
      <c r="I505" s="28"/>
      <c r="J505" s="28"/>
      <c r="K505" s="28"/>
      <c r="L505" s="28"/>
      <c r="M505" s="28"/>
      <c r="N505" s="28"/>
      <c r="O505" s="28"/>
      <c r="P505" s="28"/>
      <c r="Q505" s="28"/>
      <c r="R505" s="28"/>
      <c r="S505" s="28"/>
      <c r="T505" s="32"/>
      <c r="U505" s="28"/>
      <c r="V505" s="28"/>
      <c r="W505" s="28"/>
      <c r="X505" s="28"/>
      <c r="Y505" s="28"/>
      <c r="Z505" s="28"/>
      <c r="AA505" s="28"/>
      <c r="AB505" s="28"/>
      <c r="AC505" s="28"/>
      <c r="AD505" s="28"/>
      <c r="AE505" s="28"/>
      <c r="AF505" s="28"/>
    </row>
    <row r="506" spans="1:32" ht="13" x14ac:dyDescent="0.15">
      <c r="A506" s="28"/>
      <c r="B506" s="28"/>
      <c r="C506" s="28"/>
      <c r="D506" s="28"/>
      <c r="E506" s="28"/>
      <c r="F506" s="28"/>
      <c r="G506" s="28"/>
      <c r="H506" s="28"/>
      <c r="I506" s="28"/>
      <c r="J506" s="28"/>
      <c r="K506" s="28"/>
      <c r="L506" s="28"/>
      <c r="M506" s="28"/>
      <c r="N506" s="28"/>
      <c r="O506" s="28"/>
      <c r="P506" s="28"/>
      <c r="Q506" s="28"/>
      <c r="R506" s="28"/>
      <c r="S506" s="28"/>
      <c r="T506" s="29"/>
      <c r="U506" s="28"/>
      <c r="V506" s="28"/>
      <c r="W506" s="28"/>
      <c r="X506" s="28"/>
      <c r="Y506" s="28"/>
      <c r="Z506" s="28"/>
      <c r="AA506" s="28"/>
      <c r="AB506" s="28"/>
      <c r="AC506" s="28"/>
      <c r="AD506" s="28"/>
      <c r="AE506" s="28"/>
      <c r="AF506" s="28"/>
    </row>
    <row r="507" spans="1:32" ht="13" x14ac:dyDescent="0.15">
      <c r="A507" s="28"/>
      <c r="B507" s="28"/>
      <c r="C507" s="28"/>
      <c r="D507" s="28"/>
      <c r="E507" s="28"/>
      <c r="F507" s="28"/>
      <c r="G507" s="28"/>
      <c r="H507" s="28"/>
      <c r="I507" s="28"/>
      <c r="J507" s="28"/>
      <c r="K507" s="28"/>
      <c r="L507" s="28"/>
      <c r="M507" s="28"/>
      <c r="N507" s="28"/>
      <c r="O507" s="28"/>
      <c r="P507" s="28"/>
      <c r="Q507" s="28"/>
      <c r="R507" s="28"/>
      <c r="S507" s="28"/>
      <c r="T507" s="32"/>
      <c r="U507" s="28"/>
      <c r="V507" s="28"/>
      <c r="W507" s="28"/>
      <c r="X507" s="28"/>
      <c r="Y507" s="28"/>
      <c r="Z507" s="28"/>
      <c r="AA507" s="28"/>
      <c r="AB507" s="28"/>
      <c r="AC507" s="28"/>
      <c r="AD507" s="28"/>
      <c r="AE507" s="28"/>
      <c r="AF507" s="28"/>
    </row>
    <row r="508" spans="1:32" ht="13" x14ac:dyDescent="0.15">
      <c r="A508" s="28"/>
      <c r="B508" s="28"/>
      <c r="C508" s="28"/>
      <c r="D508" s="28"/>
      <c r="E508" s="28"/>
      <c r="F508" s="28"/>
      <c r="G508" s="28"/>
      <c r="H508" s="28"/>
      <c r="I508" s="28"/>
      <c r="J508" s="28"/>
      <c r="K508" s="28"/>
      <c r="L508" s="28"/>
      <c r="M508" s="28"/>
      <c r="N508" s="28"/>
      <c r="O508" s="28"/>
      <c r="P508" s="28"/>
      <c r="Q508" s="28"/>
      <c r="R508" s="28"/>
      <c r="S508" s="28"/>
      <c r="T508" s="32"/>
      <c r="U508" s="28"/>
      <c r="V508" s="28"/>
      <c r="W508" s="28"/>
      <c r="X508" s="28"/>
      <c r="Y508" s="28"/>
      <c r="Z508" s="28"/>
      <c r="AA508" s="28"/>
      <c r="AB508" s="28"/>
      <c r="AC508" s="28"/>
      <c r="AD508" s="28"/>
      <c r="AE508" s="28"/>
      <c r="AF508" s="28"/>
    </row>
    <row r="509" spans="1:32" ht="13" x14ac:dyDescent="0.15">
      <c r="A509" s="28"/>
      <c r="B509" s="28"/>
      <c r="C509" s="28"/>
      <c r="D509" s="28"/>
      <c r="E509" s="28"/>
      <c r="F509" s="28"/>
      <c r="G509" s="28"/>
      <c r="H509" s="28"/>
      <c r="I509" s="28"/>
      <c r="J509" s="28"/>
      <c r="K509" s="28"/>
      <c r="L509" s="28"/>
      <c r="M509" s="28"/>
      <c r="N509" s="28"/>
      <c r="O509" s="28"/>
      <c r="P509" s="28"/>
      <c r="Q509" s="28"/>
      <c r="R509" s="28"/>
      <c r="S509" s="28"/>
      <c r="T509" s="32"/>
      <c r="U509" s="28"/>
      <c r="V509" s="28"/>
      <c r="W509" s="28"/>
      <c r="X509" s="28"/>
      <c r="Y509" s="28"/>
      <c r="Z509" s="28"/>
      <c r="AA509" s="28"/>
      <c r="AB509" s="28"/>
      <c r="AC509" s="28"/>
      <c r="AD509" s="28"/>
      <c r="AE509" s="28"/>
      <c r="AF509" s="28"/>
    </row>
    <row r="510" spans="1:32" ht="13" x14ac:dyDescent="0.15">
      <c r="A510" s="28"/>
      <c r="B510" s="28"/>
      <c r="C510" s="28"/>
      <c r="D510" s="28"/>
      <c r="E510" s="28"/>
      <c r="F510" s="28"/>
      <c r="G510" s="28"/>
      <c r="H510" s="28"/>
      <c r="I510" s="28"/>
      <c r="J510" s="28"/>
      <c r="K510" s="28"/>
      <c r="L510" s="28"/>
      <c r="M510" s="28"/>
      <c r="N510" s="28"/>
      <c r="O510" s="28"/>
      <c r="P510" s="28"/>
      <c r="Q510" s="28"/>
      <c r="R510" s="28"/>
      <c r="S510" s="28"/>
      <c r="T510" s="32"/>
      <c r="U510" s="28"/>
      <c r="V510" s="28"/>
      <c r="W510" s="28"/>
      <c r="X510" s="28"/>
      <c r="Y510" s="28"/>
      <c r="Z510" s="28"/>
      <c r="AA510" s="28"/>
      <c r="AB510" s="28"/>
      <c r="AC510" s="28"/>
      <c r="AD510" s="28"/>
      <c r="AE510" s="28"/>
      <c r="AF510" s="28"/>
    </row>
    <row r="511" spans="1:32" ht="13" x14ac:dyDescent="0.15">
      <c r="A511" s="28"/>
      <c r="B511" s="28"/>
      <c r="C511" s="28"/>
      <c r="D511" s="28"/>
      <c r="E511" s="28"/>
      <c r="F511" s="28"/>
      <c r="G511" s="28"/>
      <c r="H511" s="28"/>
      <c r="I511" s="28"/>
      <c r="J511" s="28"/>
      <c r="K511" s="28"/>
      <c r="L511" s="28"/>
      <c r="M511" s="28"/>
      <c r="N511" s="28"/>
      <c r="O511" s="28"/>
      <c r="P511" s="28"/>
      <c r="Q511" s="28"/>
      <c r="R511" s="28"/>
      <c r="S511" s="28"/>
      <c r="T511" s="32"/>
      <c r="U511" s="28"/>
      <c r="V511" s="28"/>
      <c r="W511" s="28"/>
      <c r="X511" s="28"/>
      <c r="Y511" s="28"/>
      <c r="Z511" s="28"/>
      <c r="AA511" s="28"/>
      <c r="AB511" s="28"/>
      <c r="AC511" s="28"/>
      <c r="AD511" s="28"/>
      <c r="AE511" s="28"/>
      <c r="AF511" s="28"/>
    </row>
    <row r="512" spans="1:32" ht="13" x14ac:dyDescent="0.15">
      <c r="A512" s="28"/>
      <c r="B512" s="28"/>
      <c r="C512" s="28"/>
      <c r="D512" s="28"/>
      <c r="E512" s="28"/>
      <c r="F512" s="28"/>
      <c r="G512" s="28"/>
      <c r="H512" s="28"/>
      <c r="I512" s="28"/>
      <c r="J512" s="28"/>
      <c r="K512" s="28"/>
      <c r="L512" s="28"/>
      <c r="M512" s="28"/>
      <c r="N512" s="28"/>
      <c r="O512" s="28"/>
      <c r="P512" s="28"/>
      <c r="Q512" s="28"/>
      <c r="R512" s="28"/>
      <c r="S512" s="28"/>
      <c r="T512" s="32"/>
      <c r="U512" s="28"/>
      <c r="V512" s="28"/>
      <c r="W512" s="28"/>
      <c r="X512" s="28"/>
      <c r="Y512" s="28"/>
      <c r="Z512" s="28"/>
      <c r="AA512" s="28"/>
      <c r="AB512" s="28"/>
      <c r="AC512" s="28"/>
      <c r="AD512" s="28"/>
      <c r="AE512" s="28"/>
      <c r="AF512" s="28"/>
    </row>
    <row r="513" spans="1:32" ht="13" x14ac:dyDescent="0.15">
      <c r="A513" s="28"/>
      <c r="B513" s="28"/>
      <c r="C513" s="28"/>
      <c r="D513" s="28"/>
      <c r="E513" s="28"/>
      <c r="F513" s="28"/>
      <c r="G513" s="28"/>
      <c r="H513" s="28"/>
      <c r="I513" s="28"/>
      <c r="J513" s="28"/>
      <c r="K513" s="28"/>
      <c r="L513" s="28"/>
      <c r="M513" s="28"/>
      <c r="N513" s="28"/>
      <c r="O513" s="28"/>
      <c r="P513" s="28"/>
      <c r="Q513" s="28"/>
      <c r="R513" s="28"/>
      <c r="S513" s="28"/>
      <c r="T513" s="32"/>
      <c r="U513" s="28"/>
      <c r="V513" s="28"/>
      <c r="W513" s="28"/>
      <c r="X513" s="28"/>
      <c r="Y513" s="28"/>
      <c r="Z513" s="28"/>
      <c r="AA513" s="28"/>
      <c r="AB513" s="28"/>
      <c r="AC513" s="28"/>
      <c r="AD513" s="28"/>
      <c r="AE513" s="28"/>
      <c r="AF513" s="28"/>
    </row>
    <row r="514" spans="1:32" ht="13" x14ac:dyDescent="0.15">
      <c r="A514" s="28"/>
      <c r="B514" s="28"/>
      <c r="C514" s="28"/>
      <c r="D514" s="28"/>
      <c r="E514" s="28"/>
      <c r="F514" s="28"/>
      <c r="G514" s="28"/>
      <c r="H514" s="28"/>
      <c r="I514" s="28"/>
      <c r="J514" s="28"/>
      <c r="K514" s="28"/>
      <c r="L514" s="28"/>
      <c r="M514" s="28"/>
      <c r="N514" s="28"/>
      <c r="O514" s="28"/>
      <c r="P514" s="28"/>
      <c r="Q514" s="28"/>
      <c r="R514" s="28"/>
      <c r="S514" s="28"/>
      <c r="T514" s="32"/>
      <c r="U514" s="28"/>
      <c r="V514" s="28"/>
      <c r="W514" s="28"/>
      <c r="X514" s="28"/>
      <c r="Y514" s="28"/>
      <c r="Z514" s="28"/>
      <c r="AA514" s="28"/>
      <c r="AB514" s="28"/>
      <c r="AC514" s="28"/>
      <c r="AD514" s="28"/>
      <c r="AE514" s="28"/>
      <c r="AF514" s="28"/>
    </row>
    <row r="515" spans="1:32" ht="13" x14ac:dyDescent="0.15">
      <c r="A515" s="28"/>
      <c r="B515" s="28"/>
      <c r="C515" s="28"/>
      <c r="D515" s="28"/>
      <c r="E515" s="28"/>
      <c r="F515" s="28"/>
      <c r="G515" s="28"/>
      <c r="H515" s="28"/>
      <c r="I515" s="28"/>
      <c r="J515" s="28"/>
      <c r="K515" s="28"/>
      <c r="L515" s="28"/>
      <c r="M515" s="28"/>
      <c r="N515" s="28"/>
      <c r="O515" s="28"/>
      <c r="P515" s="28"/>
      <c r="Q515" s="28"/>
      <c r="R515" s="28"/>
      <c r="S515" s="28"/>
      <c r="T515" s="32"/>
      <c r="U515" s="28"/>
      <c r="V515" s="28"/>
      <c r="W515" s="28"/>
      <c r="X515" s="28"/>
      <c r="Y515" s="28"/>
      <c r="Z515" s="28"/>
      <c r="AA515" s="28"/>
      <c r="AB515" s="28"/>
      <c r="AC515" s="28"/>
      <c r="AD515" s="28"/>
      <c r="AE515" s="28"/>
      <c r="AF515" s="28"/>
    </row>
    <row r="516" spans="1:32" ht="13" x14ac:dyDescent="0.15">
      <c r="A516" s="28"/>
      <c r="B516" s="28"/>
      <c r="C516" s="28"/>
      <c r="D516" s="28"/>
      <c r="E516" s="28"/>
      <c r="F516" s="28"/>
      <c r="G516" s="28"/>
      <c r="H516" s="28"/>
      <c r="I516" s="28"/>
      <c r="J516" s="28"/>
      <c r="K516" s="28"/>
      <c r="L516" s="28"/>
      <c r="M516" s="28"/>
      <c r="N516" s="28"/>
      <c r="O516" s="28"/>
      <c r="P516" s="28"/>
      <c r="Q516" s="28"/>
      <c r="R516" s="28"/>
      <c r="S516" s="28"/>
      <c r="T516" s="29"/>
      <c r="U516" s="28"/>
      <c r="V516" s="28"/>
      <c r="W516" s="28"/>
      <c r="X516" s="28"/>
      <c r="Y516" s="28"/>
      <c r="Z516" s="28"/>
      <c r="AA516" s="28"/>
      <c r="AB516" s="28"/>
      <c r="AC516" s="28"/>
      <c r="AD516" s="28"/>
      <c r="AE516" s="28"/>
      <c r="AF516" s="28"/>
    </row>
    <row r="517" spans="1:32" ht="13" x14ac:dyDescent="0.15">
      <c r="A517" s="28"/>
      <c r="B517" s="28"/>
      <c r="C517" s="28"/>
      <c r="D517" s="28"/>
      <c r="E517" s="28"/>
      <c r="F517" s="28"/>
      <c r="G517" s="28"/>
      <c r="H517" s="28"/>
      <c r="I517" s="28"/>
      <c r="J517" s="28"/>
      <c r="K517" s="28"/>
      <c r="L517" s="28"/>
      <c r="M517" s="28"/>
      <c r="N517" s="28"/>
      <c r="O517" s="28"/>
      <c r="P517" s="28"/>
      <c r="Q517" s="28"/>
      <c r="R517" s="28"/>
      <c r="S517" s="28"/>
      <c r="T517" s="32"/>
      <c r="U517" s="28"/>
      <c r="V517" s="28"/>
      <c r="W517" s="28"/>
      <c r="X517" s="28"/>
      <c r="Y517" s="28"/>
      <c r="Z517" s="28"/>
      <c r="AA517" s="28"/>
      <c r="AB517" s="28"/>
      <c r="AC517" s="28"/>
      <c r="AD517" s="28"/>
      <c r="AE517" s="28"/>
      <c r="AF517" s="28"/>
    </row>
    <row r="518" spans="1:32" ht="13" x14ac:dyDescent="0.15">
      <c r="A518" s="28"/>
      <c r="B518" s="28"/>
      <c r="C518" s="28"/>
      <c r="D518" s="28"/>
      <c r="E518" s="28"/>
      <c r="F518" s="28"/>
      <c r="G518" s="28"/>
      <c r="H518" s="28"/>
      <c r="I518" s="28"/>
      <c r="J518" s="28"/>
      <c r="K518" s="28"/>
      <c r="L518" s="28"/>
      <c r="M518" s="28"/>
      <c r="N518" s="28"/>
      <c r="O518" s="28"/>
      <c r="P518" s="28"/>
      <c r="Q518" s="28"/>
      <c r="R518" s="28"/>
      <c r="S518" s="28"/>
      <c r="T518" s="29"/>
      <c r="U518" s="28"/>
      <c r="V518" s="28"/>
      <c r="W518" s="28"/>
      <c r="X518" s="28"/>
      <c r="Y518" s="28"/>
      <c r="Z518" s="28"/>
      <c r="AA518" s="28"/>
      <c r="AB518" s="28"/>
      <c r="AC518" s="28"/>
      <c r="AD518" s="28"/>
      <c r="AE518" s="28"/>
      <c r="AF518" s="28"/>
    </row>
    <row r="519" spans="1:32" ht="13" x14ac:dyDescent="0.15">
      <c r="A519" s="28"/>
      <c r="B519" s="28"/>
      <c r="C519" s="28"/>
      <c r="D519" s="28"/>
      <c r="E519" s="28"/>
      <c r="F519" s="28"/>
      <c r="G519" s="28"/>
      <c r="H519" s="28"/>
      <c r="I519" s="28"/>
      <c r="J519" s="28"/>
      <c r="K519" s="28"/>
      <c r="L519" s="28"/>
      <c r="M519" s="28"/>
      <c r="N519" s="28"/>
      <c r="O519" s="28"/>
      <c r="P519" s="28"/>
      <c r="Q519" s="28"/>
      <c r="R519" s="28"/>
      <c r="S519" s="28"/>
      <c r="T519" s="32"/>
      <c r="U519" s="28"/>
      <c r="V519" s="28"/>
      <c r="W519" s="28"/>
      <c r="X519" s="28"/>
      <c r="Y519" s="28"/>
      <c r="Z519" s="28"/>
      <c r="AA519" s="28"/>
      <c r="AB519" s="28"/>
      <c r="AC519" s="28"/>
      <c r="AD519" s="28"/>
      <c r="AE519" s="28"/>
      <c r="AF519" s="28"/>
    </row>
    <row r="520" spans="1:32" ht="13" x14ac:dyDescent="0.15">
      <c r="A520" s="28"/>
      <c r="B520" s="28"/>
      <c r="C520" s="28"/>
      <c r="D520" s="28"/>
      <c r="E520" s="28"/>
      <c r="F520" s="28"/>
      <c r="G520" s="28"/>
      <c r="H520" s="28"/>
      <c r="I520" s="28"/>
      <c r="J520" s="28"/>
      <c r="K520" s="28"/>
      <c r="L520" s="28"/>
      <c r="M520" s="28"/>
      <c r="N520" s="28"/>
      <c r="O520" s="28"/>
      <c r="P520" s="28"/>
      <c r="Q520" s="28"/>
      <c r="R520" s="28"/>
      <c r="S520" s="28"/>
      <c r="T520" s="29"/>
      <c r="U520" s="28"/>
      <c r="V520" s="28"/>
      <c r="W520" s="28"/>
      <c r="X520" s="28"/>
      <c r="Y520" s="28"/>
      <c r="Z520" s="28"/>
      <c r="AA520" s="28"/>
      <c r="AB520" s="28"/>
      <c r="AC520" s="28"/>
      <c r="AD520" s="28"/>
      <c r="AE520" s="28"/>
      <c r="AF520" s="28"/>
    </row>
    <row r="521" spans="1:32" ht="13" x14ac:dyDescent="0.15">
      <c r="A521" s="28"/>
      <c r="B521" s="28"/>
      <c r="C521" s="28"/>
      <c r="D521" s="28"/>
      <c r="E521" s="28"/>
      <c r="F521" s="28"/>
      <c r="G521" s="28"/>
      <c r="H521" s="28"/>
      <c r="I521" s="28"/>
      <c r="J521" s="28"/>
      <c r="K521" s="28"/>
      <c r="L521" s="28"/>
      <c r="M521" s="28"/>
      <c r="N521" s="28"/>
      <c r="O521" s="28"/>
      <c r="P521" s="28"/>
      <c r="Q521" s="28"/>
      <c r="R521" s="28"/>
      <c r="S521" s="28"/>
      <c r="T521" s="32"/>
      <c r="U521" s="28"/>
      <c r="V521" s="28"/>
      <c r="W521" s="28"/>
      <c r="X521" s="28"/>
      <c r="Y521" s="28"/>
      <c r="Z521" s="28"/>
      <c r="AA521" s="28"/>
      <c r="AB521" s="28"/>
      <c r="AC521" s="28"/>
      <c r="AD521" s="28"/>
      <c r="AE521" s="28"/>
      <c r="AF521" s="28"/>
    </row>
    <row r="522" spans="1:32" ht="13" x14ac:dyDescent="0.15">
      <c r="A522" s="28"/>
      <c r="B522" s="28"/>
      <c r="C522" s="28"/>
      <c r="D522" s="28"/>
      <c r="E522" s="28"/>
      <c r="F522" s="28"/>
      <c r="G522" s="28"/>
      <c r="H522" s="28"/>
      <c r="I522" s="28"/>
      <c r="J522" s="28"/>
      <c r="K522" s="28"/>
      <c r="L522" s="28"/>
      <c r="M522" s="28"/>
      <c r="N522" s="28"/>
      <c r="O522" s="28"/>
      <c r="P522" s="28"/>
      <c r="Q522" s="28"/>
      <c r="R522" s="28"/>
      <c r="S522" s="28"/>
      <c r="T522" s="32"/>
      <c r="U522" s="28"/>
      <c r="V522" s="28"/>
      <c r="W522" s="28"/>
      <c r="X522" s="28"/>
      <c r="Y522" s="28"/>
      <c r="Z522" s="28"/>
      <c r="AA522" s="28"/>
      <c r="AB522" s="28"/>
      <c r="AC522" s="28"/>
      <c r="AD522" s="28"/>
      <c r="AE522" s="28"/>
      <c r="AF522" s="28"/>
    </row>
    <row r="523" spans="1:32" ht="13" x14ac:dyDescent="0.15">
      <c r="A523" s="28"/>
      <c r="B523" s="28"/>
      <c r="C523" s="28"/>
      <c r="D523" s="28"/>
      <c r="E523" s="28"/>
      <c r="F523" s="28"/>
      <c r="G523" s="28"/>
      <c r="H523" s="28"/>
      <c r="I523" s="28"/>
      <c r="J523" s="28"/>
      <c r="K523" s="28"/>
      <c r="L523" s="28"/>
      <c r="M523" s="28"/>
      <c r="N523" s="28"/>
      <c r="O523" s="28"/>
      <c r="P523" s="28"/>
      <c r="Q523" s="28"/>
      <c r="R523" s="28"/>
      <c r="S523" s="28"/>
      <c r="T523" s="29"/>
      <c r="U523" s="28"/>
      <c r="V523" s="28"/>
      <c r="W523" s="28"/>
      <c r="X523" s="28"/>
      <c r="Y523" s="28"/>
      <c r="Z523" s="28"/>
      <c r="AA523" s="28"/>
      <c r="AB523" s="28"/>
      <c r="AC523" s="28"/>
      <c r="AD523" s="28"/>
      <c r="AE523" s="28"/>
      <c r="AF523" s="28"/>
    </row>
    <row r="524" spans="1:32" ht="13" x14ac:dyDescent="0.15">
      <c r="A524" s="28"/>
      <c r="B524" s="28"/>
      <c r="C524" s="28"/>
      <c r="D524" s="28"/>
      <c r="E524" s="28"/>
      <c r="F524" s="28"/>
      <c r="G524" s="28"/>
      <c r="H524" s="28"/>
      <c r="I524" s="28"/>
      <c r="J524" s="28"/>
      <c r="K524" s="28"/>
      <c r="L524" s="28"/>
      <c r="M524" s="28"/>
      <c r="N524" s="28"/>
      <c r="O524" s="28"/>
      <c r="P524" s="28"/>
      <c r="Q524" s="28"/>
      <c r="R524" s="28"/>
      <c r="S524" s="28"/>
      <c r="T524" s="32"/>
      <c r="U524" s="28"/>
      <c r="V524" s="28"/>
      <c r="W524" s="28"/>
      <c r="X524" s="28"/>
      <c r="Y524" s="28"/>
      <c r="Z524" s="28"/>
      <c r="AA524" s="28"/>
      <c r="AB524" s="28"/>
      <c r="AC524" s="28"/>
      <c r="AD524" s="28"/>
      <c r="AE524" s="28"/>
      <c r="AF524" s="28"/>
    </row>
    <row r="525" spans="1:32" ht="13" x14ac:dyDescent="0.15">
      <c r="A525" s="28"/>
      <c r="B525" s="28"/>
      <c r="C525" s="28"/>
      <c r="D525" s="28"/>
      <c r="E525" s="28"/>
      <c r="F525" s="28"/>
      <c r="G525" s="28"/>
      <c r="H525" s="28"/>
      <c r="I525" s="28"/>
      <c r="J525" s="28"/>
      <c r="K525" s="28"/>
      <c r="L525" s="28"/>
      <c r="M525" s="28"/>
      <c r="N525" s="28"/>
      <c r="O525" s="28"/>
      <c r="P525" s="28"/>
      <c r="Q525" s="28"/>
      <c r="R525" s="28"/>
      <c r="S525" s="28"/>
      <c r="T525" s="32"/>
      <c r="U525" s="28"/>
      <c r="V525" s="28"/>
      <c r="W525" s="28"/>
      <c r="X525" s="28"/>
      <c r="Y525" s="28"/>
      <c r="Z525" s="28"/>
      <c r="AA525" s="28"/>
      <c r="AB525" s="28"/>
      <c r="AC525" s="28"/>
      <c r="AD525" s="28"/>
      <c r="AE525" s="28"/>
      <c r="AF525" s="28"/>
    </row>
    <row r="526" spans="1:32" ht="13" x14ac:dyDescent="0.15">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c r="AB526" s="28"/>
      <c r="AC526" s="28"/>
      <c r="AD526" s="28"/>
      <c r="AE526" s="28"/>
      <c r="AF526" s="28"/>
    </row>
    <row r="527" spans="1:32" ht="13" x14ac:dyDescent="0.15">
      <c r="A527" s="28"/>
      <c r="B527" s="28"/>
      <c r="C527" s="28"/>
      <c r="D527" s="28"/>
      <c r="E527" s="28"/>
      <c r="F527" s="28"/>
      <c r="G527" s="28"/>
      <c r="H527" s="28"/>
      <c r="I527" s="28"/>
      <c r="J527" s="28"/>
      <c r="K527" s="28"/>
      <c r="L527" s="28"/>
      <c r="M527" s="28"/>
      <c r="N527" s="28"/>
      <c r="O527" s="28"/>
      <c r="P527" s="28"/>
      <c r="Q527" s="28"/>
      <c r="R527" s="28"/>
      <c r="S527" s="28"/>
      <c r="T527" s="32"/>
      <c r="U527" s="28"/>
      <c r="V527" s="28"/>
      <c r="W527" s="28"/>
      <c r="X527" s="28"/>
      <c r="Y527" s="28"/>
      <c r="Z527" s="28"/>
      <c r="AA527" s="28"/>
      <c r="AB527" s="28"/>
      <c r="AC527" s="28"/>
      <c r="AD527" s="28"/>
      <c r="AE527" s="28"/>
      <c r="AF527" s="28"/>
    </row>
    <row r="528" spans="1:32" ht="13" x14ac:dyDescent="0.15">
      <c r="A528" s="28"/>
      <c r="B528" s="28"/>
      <c r="C528" s="28"/>
      <c r="D528" s="28"/>
      <c r="E528" s="28"/>
      <c r="F528" s="28"/>
      <c r="G528" s="28"/>
      <c r="H528" s="28"/>
      <c r="I528" s="28"/>
      <c r="J528" s="28"/>
      <c r="K528" s="28"/>
      <c r="L528" s="28"/>
      <c r="M528" s="28"/>
      <c r="N528" s="28"/>
      <c r="O528" s="28"/>
      <c r="P528" s="28"/>
      <c r="Q528" s="28"/>
      <c r="R528" s="28"/>
      <c r="S528" s="28"/>
      <c r="T528" s="32"/>
      <c r="U528" s="28"/>
      <c r="V528" s="28"/>
      <c r="W528" s="28"/>
      <c r="X528" s="28"/>
      <c r="Y528" s="28"/>
      <c r="Z528" s="28"/>
      <c r="AA528" s="28"/>
      <c r="AB528" s="28"/>
      <c r="AC528" s="28"/>
      <c r="AD528" s="28"/>
      <c r="AE528" s="28"/>
      <c r="AF528" s="28"/>
    </row>
    <row r="529" spans="1:32" ht="13" x14ac:dyDescent="0.15">
      <c r="A529" s="28"/>
      <c r="B529" s="28"/>
      <c r="C529" s="28"/>
      <c r="D529" s="28"/>
      <c r="E529" s="28"/>
      <c r="F529" s="28"/>
      <c r="G529" s="28"/>
      <c r="H529" s="28"/>
      <c r="I529" s="28"/>
      <c r="J529" s="28"/>
      <c r="K529" s="28"/>
      <c r="L529" s="28"/>
      <c r="M529" s="28"/>
      <c r="N529" s="28"/>
      <c r="O529" s="28"/>
      <c r="P529" s="28"/>
      <c r="Q529" s="28"/>
      <c r="R529" s="28"/>
      <c r="S529" s="28"/>
      <c r="T529" s="32"/>
      <c r="U529" s="28"/>
      <c r="V529" s="28"/>
      <c r="W529" s="28"/>
      <c r="X529" s="28"/>
      <c r="Y529" s="28"/>
      <c r="Z529" s="28"/>
      <c r="AA529" s="28"/>
      <c r="AB529" s="28"/>
      <c r="AC529" s="28"/>
      <c r="AD529" s="28"/>
      <c r="AE529" s="28"/>
      <c r="AF529" s="28"/>
    </row>
    <row r="530" spans="1:32" ht="13" x14ac:dyDescent="0.15">
      <c r="A530" s="28"/>
      <c r="B530" s="28"/>
      <c r="C530" s="28"/>
      <c r="D530" s="28"/>
      <c r="E530" s="28"/>
      <c r="F530" s="28"/>
      <c r="G530" s="28"/>
      <c r="H530" s="28"/>
      <c r="I530" s="28"/>
      <c r="J530" s="28"/>
      <c r="K530" s="28"/>
      <c r="L530" s="28"/>
      <c r="M530" s="28"/>
      <c r="N530" s="28"/>
      <c r="O530" s="28"/>
      <c r="P530" s="28"/>
      <c r="Q530" s="28"/>
      <c r="R530" s="28"/>
      <c r="S530" s="28"/>
      <c r="T530" s="32"/>
      <c r="U530" s="28"/>
      <c r="V530" s="28"/>
      <c r="W530" s="28"/>
      <c r="X530" s="28"/>
      <c r="Y530" s="28"/>
      <c r="Z530" s="28"/>
      <c r="AA530" s="28"/>
      <c r="AB530" s="28"/>
      <c r="AC530" s="28"/>
      <c r="AD530" s="28"/>
      <c r="AE530" s="28"/>
      <c r="AF530" s="28"/>
    </row>
    <row r="531" spans="1:32" ht="13" x14ac:dyDescent="0.15">
      <c r="A531" s="28"/>
      <c r="B531" s="28"/>
      <c r="C531" s="28"/>
      <c r="D531" s="28"/>
      <c r="E531" s="28"/>
      <c r="F531" s="28"/>
      <c r="G531" s="28"/>
      <c r="H531" s="28"/>
      <c r="I531" s="28"/>
      <c r="J531" s="28"/>
      <c r="K531" s="28"/>
      <c r="L531" s="28"/>
      <c r="M531" s="28"/>
      <c r="N531" s="28"/>
      <c r="O531" s="28"/>
      <c r="P531" s="28"/>
      <c r="Q531" s="28"/>
      <c r="R531" s="28"/>
      <c r="S531" s="28"/>
      <c r="T531" s="32"/>
      <c r="U531" s="28"/>
      <c r="V531" s="28"/>
      <c r="W531" s="28"/>
      <c r="X531" s="28"/>
      <c r="Y531" s="28"/>
      <c r="Z531" s="28"/>
      <c r="AA531" s="28"/>
      <c r="AB531" s="28"/>
      <c r="AC531" s="28"/>
      <c r="AD531" s="28"/>
      <c r="AE531" s="28"/>
      <c r="AF531" s="28"/>
    </row>
    <row r="532" spans="1:32" ht="13" x14ac:dyDescent="0.15">
      <c r="A532" s="28"/>
      <c r="B532" s="28"/>
      <c r="C532" s="28"/>
      <c r="D532" s="28"/>
      <c r="E532" s="28"/>
      <c r="F532" s="28"/>
      <c r="G532" s="28"/>
      <c r="H532" s="28"/>
      <c r="I532" s="28"/>
      <c r="J532" s="28"/>
      <c r="K532" s="28"/>
      <c r="L532" s="28"/>
      <c r="M532" s="28"/>
      <c r="N532" s="28"/>
      <c r="O532" s="28"/>
      <c r="P532" s="28"/>
      <c r="Q532" s="28"/>
      <c r="R532" s="28"/>
      <c r="S532" s="28"/>
      <c r="T532" s="32"/>
      <c r="U532" s="28"/>
      <c r="V532" s="28"/>
      <c r="W532" s="28"/>
      <c r="X532" s="28"/>
      <c r="Y532" s="28"/>
      <c r="Z532" s="28"/>
      <c r="AA532" s="28"/>
      <c r="AB532" s="28"/>
      <c r="AC532" s="28"/>
      <c r="AD532" s="28"/>
      <c r="AE532" s="28"/>
      <c r="AF532" s="28"/>
    </row>
    <row r="533" spans="1:32" ht="13" x14ac:dyDescent="0.15">
      <c r="A533" s="28"/>
      <c r="B533" s="28"/>
      <c r="C533" s="28"/>
      <c r="D533" s="28"/>
      <c r="E533" s="28"/>
      <c r="F533" s="28"/>
      <c r="G533" s="28"/>
      <c r="H533" s="28"/>
      <c r="I533" s="28"/>
      <c r="J533" s="28"/>
      <c r="K533" s="28"/>
      <c r="L533" s="28"/>
      <c r="M533" s="28"/>
      <c r="N533" s="28"/>
      <c r="O533" s="28"/>
      <c r="P533" s="28"/>
      <c r="Q533" s="28"/>
      <c r="R533" s="28"/>
      <c r="S533" s="28"/>
      <c r="T533" s="32"/>
      <c r="U533" s="28"/>
      <c r="V533" s="28"/>
      <c r="W533" s="28"/>
      <c r="X533" s="28"/>
      <c r="Y533" s="28"/>
      <c r="Z533" s="28"/>
      <c r="AA533" s="28"/>
      <c r="AB533" s="28"/>
      <c r="AC533" s="28"/>
      <c r="AD533" s="28"/>
      <c r="AE533" s="28"/>
      <c r="AF533" s="28"/>
    </row>
    <row r="534" spans="1:32" ht="13" x14ac:dyDescent="0.15">
      <c r="A534" s="28"/>
      <c r="B534" s="28"/>
      <c r="C534" s="28"/>
      <c r="D534" s="28"/>
      <c r="E534" s="28"/>
      <c r="F534" s="28"/>
      <c r="G534" s="28"/>
      <c r="H534" s="28"/>
      <c r="I534" s="28"/>
      <c r="J534" s="28"/>
      <c r="K534" s="28"/>
      <c r="L534" s="28"/>
      <c r="M534" s="28"/>
      <c r="N534" s="28"/>
      <c r="O534" s="28"/>
      <c r="P534" s="28"/>
      <c r="Q534" s="28"/>
      <c r="R534" s="28"/>
      <c r="S534" s="28"/>
      <c r="T534" s="32"/>
      <c r="U534" s="28"/>
      <c r="V534" s="28"/>
      <c r="W534" s="28"/>
      <c r="X534" s="28"/>
      <c r="Y534" s="28"/>
      <c r="Z534" s="28"/>
      <c r="AA534" s="28"/>
      <c r="AB534" s="28"/>
      <c r="AC534" s="28"/>
      <c r="AD534" s="28"/>
      <c r="AE534" s="28"/>
      <c r="AF534" s="28"/>
    </row>
    <row r="535" spans="1:32" ht="13" x14ac:dyDescent="0.15">
      <c r="A535" s="28"/>
      <c r="B535" s="28"/>
      <c r="C535" s="28"/>
      <c r="D535" s="28"/>
      <c r="E535" s="28"/>
      <c r="F535" s="28"/>
      <c r="G535" s="28"/>
      <c r="H535" s="28"/>
      <c r="I535" s="28"/>
      <c r="J535" s="28"/>
      <c r="K535" s="28"/>
      <c r="L535" s="28"/>
      <c r="M535" s="28"/>
      <c r="N535" s="28"/>
      <c r="O535" s="28"/>
      <c r="P535" s="28"/>
      <c r="Q535" s="28"/>
      <c r="R535" s="28"/>
      <c r="S535" s="28"/>
      <c r="T535" s="32"/>
      <c r="U535" s="28"/>
      <c r="V535" s="28"/>
      <c r="W535" s="28"/>
      <c r="X535" s="28"/>
      <c r="Y535" s="28"/>
      <c r="Z535" s="28"/>
      <c r="AA535" s="28"/>
      <c r="AB535" s="28"/>
      <c r="AC535" s="28"/>
      <c r="AD535" s="28"/>
      <c r="AE535" s="28"/>
      <c r="AF535" s="28"/>
    </row>
    <row r="536" spans="1:32" ht="13" x14ac:dyDescent="0.15">
      <c r="A536" s="28"/>
      <c r="B536" s="28"/>
      <c r="C536" s="28"/>
      <c r="D536" s="28"/>
      <c r="E536" s="28"/>
      <c r="F536" s="28"/>
      <c r="G536" s="28"/>
      <c r="H536" s="28"/>
      <c r="I536" s="28"/>
      <c r="J536" s="28"/>
      <c r="K536" s="28"/>
      <c r="L536" s="28"/>
      <c r="M536" s="28"/>
      <c r="N536" s="28"/>
      <c r="O536" s="28"/>
      <c r="P536" s="28"/>
      <c r="Q536" s="28"/>
      <c r="R536" s="28"/>
      <c r="S536" s="28"/>
      <c r="T536" s="32"/>
      <c r="U536" s="28"/>
      <c r="V536" s="28"/>
      <c r="W536" s="28"/>
      <c r="X536" s="28"/>
      <c r="Y536" s="28"/>
      <c r="Z536" s="28"/>
      <c r="AA536" s="28"/>
      <c r="AB536" s="28"/>
      <c r="AC536" s="28"/>
      <c r="AD536" s="28"/>
      <c r="AE536" s="28"/>
      <c r="AF536" s="28"/>
    </row>
    <row r="537" spans="1:32" ht="13" x14ac:dyDescent="0.15">
      <c r="A537" s="28"/>
      <c r="B537" s="28"/>
      <c r="C537" s="28"/>
      <c r="D537" s="28"/>
      <c r="E537" s="28"/>
      <c r="F537" s="28"/>
      <c r="G537" s="28"/>
      <c r="H537" s="28"/>
      <c r="I537" s="28"/>
      <c r="J537" s="28"/>
      <c r="K537" s="28"/>
      <c r="L537" s="28"/>
      <c r="M537" s="28"/>
      <c r="N537" s="28"/>
      <c r="O537" s="28"/>
      <c r="P537" s="28"/>
      <c r="Q537" s="28"/>
      <c r="R537" s="28"/>
      <c r="S537" s="28"/>
      <c r="T537" s="32"/>
      <c r="U537" s="28"/>
      <c r="V537" s="28"/>
      <c r="W537" s="28"/>
      <c r="X537" s="28"/>
      <c r="Y537" s="28"/>
      <c r="Z537" s="28"/>
      <c r="AA537" s="28"/>
      <c r="AB537" s="28"/>
      <c r="AC537" s="28"/>
      <c r="AD537" s="28"/>
      <c r="AE537" s="28"/>
      <c r="AF537" s="28"/>
    </row>
    <row r="538" spans="1:32" ht="13" x14ac:dyDescent="0.15">
      <c r="A538" s="28"/>
      <c r="B538" s="28"/>
      <c r="C538" s="28"/>
      <c r="D538" s="28"/>
      <c r="E538" s="28"/>
      <c r="F538" s="28"/>
      <c r="G538" s="28"/>
      <c r="H538" s="28"/>
      <c r="I538" s="28"/>
      <c r="J538" s="28"/>
      <c r="K538" s="28"/>
      <c r="L538" s="28"/>
      <c r="M538" s="28"/>
      <c r="N538" s="28"/>
      <c r="O538" s="28"/>
      <c r="P538" s="28"/>
      <c r="Q538" s="28"/>
      <c r="R538" s="28"/>
      <c r="S538" s="28"/>
      <c r="T538" s="32"/>
      <c r="U538" s="28"/>
      <c r="V538" s="28"/>
      <c r="W538" s="28"/>
      <c r="X538" s="28"/>
      <c r="Y538" s="28"/>
      <c r="Z538" s="28"/>
      <c r="AA538" s="28"/>
      <c r="AB538" s="28"/>
      <c r="AC538" s="28"/>
      <c r="AD538" s="28"/>
      <c r="AE538" s="28"/>
      <c r="AF538" s="28"/>
    </row>
    <row r="539" spans="1:32" ht="13" x14ac:dyDescent="0.15">
      <c r="A539" s="28"/>
      <c r="B539" s="28"/>
      <c r="C539" s="28"/>
      <c r="D539" s="28"/>
      <c r="E539" s="28"/>
      <c r="F539" s="28"/>
      <c r="G539" s="28"/>
      <c r="H539" s="28"/>
      <c r="I539" s="28"/>
      <c r="J539" s="28"/>
      <c r="K539" s="28"/>
      <c r="L539" s="28"/>
      <c r="M539" s="28"/>
      <c r="N539" s="28"/>
      <c r="O539" s="28"/>
      <c r="P539" s="28"/>
      <c r="Q539" s="28"/>
      <c r="R539" s="28"/>
      <c r="S539" s="28"/>
      <c r="T539" s="32"/>
      <c r="U539" s="28"/>
      <c r="V539" s="28"/>
      <c r="W539" s="28"/>
      <c r="X539" s="28"/>
      <c r="Y539" s="28"/>
      <c r="Z539" s="28"/>
      <c r="AA539" s="28"/>
      <c r="AB539" s="28"/>
      <c r="AC539" s="28"/>
      <c r="AD539" s="28"/>
      <c r="AE539" s="28"/>
      <c r="AF539" s="28"/>
    </row>
    <row r="540" spans="1:32" ht="13" x14ac:dyDescent="0.15">
      <c r="A540" s="28"/>
      <c r="B540" s="28"/>
      <c r="C540" s="28"/>
      <c r="D540" s="28"/>
      <c r="E540" s="28"/>
      <c r="F540" s="28"/>
      <c r="G540" s="28"/>
      <c r="H540" s="28"/>
      <c r="I540" s="28"/>
      <c r="J540" s="28"/>
      <c r="K540" s="28"/>
      <c r="L540" s="28"/>
      <c r="M540" s="28"/>
      <c r="N540" s="28"/>
      <c r="O540" s="28"/>
      <c r="P540" s="28"/>
      <c r="Q540" s="28"/>
      <c r="R540" s="28"/>
      <c r="S540" s="28"/>
      <c r="T540" s="32"/>
      <c r="U540" s="28"/>
      <c r="V540" s="28"/>
      <c r="W540" s="28"/>
      <c r="X540" s="28"/>
      <c r="Y540" s="28"/>
      <c r="Z540" s="28"/>
      <c r="AA540" s="28"/>
      <c r="AB540" s="28"/>
      <c r="AC540" s="28"/>
      <c r="AD540" s="28"/>
      <c r="AE540" s="28"/>
      <c r="AF540" s="28"/>
    </row>
    <row r="541" spans="1:32" ht="13" x14ac:dyDescent="0.15">
      <c r="A541" s="28"/>
      <c r="B541" s="28"/>
      <c r="C541" s="28"/>
      <c r="D541" s="28"/>
      <c r="E541" s="28"/>
      <c r="F541" s="28"/>
      <c r="G541" s="28"/>
      <c r="H541" s="28"/>
      <c r="I541" s="28"/>
      <c r="J541" s="28"/>
      <c r="K541" s="28"/>
      <c r="L541" s="28"/>
      <c r="M541" s="28"/>
      <c r="N541" s="28"/>
      <c r="O541" s="28"/>
      <c r="P541" s="28"/>
      <c r="Q541" s="28"/>
      <c r="R541" s="28"/>
      <c r="S541" s="28"/>
      <c r="T541" s="32"/>
      <c r="U541" s="28"/>
      <c r="V541" s="28"/>
      <c r="W541" s="28"/>
      <c r="X541" s="28"/>
      <c r="Y541" s="28"/>
      <c r="Z541" s="28"/>
      <c r="AA541" s="28"/>
      <c r="AB541" s="28"/>
      <c r="AC541" s="28"/>
      <c r="AD541" s="28"/>
      <c r="AE541" s="28"/>
      <c r="AF541" s="28"/>
    </row>
    <row r="542" spans="1:32" ht="13" x14ac:dyDescent="0.15">
      <c r="A542" s="28"/>
      <c r="B542" s="28"/>
      <c r="C542" s="28"/>
      <c r="D542" s="28"/>
      <c r="E542" s="28"/>
      <c r="F542" s="28"/>
      <c r="G542" s="34"/>
      <c r="H542" s="34"/>
      <c r="I542" s="34"/>
      <c r="J542" s="28"/>
      <c r="K542" s="28"/>
      <c r="L542" s="35"/>
      <c r="M542" s="28"/>
      <c r="N542" s="28"/>
      <c r="O542" s="28"/>
      <c r="P542" s="28"/>
      <c r="Q542" s="28"/>
      <c r="R542" s="28"/>
      <c r="S542" s="28"/>
      <c r="T542" s="28"/>
      <c r="U542" s="28"/>
      <c r="V542" s="28"/>
      <c r="W542" s="28"/>
      <c r="X542" s="28"/>
      <c r="Y542" s="28"/>
      <c r="Z542" s="28"/>
      <c r="AA542" s="28"/>
      <c r="AB542" s="28"/>
      <c r="AC542" s="28"/>
      <c r="AD542" s="28"/>
      <c r="AE542" s="28"/>
      <c r="AF542" s="28"/>
    </row>
    <row r="543" spans="1:32" ht="13" x14ac:dyDescent="0.15">
      <c r="A543" s="28"/>
      <c r="B543" s="28"/>
      <c r="C543" s="28"/>
      <c r="D543" s="28"/>
      <c r="E543" s="28"/>
      <c r="F543" s="28"/>
      <c r="G543" s="28"/>
      <c r="H543" s="28"/>
      <c r="I543" s="28"/>
      <c r="J543" s="28"/>
      <c r="K543" s="28"/>
      <c r="L543" s="28"/>
      <c r="M543" s="28"/>
      <c r="N543" s="28"/>
      <c r="O543" s="28"/>
      <c r="P543" s="28"/>
      <c r="Q543" s="28"/>
      <c r="R543" s="28"/>
      <c r="S543" s="28"/>
      <c r="T543" s="32"/>
      <c r="U543" s="28"/>
      <c r="V543" s="28"/>
      <c r="W543" s="28"/>
      <c r="X543" s="28"/>
      <c r="Y543" s="28"/>
      <c r="Z543" s="28"/>
      <c r="AA543" s="28"/>
      <c r="AB543" s="28"/>
      <c r="AC543" s="28"/>
      <c r="AD543" s="28"/>
      <c r="AE543" s="28"/>
      <c r="AF543" s="28"/>
    </row>
    <row r="544" spans="1:32" ht="13" x14ac:dyDescent="0.15">
      <c r="A544" s="28"/>
      <c r="B544" s="28"/>
      <c r="C544" s="28"/>
      <c r="D544" s="28"/>
      <c r="E544" s="28"/>
      <c r="F544" s="28"/>
      <c r="G544" s="28"/>
      <c r="H544" s="28"/>
      <c r="I544" s="28"/>
      <c r="J544" s="28"/>
      <c r="K544" s="28"/>
      <c r="L544" s="28"/>
      <c r="M544" s="28"/>
      <c r="N544" s="28"/>
      <c r="O544" s="28"/>
      <c r="P544" s="28"/>
      <c r="Q544" s="28"/>
      <c r="R544" s="28"/>
      <c r="S544" s="28"/>
      <c r="T544" s="32"/>
      <c r="U544" s="28"/>
      <c r="V544" s="28"/>
      <c r="W544" s="28"/>
      <c r="X544" s="28"/>
      <c r="Y544" s="28"/>
      <c r="Z544" s="28"/>
      <c r="AA544" s="28"/>
      <c r="AB544" s="28"/>
      <c r="AC544" s="28"/>
      <c r="AD544" s="28"/>
      <c r="AE544" s="28"/>
      <c r="AF544" s="28"/>
    </row>
    <row r="545" spans="1:32" ht="13" x14ac:dyDescent="0.15">
      <c r="A545" s="28"/>
      <c r="B545" s="28"/>
      <c r="C545" s="28"/>
      <c r="D545" s="28"/>
      <c r="E545" s="28"/>
      <c r="F545" s="28"/>
      <c r="G545" s="28"/>
      <c r="H545" s="28"/>
      <c r="I545" s="28"/>
      <c r="J545" s="28"/>
      <c r="K545" s="28"/>
      <c r="L545" s="28"/>
      <c r="M545" s="28"/>
      <c r="N545" s="28"/>
      <c r="O545" s="28"/>
      <c r="P545" s="28"/>
      <c r="Q545" s="28"/>
      <c r="R545" s="28"/>
      <c r="S545" s="28"/>
      <c r="T545" s="32"/>
      <c r="U545" s="28"/>
      <c r="V545" s="28"/>
      <c r="W545" s="28"/>
      <c r="X545" s="28"/>
      <c r="Y545" s="28"/>
      <c r="Z545" s="28"/>
      <c r="AA545" s="28"/>
      <c r="AB545" s="28"/>
      <c r="AC545" s="28"/>
      <c r="AD545" s="28"/>
      <c r="AE545" s="28"/>
      <c r="AF545" s="28"/>
    </row>
    <row r="546" spans="1:32" ht="13" x14ac:dyDescent="0.15">
      <c r="A546" s="28"/>
      <c r="B546" s="28"/>
      <c r="C546" s="28"/>
      <c r="D546" s="28"/>
      <c r="E546" s="28"/>
      <c r="F546" s="28"/>
      <c r="G546" s="28"/>
      <c r="H546" s="28"/>
      <c r="I546" s="28"/>
      <c r="J546" s="28"/>
      <c r="K546" s="28"/>
      <c r="L546" s="28"/>
      <c r="M546" s="28"/>
      <c r="N546" s="28"/>
      <c r="O546" s="28"/>
      <c r="P546" s="28"/>
      <c r="Q546" s="28"/>
      <c r="R546" s="28"/>
      <c r="S546" s="28"/>
      <c r="T546" s="32"/>
      <c r="U546" s="28"/>
      <c r="V546" s="28"/>
      <c r="W546" s="28"/>
      <c r="X546" s="28"/>
      <c r="Y546" s="28"/>
      <c r="Z546" s="28"/>
      <c r="AA546" s="28"/>
      <c r="AB546" s="28"/>
      <c r="AC546" s="28"/>
      <c r="AD546" s="28"/>
      <c r="AE546" s="28"/>
      <c r="AF546" s="28"/>
    </row>
    <row r="547" spans="1:32" ht="13" x14ac:dyDescent="0.15">
      <c r="A547" s="28"/>
      <c r="B547" s="28"/>
      <c r="C547" s="28"/>
      <c r="D547" s="28"/>
      <c r="E547" s="28"/>
      <c r="F547" s="28"/>
      <c r="G547" s="28"/>
      <c r="H547" s="28"/>
      <c r="I547" s="28"/>
      <c r="J547" s="28"/>
      <c r="K547" s="28"/>
      <c r="L547" s="28"/>
      <c r="M547" s="28"/>
      <c r="N547" s="28"/>
      <c r="O547" s="28"/>
      <c r="P547" s="28"/>
      <c r="Q547" s="28"/>
      <c r="R547" s="28"/>
      <c r="S547" s="28"/>
      <c r="T547" s="32"/>
      <c r="U547" s="28"/>
      <c r="V547" s="28"/>
      <c r="W547" s="28"/>
      <c r="X547" s="28"/>
      <c r="Y547" s="28"/>
      <c r="Z547" s="28"/>
      <c r="AA547" s="28"/>
      <c r="AB547" s="28"/>
      <c r="AC547" s="28"/>
      <c r="AD547" s="28"/>
      <c r="AE547" s="28"/>
      <c r="AF547" s="28"/>
    </row>
    <row r="548" spans="1:32" ht="13" x14ac:dyDescent="0.15">
      <c r="A548" s="28"/>
      <c r="B548" s="28"/>
      <c r="C548" s="28"/>
      <c r="D548" s="28"/>
      <c r="E548" s="28"/>
      <c r="F548" s="28"/>
      <c r="G548" s="28"/>
      <c r="H548" s="28"/>
      <c r="I548" s="28"/>
      <c r="J548" s="28"/>
      <c r="K548" s="28"/>
      <c r="L548" s="28"/>
      <c r="M548" s="28"/>
      <c r="N548" s="28"/>
      <c r="O548" s="28"/>
      <c r="P548" s="28"/>
      <c r="Q548" s="28"/>
      <c r="R548" s="28"/>
      <c r="S548" s="28"/>
      <c r="T548" s="32"/>
      <c r="U548" s="28"/>
      <c r="V548" s="28"/>
      <c r="W548" s="28"/>
      <c r="X548" s="28"/>
      <c r="Y548" s="28"/>
      <c r="Z548" s="28"/>
      <c r="AA548" s="28"/>
      <c r="AB548" s="28"/>
      <c r="AC548" s="28"/>
      <c r="AD548" s="28"/>
      <c r="AE548" s="28"/>
      <c r="AF548" s="28"/>
    </row>
    <row r="549" spans="1:32" ht="13" x14ac:dyDescent="0.15">
      <c r="A549" s="28"/>
      <c r="B549" s="28"/>
      <c r="C549" s="28"/>
      <c r="D549" s="28"/>
      <c r="E549" s="28"/>
      <c r="F549" s="28"/>
      <c r="G549" s="28"/>
      <c r="H549" s="28"/>
      <c r="I549" s="28"/>
      <c r="J549" s="28"/>
      <c r="K549" s="28"/>
      <c r="L549" s="28"/>
      <c r="M549" s="28"/>
      <c r="N549" s="28"/>
      <c r="O549" s="28"/>
      <c r="P549" s="28"/>
      <c r="Q549" s="28"/>
      <c r="R549" s="28"/>
      <c r="S549" s="28"/>
      <c r="T549" s="32"/>
      <c r="U549" s="28"/>
      <c r="V549" s="28"/>
      <c r="W549" s="28"/>
      <c r="X549" s="28"/>
      <c r="Y549" s="28"/>
      <c r="Z549" s="28"/>
      <c r="AA549" s="28"/>
      <c r="AB549" s="28"/>
      <c r="AC549" s="28"/>
      <c r="AD549" s="28"/>
      <c r="AE549" s="28"/>
      <c r="AF549" s="28"/>
    </row>
    <row r="550" spans="1:32" ht="13" x14ac:dyDescent="0.15">
      <c r="A550" s="28"/>
      <c r="B550" s="28"/>
      <c r="C550" s="28"/>
      <c r="D550" s="28"/>
      <c r="E550" s="28"/>
      <c r="F550" s="28"/>
      <c r="G550" s="28"/>
      <c r="H550" s="28"/>
      <c r="I550" s="28"/>
      <c r="J550" s="28"/>
      <c r="K550" s="28"/>
      <c r="L550" s="28"/>
      <c r="M550" s="28"/>
      <c r="N550" s="28"/>
      <c r="O550" s="28"/>
      <c r="P550" s="28"/>
      <c r="Q550" s="28"/>
      <c r="R550" s="28"/>
      <c r="S550" s="28"/>
      <c r="T550" s="29"/>
      <c r="U550" s="28"/>
      <c r="V550" s="28"/>
      <c r="W550" s="28"/>
      <c r="X550" s="28"/>
      <c r="Y550" s="28"/>
      <c r="Z550" s="28"/>
      <c r="AA550" s="28"/>
      <c r="AB550" s="28"/>
      <c r="AC550" s="28"/>
      <c r="AD550" s="28"/>
      <c r="AE550" s="28"/>
      <c r="AF550" s="28"/>
    </row>
    <row r="551" spans="1:32" ht="13" x14ac:dyDescent="0.15">
      <c r="A551" s="28"/>
      <c r="B551" s="28"/>
      <c r="C551" s="28"/>
      <c r="D551" s="28"/>
      <c r="E551" s="28"/>
      <c r="F551" s="28"/>
      <c r="G551" s="28"/>
      <c r="H551" s="28"/>
      <c r="I551" s="28"/>
      <c r="J551" s="28"/>
      <c r="K551" s="28"/>
      <c r="L551" s="28"/>
      <c r="M551" s="28"/>
      <c r="N551" s="28"/>
      <c r="O551" s="28"/>
      <c r="P551" s="28"/>
      <c r="Q551" s="28"/>
      <c r="R551" s="28"/>
      <c r="S551" s="28"/>
      <c r="T551" s="32"/>
      <c r="U551" s="28"/>
      <c r="V551" s="28"/>
      <c r="W551" s="28"/>
      <c r="X551" s="28"/>
      <c r="Y551" s="28"/>
      <c r="Z551" s="28"/>
      <c r="AA551" s="28"/>
      <c r="AB551" s="28"/>
      <c r="AC551" s="28"/>
      <c r="AD551" s="28"/>
      <c r="AE551" s="28"/>
      <c r="AF551" s="28"/>
    </row>
    <row r="552" spans="1:32" ht="13" x14ac:dyDescent="0.15">
      <c r="A552" s="28"/>
      <c r="B552" s="28"/>
      <c r="C552" s="28"/>
      <c r="D552" s="28"/>
      <c r="E552" s="28"/>
      <c r="F552" s="28"/>
      <c r="G552" s="28"/>
      <c r="H552" s="28"/>
      <c r="I552" s="28"/>
      <c r="J552" s="28"/>
      <c r="K552" s="28"/>
      <c r="L552" s="28"/>
      <c r="M552" s="28"/>
      <c r="N552" s="28"/>
      <c r="O552" s="28"/>
      <c r="P552" s="28"/>
      <c r="Q552" s="28"/>
      <c r="R552" s="28"/>
      <c r="S552" s="28"/>
      <c r="T552" s="32"/>
      <c r="U552" s="28"/>
      <c r="V552" s="28"/>
      <c r="W552" s="28"/>
      <c r="X552" s="28"/>
      <c r="Y552" s="28"/>
      <c r="Z552" s="28"/>
      <c r="AA552" s="28"/>
      <c r="AB552" s="28"/>
      <c r="AC552" s="28"/>
      <c r="AD552" s="28"/>
      <c r="AE552" s="28"/>
      <c r="AF552" s="28"/>
    </row>
    <row r="553" spans="1:32" ht="13" x14ac:dyDescent="0.15">
      <c r="A553" s="28"/>
      <c r="B553" s="28"/>
      <c r="C553" s="28"/>
      <c r="D553" s="28"/>
      <c r="E553" s="28"/>
      <c r="F553" s="28"/>
      <c r="G553" s="28"/>
      <c r="H553" s="28"/>
      <c r="I553" s="28"/>
      <c r="J553" s="28"/>
      <c r="K553" s="28"/>
      <c r="L553" s="28"/>
      <c r="M553" s="28"/>
      <c r="N553" s="28"/>
      <c r="O553" s="28"/>
      <c r="P553" s="28"/>
      <c r="Q553" s="28"/>
      <c r="R553" s="28"/>
      <c r="S553" s="28"/>
      <c r="T553" s="32"/>
      <c r="U553" s="28"/>
      <c r="V553" s="28"/>
      <c r="W553" s="28"/>
      <c r="X553" s="28"/>
      <c r="Y553" s="28"/>
      <c r="Z553" s="28"/>
      <c r="AA553" s="28"/>
      <c r="AB553" s="28"/>
      <c r="AC553" s="28"/>
      <c r="AD553" s="28"/>
      <c r="AE553" s="28"/>
      <c r="AF553" s="28"/>
    </row>
    <row r="554" spans="1:32" ht="13" x14ac:dyDescent="0.15">
      <c r="A554" s="28"/>
      <c r="B554" s="28"/>
      <c r="C554" s="28"/>
      <c r="D554" s="28"/>
      <c r="E554" s="28"/>
      <c r="F554" s="28"/>
      <c r="G554" s="28"/>
      <c r="H554" s="28"/>
      <c r="I554" s="28"/>
      <c r="J554" s="28"/>
      <c r="K554" s="28"/>
      <c r="L554" s="28"/>
      <c r="M554" s="28"/>
      <c r="N554" s="28"/>
      <c r="O554" s="28"/>
      <c r="P554" s="28"/>
      <c r="Q554" s="28"/>
      <c r="R554" s="28"/>
      <c r="S554" s="28"/>
      <c r="T554" s="32"/>
      <c r="U554" s="28"/>
      <c r="V554" s="28"/>
      <c r="W554" s="28"/>
      <c r="X554" s="28"/>
      <c r="Y554" s="28"/>
      <c r="Z554" s="28"/>
      <c r="AA554" s="28"/>
      <c r="AB554" s="28"/>
      <c r="AC554" s="28"/>
      <c r="AD554" s="28"/>
      <c r="AE554" s="28"/>
      <c r="AF554" s="28"/>
    </row>
    <row r="555" spans="1:32" ht="13" x14ac:dyDescent="0.15">
      <c r="A555" s="28"/>
      <c r="B555" s="28"/>
      <c r="C555" s="28"/>
      <c r="D555" s="28"/>
      <c r="E555" s="28"/>
      <c r="F555" s="28"/>
      <c r="G555" s="28"/>
      <c r="H555" s="28"/>
      <c r="I555" s="28"/>
      <c r="J555" s="28"/>
      <c r="K555" s="28"/>
      <c r="L555" s="28"/>
      <c r="M555" s="28"/>
      <c r="N555" s="28"/>
      <c r="O555" s="28"/>
      <c r="P555" s="28"/>
      <c r="Q555" s="28"/>
      <c r="R555" s="28"/>
      <c r="S555" s="28"/>
      <c r="T555" s="32"/>
      <c r="U555" s="28"/>
      <c r="V555" s="28"/>
      <c r="W555" s="28"/>
      <c r="X555" s="28"/>
      <c r="Y555" s="28"/>
      <c r="Z555" s="28"/>
      <c r="AA555" s="28"/>
      <c r="AB555" s="28"/>
      <c r="AC555" s="28"/>
      <c r="AD555" s="28"/>
      <c r="AE555" s="28"/>
      <c r="AF555" s="28"/>
    </row>
    <row r="556" spans="1:32" ht="13" x14ac:dyDescent="0.15">
      <c r="A556" s="28"/>
      <c r="B556" s="28"/>
      <c r="C556" s="28"/>
      <c r="D556" s="28"/>
      <c r="E556" s="28"/>
      <c r="F556" s="28"/>
      <c r="G556" s="28"/>
      <c r="H556" s="28"/>
      <c r="I556" s="28"/>
      <c r="J556" s="28"/>
      <c r="K556" s="28"/>
      <c r="L556" s="28"/>
      <c r="M556" s="28"/>
      <c r="N556" s="28"/>
      <c r="O556" s="28"/>
      <c r="P556" s="28"/>
      <c r="Q556" s="28"/>
      <c r="R556" s="28"/>
      <c r="S556" s="28"/>
      <c r="T556" s="32"/>
      <c r="U556" s="28"/>
      <c r="V556" s="28"/>
      <c r="W556" s="28"/>
      <c r="X556" s="28"/>
      <c r="Y556" s="28"/>
      <c r="Z556" s="28"/>
      <c r="AA556" s="28"/>
      <c r="AB556" s="28"/>
      <c r="AC556" s="28"/>
      <c r="AD556" s="28"/>
      <c r="AE556" s="28"/>
      <c r="AF556" s="28"/>
    </row>
    <row r="557" spans="1:32" ht="13" x14ac:dyDescent="0.15">
      <c r="A557" s="28"/>
      <c r="B557" s="28"/>
      <c r="C557" s="28"/>
      <c r="D557" s="28"/>
      <c r="E557" s="28"/>
      <c r="F557" s="28"/>
      <c r="G557" s="28"/>
      <c r="H557" s="28"/>
      <c r="I557" s="28"/>
      <c r="J557" s="28"/>
      <c r="K557" s="28"/>
      <c r="L557" s="28"/>
      <c r="M557" s="28"/>
      <c r="N557" s="28"/>
      <c r="O557" s="28"/>
      <c r="P557" s="28"/>
      <c r="Q557" s="28"/>
      <c r="R557" s="28"/>
      <c r="S557" s="28"/>
      <c r="T557" s="32"/>
      <c r="U557" s="28"/>
      <c r="V557" s="28"/>
      <c r="W557" s="28"/>
      <c r="X557" s="28"/>
      <c r="Y557" s="28"/>
      <c r="Z557" s="28"/>
      <c r="AA557" s="28"/>
      <c r="AB557" s="28"/>
      <c r="AC557" s="28"/>
      <c r="AD557" s="28"/>
      <c r="AE557" s="28"/>
      <c r="AF557" s="28"/>
    </row>
    <row r="558" spans="1:32" ht="13" x14ac:dyDescent="0.15">
      <c r="A558" s="28"/>
      <c r="B558" s="28"/>
      <c r="C558" s="28"/>
      <c r="D558" s="28"/>
      <c r="E558" s="28"/>
      <c r="F558" s="28"/>
      <c r="G558" s="28"/>
      <c r="H558" s="28"/>
      <c r="I558" s="28"/>
      <c r="J558" s="28"/>
      <c r="K558" s="28"/>
      <c r="L558" s="28"/>
      <c r="M558" s="28"/>
      <c r="N558" s="28"/>
      <c r="O558" s="28"/>
      <c r="P558" s="28"/>
      <c r="Q558" s="28"/>
      <c r="R558" s="28"/>
      <c r="S558" s="28"/>
      <c r="T558" s="32"/>
      <c r="U558" s="28"/>
      <c r="V558" s="28"/>
      <c r="W558" s="28"/>
      <c r="X558" s="28"/>
      <c r="Y558" s="28"/>
      <c r="Z558" s="28"/>
      <c r="AA558" s="28"/>
      <c r="AB558" s="28"/>
      <c r="AC558" s="28"/>
      <c r="AD558" s="28"/>
      <c r="AE558" s="28"/>
      <c r="AF558" s="28"/>
    </row>
    <row r="559" spans="1:32" ht="13" x14ac:dyDescent="0.15">
      <c r="A559" s="28"/>
      <c r="B559" s="28"/>
      <c r="C559" s="28"/>
      <c r="D559" s="28"/>
      <c r="E559" s="28"/>
      <c r="F559" s="28"/>
      <c r="G559" s="28"/>
      <c r="H559" s="28"/>
      <c r="I559" s="28"/>
      <c r="J559" s="28"/>
      <c r="K559" s="28"/>
      <c r="L559" s="28"/>
      <c r="M559" s="28"/>
      <c r="N559" s="28"/>
      <c r="O559" s="28"/>
      <c r="P559" s="28"/>
      <c r="Q559" s="28"/>
      <c r="R559" s="28"/>
      <c r="S559" s="28"/>
      <c r="T559" s="32"/>
      <c r="U559" s="28"/>
      <c r="V559" s="28"/>
      <c r="W559" s="28"/>
      <c r="X559" s="28"/>
      <c r="Y559" s="28"/>
      <c r="Z559" s="28"/>
      <c r="AA559" s="28"/>
      <c r="AB559" s="28"/>
      <c r="AC559" s="28"/>
      <c r="AD559" s="28"/>
      <c r="AE559" s="28"/>
      <c r="AF559" s="28"/>
    </row>
    <row r="560" spans="1:32" ht="13" x14ac:dyDescent="0.15">
      <c r="A560" s="28"/>
      <c r="B560" s="28"/>
      <c r="C560" s="28"/>
      <c r="D560" s="28"/>
      <c r="E560" s="28"/>
      <c r="F560" s="28"/>
      <c r="G560" s="28"/>
      <c r="H560" s="28"/>
      <c r="I560" s="28"/>
      <c r="J560" s="28"/>
      <c r="K560" s="28"/>
      <c r="L560" s="28"/>
      <c r="M560" s="28"/>
      <c r="N560" s="28"/>
      <c r="O560" s="28"/>
      <c r="P560" s="28"/>
      <c r="Q560" s="28"/>
      <c r="R560" s="28"/>
      <c r="S560" s="28"/>
      <c r="T560" s="29"/>
      <c r="U560" s="28"/>
      <c r="V560" s="28"/>
      <c r="W560" s="28"/>
      <c r="X560" s="28"/>
      <c r="Y560" s="28"/>
      <c r="Z560" s="28"/>
      <c r="AA560" s="28"/>
      <c r="AB560" s="28"/>
      <c r="AC560" s="28"/>
      <c r="AD560" s="28"/>
      <c r="AE560" s="28"/>
      <c r="AF560" s="28"/>
    </row>
    <row r="561" spans="1:32" ht="13" x14ac:dyDescent="0.15">
      <c r="A561" s="28"/>
      <c r="B561" s="28"/>
      <c r="C561" s="28"/>
      <c r="D561" s="28"/>
      <c r="E561" s="28"/>
      <c r="F561" s="28"/>
      <c r="G561" s="28"/>
      <c r="H561" s="28"/>
      <c r="I561" s="28"/>
      <c r="J561" s="28"/>
      <c r="K561" s="28"/>
      <c r="L561" s="28"/>
      <c r="M561" s="28"/>
      <c r="N561" s="28"/>
      <c r="O561" s="28"/>
      <c r="P561" s="28"/>
      <c r="Q561" s="28"/>
      <c r="R561" s="28"/>
      <c r="S561" s="28"/>
      <c r="T561" s="32"/>
      <c r="U561" s="28"/>
      <c r="V561" s="28"/>
      <c r="W561" s="28"/>
      <c r="X561" s="28"/>
      <c r="Y561" s="28"/>
      <c r="Z561" s="28"/>
      <c r="AA561" s="28"/>
      <c r="AB561" s="28"/>
      <c r="AC561" s="28"/>
      <c r="AD561" s="28"/>
      <c r="AE561" s="28"/>
      <c r="AF561" s="28"/>
    </row>
    <row r="562" spans="1:32" ht="13" x14ac:dyDescent="0.15">
      <c r="A562" s="28"/>
      <c r="B562" s="28"/>
      <c r="C562" s="28"/>
      <c r="D562" s="28"/>
      <c r="E562" s="28"/>
      <c r="F562" s="28"/>
      <c r="G562" s="28"/>
      <c r="H562" s="28"/>
      <c r="I562" s="28"/>
      <c r="J562" s="28"/>
      <c r="K562" s="28"/>
      <c r="L562" s="28"/>
      <c r="M562" s="28"/>
      <c r="N562" s="28"/>
      <c r="O562" s="28"/>
      <c r="P562" s="28"/>
      <c r="Q562" s="28"/>
      <c r="R562" s="28"/>
      <c r="S562" s="28"/>
      <c r="T562" s="32"/>
      <c r="U562" s="28"/>
      <c r="V562" s="28"/>
      <c r="W562" s="28"/>
      <c r="X562" s="28"/>
      <c r="Y562" s="28"/>
      <c r="Z562" s="28"/>
      <c r="AA562" s="28"/>
      <c r="AB562" s="28"/>
      <c r="AC562" s="28"/>
      <c r="AD562" s="28"/>
      <c r="AE562" s="28"/>
      <c r="AF562" s="28"/>
    </row>
    <row r="563" spans="1:32" ht="13" x14ac:dyDescent="0.15">
      <c r="A563" s="28"/>
      <c r="B563" s="28"/>
      <c r="C563" s="28"/>
      <c r="D563" s="28"/>
      <c r="E563" s="28"/>
      <c r="F563" s="28"/>
      <c r="G563" s="28"/>
      <c r="H563" s="28"/>
      <c r="I563" s="28"/>
      <c r="J563" s="28"/>
      <c r="K563" s="28"/>
      <c r="L563" s="28"/>
      <c r="M563" s="28"/>
      <c r="N563" s="28"/>
      <c r="O563" s="28"/>
      <c r="P563" s="28"/>
      <c r="Q563" s="28"/>
      <c r="R563" s="28"/>
      <c r="S563" s="28"/>
      <c r="T563" s="32"/>
      <c r="U563" s="28"/>
      <c r="V563" s="28"/>
      <c r="W563" s="28"/>
      <c r="X563" s="28"/>
      <c r="Y563" s="28"/>
      <c r="Z563" s="28"/>
      <c r="AA563" s="28"/>
      <c r="AB563" s="28"/>
      <c r="AC563" s="28"/>
      <c r="AD563" s="28"/>
      <c r="AE563" s="28"/>
      <c r="AF563" s="28"/>
    </row>
    <row r="564" spans="1:32" ht="13" x14ac:dyDescent="0.15">
      <c r="A564" s="28"/>
      <c r="B564" s="28"/>
      <c r="C564" s="28"/>
      <c r="D564" s="28"/>
      <c r="E564" s="28"/>
      <c r="F564" s="28"/>
      <c r="G564" s="28"/>
      <c r="H564" s="28"/>
      <c r="I564" s="28"/>
      <c r="J564" s="28"/>
      <c r="K564" s="28"/>
      <c r="L564" s="28"/>
      <c r="M564" s="28"/>
      <c r="N564" s="28"/>
      <c r="O564" s="28"/>
      <c r="P564" s="28"/>
      <c r="Q564" s="28"/>
      <c r="R564" s="28"/>
      <c r="S564" s="28"/>
      <c r="T564" s="32"/>
      <c r="U564" s="28"/>
      <c r="V564" s="28"/>
      <c r="W564" s="28"/>
      <c r="X564" s="28"/>
      <c r="Y564" s="28"/>
      <c r="Z564" s="28"/>
      <c r="AA564" s="28"/>
      <c r="AB564" s="28"/>
      <c r="AC564" s="28"/>
      <c r="AD564" s="28"/>
      <c r="AE564" s="28"/>
      <c r="AF564" s="28"/>
    </row>
    <row r="565" spans="1:32" ht="13" x14ac:dyDescent="0.15">
      <c r="A565" s="28"/>
      <c r="B565" s="28"/>
      <c r="C565" s="28"/>
      <c r="D565" s="28"/>
      <c r="E565" s="28"/>
      <c r="F565" s="28"/>
      <c r="G565" s="28"/>
      <c r="H565" s="28"/>
      <c r="I565" s="28"/>
      <c r="J565" s="28"/>
      <c r="K565" s="28"/>
      <c r="L565" s="28"/>
      <c r="M565" s="28"/>
      <c r="N565" s="28"/>
      <c r="O565" s="28"/>
      <c r="P565" s="28"/>
      <c r="Q565" s="28"/>
      <c r="R565" s="28"/>
      <c r="S565" s="28"/>
      <c r="T565" s="32"/>
      <c r="U565" s="28"/>
      <c r="V565" s="28"/>
      <c r="W565" s="28"/>
      <c r="X565" s="28"/>
      <c r="Y565" s="28"/>
      <c r="Z565" s="28"/>
      <c r="AA565" s="28"/>
      <c r="AB565" s="28"/>
      <c r="AC565" s="28"/>
      <c r="AD565" s="28"/>
      <c r="AE565" s="28"/>
      <c r="AF565" s="28"/>
    </row>
    <row r="566" spans="1:32" ht="13" x14ac:dyDescent="0.15">
      <c r="A566" s="28"/>
      <c r="B566" s="28"/>
      <c r="C566" s="28"/>
      <c r="D566" s="28"/>
      <c r="E566" s="28"/>
      <c r="F566" s="28"/>
      <c r="G566" s="28"/>
      <c r="H566" s="28"/>
      <c r="I566" s="28"/>
      <c r="J566" s="28"/>
      <c r="K566" s="28"/>
      <c r="L566" s="28"/>
      <c r="M566" s="28"/>
      <c r="N566" s="28"/>
      <c r="O566" s="28"/>
      <c r="P566" s="28"/>
      <c r="Q566" s="28"/>
      <c r="R566" s="28"/>
      <c r="S566" s="28"/>
      <c r="T566" s="32"/>
      <c r="U566" s="28"/>
      <c r="V566" s="28"/>
      <c r="W566" s="28"/>
      <c r="X566" s="28"/>
      <c r="Y566" s="28"/>
      <c r="Z566" s="28"/>
      <c r="AA566" s="28"/>
      <c r="AB566" s="28"/>
      <c r="AC566" s="28"/>
      <c r="AD566" s="28"/>
      <c r="AE566" s="28"/>
      <c r="AF566" s="28"/>
    </row>
    <row r="567" spans="1:32" ht="13" x14ac:dyDescent="0.15">
      <c r="A567" s="28"/>
      <c r="B567" s="28"/>
      <c r="C567" s="28"/>
      <c r="D567" s="28"/>
      <c r="E567" s="28"/>
      <c r="F567" s="28"/>
      <c r="G567" s="28"/>
      <c r="H567" s="28"/>
      <c r="I567" s="28"/>
      <c r="J567" s="28"/>
      <c r="K567" s="28"/>
      <c r="L567" s="28"/>
      <c r="M567" s="28"/>
      <c r="N567" s="28"/>
      <c r="O567" s="28"/>
      <c r="P567" s="28"/>
      <c r="Q567" s="28"/>
      <c r="R567" s="28"/>
      <c r="S567" s="28"/>
      <c r="T567" s="32"/>
      <c r="U567" s="28"/>
      <c r="V567" s="28"/>
      <c r="W567" s="28"/>
      <c r="X567" s="28"/>
      <c r="Y567" s="28"/>
      <c r="Z567" s="28"/>
      <c r="AA567" s="28"/>
      <c r="AB567" s="28"/>
      <c r="AC567" s="28"/>
      <c r="AD567" s="28"/>
      <c r="AE567" s="28"/>
      <c r="AF567" s="28"/>
    </row>
    <row r="568" spans="1:32" ht="13" x14ac:dyDescent="0.15">
      <c r="A568" s="28"/>
      <c r="B568" s="28"/>
      <c r="C568" s="28"/>
      <c r="D568" s="28"/>
      <c r="E568" s="28"/>
      <c r="F568" s="28"/>
      <c r="G568" s="28"/>
      <c r="H568" s="28"/>
      <c r="I568" s="28"/>
      <c r="J568" s="28"/>
      <c r="K568" s="28"/>
      <c r="L568" s="28"/>
      <c r="M568" s="28"/>
      <c r="N568" s="28"/>
      <c r="O568" s="28"/>
      <c r="P568" s="28"/>
      <c r="Q568" s="28"/>
      <c r="R568" s="28"/>
      <c r="S568" s="28"/>
      <c r="T568" s="32"/>
      <c r="U568" s="28"/>
      <c r="V568" s="28"/>
      <c r="W568" s="28"/>
      <c r="X568" s="28"/>
      <c r="Y568" s="28"/>
      <c r="Z568" s="28"/>
      <c r="AA568" s="28"/>
      <c r="AB568" s="28"/>
      <c r="AC568" s="28"/>
      <c r="AD568" s="28"/>
      <c r="AE568" s="28"/>
      <c r="AF568" s="28"/>
    </row>
    <row r="569" spans="1:32" ht="13" x14ac:dyDescent="0.15">
      <c r="A569" s="28"/>
      <c r="B569" s="28"/>
      <c r="C569" s="28"/>
      <c r="D569" s="28"/>
      <c r="E569" s="28"/>
      <c r="F569" s="28"/>
      <c r="G569" s="28"/>
      <c r="H569" s="28"/>
      <c r="I569" s="28"/>
      <c r="J569" s="28"/>
      <c r="K569" s="28"/>
      <c r="L569" s="28"/>
      <c r="M569" s="28"/>
      <c r="N569" s="28"/>
      <c r="O569" s="28"/>
      <c r="P569" s="28"/>
      <c r="Q569" s="28"/>
      <c r="R569" s="28"/>
      <c r="S569" s="28"/>
      <c r="T569" s="32"/>
      <c r="U569" s="28"/>
      <c r="V569" s="28"/>
      <c r="W569" s="28"/>
      <c r="X569" s="28"/>
      <c r="Y569" s="28"/>
      <c r="Z569" s="28"/>
      <c r="AA569" s="28"/>
      <c r="AB569" s="28"/>
      <c r="AC569" s="28"/>
      <c r="AD569" s="28"/>
      <c r="AE569" s="28"/>
      <c r="AF569" s="28"/>
    </row>
    <row r="570" spans="1:32" ht="13" x14ac:dyDescent="0.15">
      <c r="A570" s="28"/>
      <c r="B570" s="28"/>
      <c r="C570" s="28"/>
      <c r="D570" s="28"/>
      <c r="E570" s="28"/>
      <c r="F570" s="28"/>
      <c r="G570" s="28"/>
      <c r="H570" s="28"/>
      <c r="I570" s="28"/>
      <c r="J570" s="28"/>
      <c r="K570" s="28"/>
      <c r="L570" s="28"/>
      <c r="M570" s="28"/>
      <c r="N570" s="28"/>
      <c r="O570" s="28"/>
      <c r="P570" s="28"/>
      <c r="Q570" s="28"/>
      <c r="R570" s="28"/>
      <c r="S570" s="28"/>
      <c r="T570" s="32"/>
      <c r="U570" s="28"/>
      <c r="V570" s="28"/>
      <c r="W570" s="28"/>
      <c r="X570" s="28"/>
      <c r="Y570" s="28"/>
      <c r="Z570" s="28"/>
      <c r="AA570" s="28"/>
      <c r="AB570" s="28"/>
      <c r="AC570" s="28"/>
      <c r="AD570" s="28"/>
      <c r="AE570" s="28"/>
      <c r="AF570" s="28"/>
    </row>
    <row r="571" spans="1:32" ht="13" x14ac:dyDescent="0.15">
      <c r="A571" s="28"/>
      <c r="B571" s="28"/>
      <c r="C571" s="28"/>
      <c r="D571" s="28"/>
      <c r="E571" s="28"/>
      <c r="F571" s="28"/>
      <c r="G571" s="28"/>
      <c r="H571" s="28"/>
      <c r="I571" s="28"/>
      <c r="J571" s="28"/>
      <c r="K571" s="28"/>
      <c r="L571" s="28"/>
      <c r="M571" s="28"/>
      <c r="N571" s="28"/>
      <c r="O571" s="28"/>
      <c r="P571" s="28"/>
      <c r="Q571" s="28"/>
      <c r="R571" s="28"/>
      <c r="S571" s="28"/>
      <c r="T571" s="32"/>
      <c r="U571" s="28"/>
      <c r="V571" s="28"/>
      <c r="W571" s="28"/>
      <c r="X571" s="28"/>
      <c r="Y571" s="28"/>
      <c r="Z571" s="28"/>
      <c r="AA571" s="28"/>
      <c r="AB571" s="28"/>
      <c r="AC571" s="28"/>
      <c r="AD571" s="28"/>
      <c r="AE571" s="28"/>
      <c r="AF571" s="28"/>
    </row>
    <row r="572" spans="1:32" ht="13" x14ac:dyDescent="0.15">
      <c r="A572" s="28"/>
      <c r="B572" s="28"/>
      <c r="C572" s="28"/>
      <c r="D572" s="28"/>
      <c r="E572" s="28"/>
      <c r="F572" s="28"/>
      <c r="G572" s="28"/>
      <c r="H572" s="28"/>
      <c r="I572" s="28"/>
      <c r="J572" s="28"/>
      <c r="K572" s="28"/>
      <c r="L572" s="28"/>
      <c r="M572" s="28"/>
      <c r="N572" s="28"/>
      <c r="O572" s="28"/>
      <c r="P572" s="28"/>
      <c r="Q572" s="28"/>
      <c r="R572" s="28"/>
      <c r="S572" s="28"/>
      <c r="T572" s="32"/>
      <c r="U572" s="28"/>
      <c r="V572" s="28"/>
      <c r="W572" s="28"/>
      <c r="X572" s="28"/>
      <c r="Y572" s="28"/>
      <c r="Z572" s="28"/>
      <c r="AA572" s="28"/>
      <c r="AB572" s="28"/>
      <c r="AC572" s="28"/>
      <c r="AD572" s="28"/>
      <c r="AE572" s="28"/>
      <c r="AF572" s="28"/>
    </row>
    <row r="573" spans="1:32" ht="13" x14ac:dyDescent="0.15">
      <c r="A573" s="28"/>
      <c r="B573" s="28"/>
      <c r="C573" s="28"/>
      <c r="D573" s="28"/>
      <c r="E573" s="28"/>
      <c r="F573" s="28"/>
      <c r="G573" s="28"/>
      <c r="H573" s="28"/>
      <c r="I573" s="28"/>
      <c r="J573" s="28"/>
      <c r="K573" s="28"/>
      <c r="L573" s="28"/>
      <c r="M573" s="28"/>
      <c r="N573" s="28"/>
      <c r="O573" s="28"/>
      <c r="P573" s="28"/>
      <c r="Q573" s="28"/>
      <c r="R573" s="28"/>
      <c r="S573" s="28"/>
      <c r="T573" s="32"/>
      <c r="U573" s="28"/>
      <c r="V573" s="28"/>
      <c r="W573" s="28"/>
      <c r="X573" s="28"/>
      <c r="Y573" s="28"/>
      <c r="Z573" s="28"/>
      <c r="AA573" s="28"/>
      <c r="AB573" s="28"/>
      <c r="AC573" s="28"/>
      <c r="AD573" s="28"/>
      <c r="AE573" s="28"/>
      <c r="AF573" s="28"/>
    </row>
    <row r="574" spans="1:32" ht="13" x14ac:dyDescent="0.15">
      <c r="A574" s="28"/>
      <c r="B574" s="28"/>
      <c r="C574" s="28"/>
      <c r="D574" s="28"/>
      <c r="E574" s="28"/>
      <c r="F574" s="28"/>
      <c r="G574" s="28"/>
      <c r="H574" s="28"/>
      <c r="I574" s="28"/>
      <c r="J574" s="28"/>
      <c r="K574" s="28"/>
      <c r="L574" s="28"/>
      <c r="M574" s="28"/>
      <c r="N574" s="28"/>
      <c r="O574" s="28"/>
      <c r="P574" s="28"/>
      <c r="Q574" s="28"/>
      <c r="R574" s="28"/>
      <c r="S574" s="28"/>
      <c r="T574" s="32"/>
      <c r="U574" s="28"/>
      <c r="V574" s="28"/>
      <c r="W574" s="28"/>
      <c r="X574" s="28"/>
      <c r="Y574" s="28"/>
      <c r="Z574" s="28"/>
      <c r="AA574" s="28"/>
      <c r="AB574" s="28"/>
      <c r="AC574" s="28"/>
      <c r="AD574" s="28"/>
      <c r="AE574" s="28"/>
      <c r="AF574" s="28"/>
    </row>
    <row r="575" spans="1:32" ht="13" x14ac:dyDescent="0.15">
      <c r="A575" s="28"/>
      <c r="B575" s="28"/>
      <c r="C575" s="28"/>
      <c r="D575" s="28"/>
      <c r="E575" s="28"/>
      <c r="F575" s="28"/>
      <c r="G575" s="34"/>
      <c r="H575" s="34"/>
      <c r="I575" s="34"/>
      <c r="J575" s="28"/>
      <c r="K575" s="28"/>
      <c r="L575" s="35"/>
      <c r="M575" s="28"/>
      <c r="N575" s="28"/>
      <c r="O575" s="28"/>
      <c r="P575" s="28"/>
      <c r="Q575" s="28"/>
      <c r="R575" s="28"/>
      <c r="S575" s="28"/>
      <c r="T575" s="28"/>
      <c r="U575" s="28"/>
      <c r="V575" s="28"/>
      <c r="W575" s="28"/>
      <c r="X575" s="28"/>
      <c r="Y575" s="28"/>
      <c r="Z575" s="28"/>
      <c r="AA575" s="28"/>
      <c r="AB575" s="28"/>
      <c r="AC575" s="28"/>
      <c r="AD575" s="28"/>
      <c r="AE575" s="28"/>
      <c r="AF575" s="28"/>
    </row>
    <row r="576" spans="1:32" ht="13" x14ac:dyDescent="0.15">
      <c r="A576" s="28"/>
      <c r="B576" s="28"/>
      <c r="C576" s="28"/>
      <c r="D576" s="28"/>
      <c r="E576" s="28"/>
      <c r="F576" s="28"/>
      <c r="G576" s="28"/>
      <c r="H576" s="28"/>
      <c r="I576" s="28"/>
      <c r="J576" s="28"/>
      <c r="K576" s="28"/>
      <c r="L576" s="28"/>
      <c r="M576" s="28"/>
      <c r="N576" s="28"/>
      <c r="O576" s="28"/>
      <c r="P576" s="28"/>
      <c r="Q576" s="28"/>
      <c r="R576" s="28"/>
      <c r="S576" s="28"/>
      <c r="T576" s="32"/>
      <c r="U576" s="28"/>
      <c r="V576" s="28"/>
      <c r="W576" s="28"/>
      <c r="X576" s="28"/>
      <c r="Y576" s="28"/>
      <c r="Z576" s="28"/>
      <c r="AA576" s="28"/>
      <c r="AB576" s="28"/>
      <c r="AC576" s="28"/>
      <c r="AD576" s="28"/>
      <c r="AE576" s="28"/>
      <c r="AF576" s="28"/>
    </row>
    <row r="577" spans="1:32" ht="13" x14ac:dyDescent="0.15">
      <c r="A577" s="28"/>
      <c r="B577" s="28"/>
      <c r="C577" s="28"/>
      <c r="D577" s="28"/>
      <c r="E577" s="28"/>
      <c r="F577" s="28"/>
      <c r="G577" s="28"/>
      <c r="H577" s="28"/>
      <c r="I577" s="28"/>
      <c r="J577" s="28"/>
      <c r="K577" s="28"/>
      <c r="L577" s="28"/>
      <c r="M577" s="28"/>
      <c r="N577" s="28"/>
      <c r="O577" s="28"/>
      <c r="P577" s="28"/>
      <c r="Q577" s="28"/>
      <c r="R577" s="28"/>
      <c r="S577" s="28"/>
      <c r="T577" s="29"/>
      <c r="U577" s="28"/>
      <c r="V577" s="28"/>
      <c r="W577" s="28"/>
      <c r="X577" s="28"/>
      <c r="Y577" s="28"/>
      <c r="Z577" s="28"/>
      <c r="AA577" s="28"/>
      <c r="AB577" s="28"/>
      <c r="AC577" s="28"/>
      <c r="AD577" s="28"/>
      <c r="AE577" s="28"/>
      <c r="AF577" s="28"/>
    </row>
    <row r="578" spans="1:32" ht="13" x14ac:dyDescent="0.15">
      <c r="A578" s="28"/>
      <c r="B578" s="28"/>
      <c r="C578" s="28"/>
      <c r="D578" s="28"/>
      <c r="E578" s="28"/>
      <c r="F578" s="28"/>
      <c r="G578" s="28"/>
      <c r="H578" s="28"/>
      <c r="I578" s="28"/>
      <c r="J578" s="28"/>
      <c r="K578" s="28"/>
      <c r="L578" s="28"/>
      <c r="M578" s="28"/>
      <c r="N578" s="28"/>
      <c r="O578" s="28"/>
      <c r="P578" s="28"/>
      <c r="Q578" s="28"/>
      <c r="R578" s="28"/>
      <c r="S578" s="28"/>
      <c r="T578" s="32"/>
      <c r="U578" s="28"/>
      <c r="V578" s="28"/>
      <c r="W578" s="28"/>
      <c r="X578" s="28"/>
      <c r="Y578" s="28"/>
      <c r="Z578" s="28"/>
      <c r="AA578" s="28"/>
      <c r="AB578" s="28"/>
      <c r="AC578" s="28"/>
      <c r="AD578" s="28"/>
      <c r="AE578" s="28"/>
      <c r="AF578" s="28"/>
    </row>
    <row r="579" spans="1:32" ht="13" x14ac:dyDescent="0.15">
      <c r="A579" s="28"/>
      <c r="B579" s="28"/>
      <c r="C579" s="28"/>
      <c r="D579" s="28"/>
      <c r="E579" s="28"/>
      <c r="F579" s="28"/>
      <c r="G579" s="28"/>
      <c r="H579" s="28"/>
      <c r="I579" s="28"/>
      <c r="J579" s="28"/>
      <c r="K579" s="28"/>
      <c r="L579" s="28"/>
      <c r="M579" s="28"/>
      <c r="N579" s="28"/>
      <c r="O579" s="28"/>
      <c r="P579" s="28"/>
      <c r="Q579" s="28"/>
      <c r="R579" s="28"/>
      <c r="S579" s="28"/>
      <c r="T579" s="32"/>
      <c r="U579" s="28"/>
      <c r="V579" s="28"/>
      <c r="W579" s="28"/>
      <c r="X579" s="28"/>
      <c r="Y579" s="28"/>
      <c r="Z579" s="28"/>
      <c r="AA579" s="28"/>
      <c r="AB579" s="28"/>
      <c r="AC579" s="28"/>
      <c r="AD579" s="28"/>
      <c r="AE579" s="28"/>
      <c r="AF579" s="28"/>
    </row>
    <row r="580" spans="1:32" ht="13" x14ac:dyDescent="0.15">
      <c r="A580" s="28"/>
      <c r="B580" s="28"/>
      <c r="C580" s="28"/>
      <c r="D580" s="28"/>
      <c r="E580" s="28"/>
      <c r="F580" s="28"/>
      <c r="G580" s="28"/>
      <c r="H580" s="28"/>
      <c r="I580" s="28"/>
      <c r="J580" s="28"/>
      <c r="K580" s="28"/>
      <c r="L580" s="28"/>
      <c r="M580" s="28"/>
      <c r="N580" s="28"/>
      <c r="O580" s="28"/>
      <c r="P580" s="28"/>
      <c r="Q580" s="28"/>
      <c r="R580" s="28"/>
      <c r="S580" s="28"/>
      <c r="T580" s="32"/>
      <c r="U580" s="28"/>
      <c r="V580" s="28"/>
      <c r="W580" s="28"/>
      <c r="X580" s="28"/>
      <c r="Y580" s="28"/>
      <c r="Z580" s="28"/>
      <c r="AA580" s="28"/>
      <c r="AB580" s="28"/>
      <c r="AC580" s="28"/>
      <c r="AD580" s="28"/>
      <c r="AE580" s="28"/>
      <c r="AF580" s="28"/>
    </row>
    <row r="581" spans="1:32" ht="13" x14ac:dyDescent="0.15">
      <c r="A581" s="28"/>
      <c r="B581" s="28"/>
      <c r="C581" s="28"/>
      <c r="D581" s="28"/>
      <c r="E581" s="28"/>
      <c r="F581" s="28"/>
      <c r="G581" s="28"/>
      <c r="H581" s="28"/>
      <c r="I581" s="28"/>
      <c r="J581" s="28"/>
      <c r="K581" s="28"/>
      <c r="L581" s="28"/>
      <c r="M581" s="28"/>
      <c r="N581" s="28"/>
      <c r="O581" s="28"/>
      <c r="P581" s="28"/>
      <c r="Q581" s="28"/>
      <c r="R581" s="28"/>
      <c r="S581" s="28"/>
      <c r="T581" s="32"/>
      <c r="U581" s="28"/>
      <c r="V581" s="28"/>
      <c r="W581" s="28"/>
      <c r="X581" s="28"/>
      <c r="Y581" s="28"/>
      <c r="Z581" s="28"/>
      <c r="AA581" s="28"/>
      <c r="AB581" s="28"/>
      <c r="AC581" s="28"/>
      <c r="AD581" s="28"/>
      <c r="AE581" s="28"/>
      <c r="AF581" s="28"/>
    </row>
    <row r="582" spans="1:32" ht="13" x14ac:dyDescent="0.15">
      <c r="A582" s="28"/>
      <c r="B582" s="28"/>
      <c r="C582" s="28"/>
      <c r="D582" s="28"/>
      <c r="E582" s="28"/>
      <c r="F582" s="28"/>
      <c r="G582" s="28"/>
      <c r="H582" s="28"/>
      <c r="I582" s="28"/>
      <c r="J582" s="28"/>
      <c r="K582" s="28"/>
      <c r="L582" s="28"/>
      <c r="M582" s="28"/>
      <c r="N582" s="28"/>
      <c r="O582" s="28"/>
      <c r="P582" s="28"/>
      <c r="Q582" s="28"/>
      <c r="R582" s="28"/>
      <c r="S582" s="28"/>
      <c r="T582" s="32"/>
      <c r="U582" s="28"/>
      <c r="V582" s="28"/>
      <c r="W582" s="28"/>
      <c r="X582" s="28"/>
      <c r="Y582" s="28"/>
      <c r="Z582" s="28"/>
      <c r="AA582" s="28"/>
      <c r="AB582" s="28"/>
      <c r="AC582" s="28"/>
      <c r="AD582" s="28"/>
      <c r="AE582" s="28"/>
      <c r="AF582" s="28"/>
    </row>
    <row r="583" spans="1:32" ht="13" x14ac:dyDescent="0.15">
      <c r="A583" s="28"/>
      <c r="B583" s="28"/>
      <c r="C583" s="28"/>
      <c r="D583" s="28"/>
      <c r="E583" s="28"/>
      <c r="F583" s="28"/>
      <c r="G583" s="28"/>
      <c r="H583" s="28"/>
      <c r="I583" s="28"/>
      <c r="J583" s="28"/>
      <c r="K583" s="28"/>
      <c r="L583" s="28"/>
      <c r="M583" s="28"/>
      <c r="N583" s="28"/>
      <c r="O583" s="28"/>
      <c r="P583" s="28"/>
      <c r="Q583" s="28"/>
      <c r="R583" s="28"/>
      <c r="S583" s="28"/>
      <c r="T583" s="32"/>
      <c r="U583" s="28"/>
      <c r="V583" s="28"/>
      <c r="W583" s="28"/>
      <c r="X583" s="28"/>
      <c r="Y583" s="28"/>
      <c r="Z583" s="28"/>
      <c r="AA583" s="28"/>
      <c r="AB583" s="28"/>
      <c r="AC583" s="28"/>
      <c r="AD583" s="28"/>
      <c r="AE583" s="28"/>
      <c r="AF583" s="28"/>
    </row>
    <row r="584" spans="1:32" ht="13" x14ac:dyDescent="0.15">
      <c r="A584" s="28"/>
      <c r="B584" s="28"/>
      <c r="C584" s="28"/>
      <c r="D584" s="28"/>
      <c r="E584" s="28"/>
      <c r="F584" s="28"/>
      <c r="G584" s="28"/>
      <c r="H584" s="28"/>
      <c r="I584" s="28"/>
      <c r="J584" s="28"/>
      <c r="K584" s="28"/>
      <c r="L584" s="28"/>
      <c r="M584" s="28"/>
      <c r="N584" s="28"/>
      <c r="O584" s="28"/>
      <c r="P584" s="28"/>
      <c r="Q584" s="28"/>
      <c r="R584" s="28"/>
      <c r="S584" s="28"/>
      <c r="T584" s="32"/>
      <c r="U584" s="28"/>
      <c r="V584" s="28"/>
      <c r="W584" s="28"/>
      <c r="X584" s="28"/>
      <c r="Y584" s="28"/>
      <c r="Z584" s="28"/>
      <c r="AA584" s="28"/>
      <c r="AB584" s="28"/>
      <c r="AC584" s="28"/>
      <c r="AD584" s="28"/>
      <c r="AE584" s="28"/>
      <c r="AF584" s="28"/>
    </row>
    <row r="585" spans="1:32" ht="13" x14ac:dyDescent="0.15">
      <c r="A585" s="28"/>
      <c r="B585" s="28"/>
      <c r="C585" s="28"/>
      <c r="D585" s="28"/>
      <c r="E585" s="28"/>
      <c r="F585" s="28"/>
      <c r="G585" s="28"/>
      <c r="H585" s="28"/>
      <c r="I585" s="28"/>
      <c r="J585" s="28"/>
      <c r="K585" s="28"/>
      <c r="L585" s="28"/>
      <c r="M585" s="28"/>
      <c r="N585" s="28"/>
      <c r="O585" s="28"/>
      <c r="P585" s="28"/>
      <c r="Q585" s="28"/>
      <c r="R585" s="28"/>
      <c r="S585" s="28"/>
      <c r="T585" s="32"/>
      <c r="U585" s="28"/>
      <c r="V585" s="28"/>
      <c r="W585" s="28"/>
      <c r="X585" s="28"/>
      <c r="Y585" s="28"/>
      <c r="Z585" s="28"/>
      <c r="AA585" s="28"/>
      <c r="AB585" s="28"/>
      <c r="AC585" s="28"/>
      <c r="AD585" s="28"/>
      <c r="AE585" s="28"/>
      <c r="AF585" s="28"/>
    </row>
    <row r="586" spans="1:32" ht="13" x14ac:dyDescent="0.15">
      <c r="A586" s="28"/>
      <c r="B586" s="28"/>
      <c r="C586" s="28"/>
      <c r="D586" s="28"/>
      <c r="E586" s="28"/>
      <c r="F586" s="28"/>
      <c r="G586" s="28"/>
      <c r="H586" s="28"/>
      <c r="I586" s="28"/>
      <c r="J586" s="28"/>
      <c r="K586" s="28"/>
      <c r="L586" s="28"/>
      <c r="M586" s="28"/>
      <c r="N586" s="28"/>
      <c r="O586" s="28"/>
      <c r="P586" s="28"/>
      <c r="Q586" s="28"/>
      <c r="R586" s="28"/>
      <c r="S586" s="28"/>
      <c r="T586" s="32"/>
      <c r="U586" s="28"/>
      <c r="V586" s="28"/>
      <c r="W586" s="28"/>
      <c r="X586" s="28"/>
      <c r="Y586" s="28"/>
      <c r="Z586" s="28"/>
      <c r="AA586" s="28"/>
      <c r="AB586" s="28"/>
      <c r="AC586" s="28"/>
      <c r="AD586" s="28"/>
      <c r="AE586" s="28"/>
      <c r="AF586" s="28"/>
    </row>
    <row r="587" spans="1:32" ht="13" x14ac:dyDescent="0.15">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c r="AB587" s="28"/>
      <c r="AC587" s="28"/>
      <c r="AD587" s="28"/>
      <c r="AE587" s="28"/>
      <c r="AF587" s="28"/>
    </row>
    <row r="588" spans="1:32" ht="13" x14ac:dyDescent="0.15">
      <c r="A588" s="28"/>
      <c r="B588" s="28"/>
      <c r="C588" s="28"/>
      <c r="D588" s="28"/>
      <c r="E588" s="28"/>
      <c r="F588" s="28"/>
      <c r="G588" s="28"/>
      <c r="H588" s="28"/>
      <c r="I588" s="28"/>
      <c r="J588" s="28"/>
      <c r="K588" s="28"/>
      <c r="L588" s="28"/>
      <c r="M588" s="28"/>
      <c r="N588" s="28"/>
      <c r="O588" s="28"/>
      <c r="P588" s="28"/>
      <c r="Q588" s="28"/>
      <c r="R588" s="28"/>
      <c r="S588" s="28"/>
      <c r="T588" s="32"/>
      <c r="U588" s="28"/>
      <c r="V588" s="28"/>
      <c r="W588" s="28"/>
      <c r="X588" s="28"/>
      <c r="Y588" s="28"/>
      <c r="Z588" s="28"/>
      <c r="AA588" s="28"/>
      <c r="AB588" s="28"/>
      <c r="AC588" s="28"/>
      <c r="AD588" s="28"/>
      <c r="AE588" s="28"/>
      <c r="AF588" s="28"/>
    </row>
    <row r="589" spans="1:32" ht="13" x14ac:dyDescent="0.15">
      <c r="A589" s="28"/>
      <c r="B589" s="28"/>
      <c r="C589" s="28"/>
      <c r="D589" s="28"/>
      <c r="E589" s="28"/>
      <c r="F589" s="28"/>
      <c r="G589" s="28"/>
      <c r="H589" s="28"/>
      <c r="I589" s="28"/>
      <c r="J589" s="28"/>
      <c r="K589" s="28"/>
      <c r="L589" s="28"/>
      <c r="M589" s="28"/>
      <c r="N589" s="28"/>
      <c r="O589" s="28"/>
      <c r="P589" s="28"/>
      <c r="Q589" s="28"/>
      <c r="R589" s="28"/>
      <c r="S589" s="28"/>
      <c r="T589" s="32"/>
      <c r="U589" s="28"/>
      <c r="V589" s="28"/>
      <c r="W589" s="28"/>
      <c r="X589" s="28"/>
      <c r="Y589" s="28"/>
      <c r="Z589" s="28"/>
      <c r="AA589" s="28"/>
      <c r="AB589" s="28"/>
      <c r="AC589" s="28"/>
      <c r="AD589" s="28"/>
      <c r="AE589" s="28"/>
      <c r="AF589" s="28"/>
    </row>
    <row r="590" spans="1:32" ht="13" x14ac:dyDescent="0.15">
      <c r="A590" s="28"/>
      <c r="B590" s="28"/>
      <c r="C590" s="28"/>
      <c r="D590" s="28"/>
      <c r="E590" s="28"/>
      <c r="F590" s="28"/>
      <c r="G590" s="28"/>
      <c r="H590" s="28"/>
      <c r="I590" s="28"/>
      <c r="J590" s="28"/>
      <c r="K590" s="28"/>
      <c r="L590" s="28"/>
      <c r="M590" s="28"/>
      <c r="N590" s="28"/>
      <c r="O590" s="28"/>
      <c r="P590" s="28"/>
      <c r="Q590" s="28"/>
      <c r="R590" s="28"/>
      <c r="S590" s="28"/>
      <c r="T590" s="32"/>
      <c r="U590" s="28"/>
      <c r="V590" s="28"/>
      <c r="W590" s="28"/>
      <c r="X590" s="28"/>
      <c r="Y590" s="28"/>
      <c r="Z590" s="28"/>
      <c r="AA590" s="28"/>
      <c r="AB590" s="28"/>
      <c r="AC590" s="28"/>
      <c r="AD590" s="28"/>
      <c r="AE590" s="28"/>
      <c r="AF590" s="28"/>
    </row>
    <row r="591" spans="1:32" ht="13" x14ac:dyDescent="0.15">
      <c r="A591" s="28"/>
      <c r="B591" s="28"/>
      <c r="C591" s="28"/>
      <c r="D591" s="28"/>
      <c r="E591" s="28"/>
      <c r="F591" s="28"/>
      <c r="G591" s="28"/>
      <c r="H591" s="28"/>
      <c r="I591" s="28"/>
      <c r="J591" s="28"/>
      <c r="K591" s="28"/>
      <c r="L591" s="28"/>
      <c r="M591" s="28"/>
      <c r="N591" s="28"/>
      <c r="O591" s="28"/>
      <c r="P591" s="28"/>
      <c r="Q591" s="28"/>
      <c r="R591" s="28"/>
      <c r="S591" s="28"/>
      <c r="T591" s="32"/>
      <c r="U591" s="28"/>
      <c r="V591" s="28"/>
      <c r="W591" s="28"/>
      <c r="X591" s="28"/>
      <c r="Y591" s="28"/>
      <c r="Z591" s="28"/>
      <c r="AA591" s="28"/>
      <c r="AB591" s="28"/>
      <c r="AC591" s="28"/>
      <c r="AD591" s="28"/>
      <c r="AE591" s="28"/>
      <c r="AF591" s="28"/>
    </row>
    <row r="592" spans="1:32" ht="13" x14ac:dyDescent="0.15">
      <c r="A592" s="28"/>
      <c r="B592" s="28"/>
      <c r="C592" s="28"/>
      <c r="D592" s="28"/>
      <c r="E592" s="28"/>
      <c r="F592" s="28"/>
      <c r="G592" s="28"/>
      <c r="H592" s="28"/>
      <c r="I592" s="28"/>
      <c r="J592" s="28"/>
      <c r="K592" s="28"/>
      <c r="L592" s="28"/>
      <c r="M592" s="28"/>
      <c r="N592" s="28"/>
      <c r="O592" s="28"/>
      <c r="P592" s="28"/>
      <c r="Q592" s="28"/>
      <c r="R592" s="28"/>
      <c r="S592" s="28"/>
      <c r="T592" s="32"/>
      <c r="U592" s="28"/>
      <c r="V592" s="28"/>
      <c r="W592" s="28"/>
      <c r="X592" s="28"/>
      <c r="Y592" s="28"/>
      <c r="Z592" s="28"/>
      <c r="AA592" s="28"/>
      <c r="AB592" s="28"/>
      <c r="AC592" s="28"/>
      <c r="AD592" s="28"/>
      <c r="AE592" s="28"/>
      <c r="AF592" s="28"/>
    </row>
    <row r="593" spans="1:32" ht="13" x14ac:dyDescent="0.15">
      <c r="A593" s="28"/>
      <c r="B593" s="28"/>
      <c r="C593" s="28"/>
      <c r="D593" s="28"/>
      <c r="E593" s="28"/>
      <c r="F593" s="28"/>
      <c r="G593" s="28"/>
      <c r="H593" s="28"/>
      <c r="I593" s="28"/>
      <c r="J593" s="28"/>
      <c r="K593" s="28"/>
      <c r="L593" s="28"/>
      <c r="M593" s="28"/>
      <c r="N593" s="28"/>
      <c r="O593" s="28"/>
      <c r="P593" s="28"/>
      <c r="Q593" s="28"/>
      <c r="R593" s="28"/>
      <c r="S593" s="28"/>
      <c r="T593" s="32"/>
      <c r="U593" s="28"/>
      <c r="V593" s="28"/>
      <c r="W593" s="28"/>
      <c r="X593" s="28"/>
      <c r="Y593" s="28"/>
      <c r="Z593" s="28"/>
      <c r="AA593" s="28"/>
      <c r="AB593" s="28"/>
      <c r="AC593" s="28"/>
      <c r="AD593" s="28"/>
      <c r="AE593" s="28"/>
      <c r="AF593" s="28"/>
    </row>
    <row r="594" spans="1:32" ht="13" x14ac:dyDescent="0.15">
      <c r="A594" s="28"/>
      <c r="B594" s="28"/>
      <c r="C594" s="28"/>
      <c r="D594" s="28"/>
      <c r="E594" s="28"/>
      <c r="F594" s="28"/>
      <c r="G594" s="28"/>
      <c r="H594" s="28"/>
      <c r="I594" s="28"/>
      <c r="J594" s="28"/>
      <c r="K594" s="28"/>
      <c r="L594" s="28"/>
      <c r="M594" s="28"/>
      <c r="N594" s="28"/>
      <c r="O594" s="28"/>
      <c r="P594" s="28"/>
      <c r="Q594" s="28"/>
      <c r="R594" s="28"/>
      <c r="S594" s="28"/>
      <c r="T594" s="32"/>
      <c r="U594" s="28"/>
      <c r="V594" s="28"/>
      <c r="W594" s="28"/>
      <c r="X594" s="28"/>
      <c r="Y594" s="28"/>
      <c r="Z594" s="28"/>
      <c r="AA594" s="28"/>
      <c r="AB594" s="28"/>
      <c r="AC594" s="28"/>
      <c r="AD594" s="28"/>
      <c r="AE594" s="28"/>
      <c r="AF594" s="28"/>
    </row>
    <row r="595" spans="1:32" ht="13" x14ac:dyDescent="0.15">
      <c r="A595" s="28"/>
      <c r="B595" s="28"/>
      <c r="C595" s="28"/>
      <c r="D595" s="28"/>
      <c r="E595" s="28"/>
      <c r="F595" s="28"/>
      <c r="G595" s="28"/>
      <c r="H595" s="28"/>
      <c r="I595" s="28"/>
      <c r="J595" s="28"/>
      <c r="K595" s="28"/>
      <c r="L595" s="28"/>
      <c r="M595" s="28"/>
      <c r="N595" s="28"/>
      <c r="O595" s="28"/>
      <c r="P595" s="28"/>
      <c r="Q595" s="28"/>
      <c r="R595" s="28"/>
      <c r="S595" s="28"/>
      <c r="T595" s="29"/>
      <c r="U595" s="28"/>
      <c r="V595" s="28"/>
      <c r="W595" s="28"/>
      <c r="X595" s="28"/>
      <c r="Y595" s="28"/>
      <c r="Z595" s="28"/>
      <c r="AA595" s="28"/>
      <c r="AB595" s="28"/>
      <c r="AC595" s="28"/>
      <c r="AD595" s="28"/>
      <c r="AE595" s="28"/>
      <c r="AF595" s="28"/>
    </row>
    <row r="596" spans="1:32" ht="13" x14ac:dyDescent="0.15">
      <c r="A596" s="28"/>
      <c r="B596" s="28"/>
      <c r="C596" s="28"/>
      <c r="D596" s="28"/>
      <c r="E596" s="28"/>
      <c r="F596" s="28"/>
      <c r="G596" s="28"/>
      <c r="H596" s="28"/>
      <c r="I596" s="28"/>
      <c r="J596" s="28"/>
      <c r="K596" s="28"/>
      <c r="L596" s="28"/>
      <c r="M596" s="28"/>
      <c r="N596" s="28"/>
      <c r="O596" s="28"/>
      <c r="P596" s="28"/>
      <c r="Q596" s="28"/>
      <c r="R596" s="28"/>
      <c r="S596" s="28"/>
      <c r="T596" s="32"/>
      <c r="U596" s="28"/>
      <c r="V596" s="28"/>
      <c r="W596" s="28"/>
      <c r="X596" s="28"/>
      <c r="Y596" s="28"/>
      <c r="Z596" s="28"/>
      <c r="AA596" s="28"/>
      <c r="AB596" s="28"/>
      <c r="AC596" s="28"/>
      <c r="AD596" s="28"/>
      <c r="AE596" s="28"/>
      <c r="AF596" s="28"/>
    </row>
    <row r="597" spans="1:32" ht="13" x14ac:dyDescent="0.15">
      <c r="A597" s="28"/>
      <c r="B597" s="28"/>
      <c r="C597" s="28"/>
      <c r="D597" s="28"/>
      <c r="E597" s="28"/>
      <c r="F597" s="28"/>
      <c r="G597" s="28"/>
      <c r="H597" s="28"/>
      <c r="I597" s="28"/>
      <c r="J597" s="28"/>
      <c r="K597" s="28"/>
      <c r="L597" s="28"/>
      <c r="M597" s="28"/>
      <c r="N597" s="28"/>
      <c r="O597" s="28"/>
      <c r="P597" s="28"/>
      <c r="Q597" s="28"/>
      <c r="R597" s="28"/>
      <c r="S597" s="28"/>
      <c r="T597" s="32"/>
      <c r="U597" s="28"/>
      <c r="V597" s="28"/>
      <c r="W597" s="28"/>
      <c r="X597" s="28"/>
      <c r="Y597" s="28"/>
      <c r="Z597" s="28"/>
      <c r="AA597" s="28"/>
      <c r="AB597" s="28"/>
      <c r="AC597" s="28"/>
      <c r="AD597" s="28"/>
      <c r="AE597" s="28"/>
      <c r="AF597" s="28"/>
    </row>
    <row r="598" spans="1:32" ht="13" x14ac:dyDescent="0.15">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c r="AB598" s="28"/>
      <c r="AC598" s="28"/>
      <c r="AD598" s="28"/>
      <c r="AE598" s="28"/>
      <c r="AF598" s="28"/>
    </row>
    <row r="599" spans="1:32" ht="13" x14ac:dyDescent="0.15">
      <c r="A599" s="28"/>
      <c r="B599" s="28"/>
      <c r="C599" s="28"/>
      <c r="D599" s="28"/>
      <c r="E599" s="28"/>
      <c r="F599" s="28"/>
      <c r="G599" s="28"/>
      <c r="H599" s="28"/>
      <c r="I599" s="28"/>
      <c r="J599" s="28"/>
      <c r="K599" s="28"/>
      <c r="L599" s="28"/>
      <c r="M599" s="28"/>
      <c r="N599" s="28"/>
      <c r="O599" s="28"/>
      <c r="P599" s="28"/>
      <c r="Q599" s="28"/>
      <c r="R599" s="28"/>
      <c r="S599" s="28"/>
      <c r="T599" s="29"/>
      <c r="U599" s="28"/>
      <c r="V599" s="28"/>
      <c r="W599" s="28"/>
      <c r="X599" s="28"/>
      <c r="Y599" s="28"/>
      <c r="Z599" s="28"/>
      <c r="AA599" s="28"/>
      <c r="AB599" s="28"/>
      <c r="AC599" s="28"/>
      <c r="AD599" s="28"/>
      <c r="AE599" s="28"/>
      <c r="AF599" s="28"/>
    </row>
    <row r="600" spans="1:32" ht="13" x14ac:dyDescent="0.15">
      <c r="A600" s="28"/>
      <c r="B600" s="28"/>
      <c r="C600" s="28"/>
      <c r="D600" s="28"/>
      <c r="E600" s="28"/>
      <c r="F600" s="28"/>
      <c r="G600" s="28"/>
      <c r="H600" s="28"/>
      <c r="I600" s="28"/>
      <c r="J600" s="28"/>
      <c r="K600" s="28"/>
      <c r="L600" s="28"/>
      <c r="M600" s="28"/>
      <c r="N600" s="28"/>
      <c r="O600" s="28"/>
      <c r="P600" s="28"/>
      <c r="Q600" s="28"/>
      <c r="R600" s="28"/>
      <c r="S600" s="28"/>
      <c r="T600" s="32"/>
      <c r="U600" s="28"/>
      <c r="V600" s="28"/>
      <c r="W600" s="28"/>
      <c r="X600" s="28"/>
      <c r="Y600" s="28"/>
      <c r="Z600" s="28"/>
      <c r="AA600" s="28"/>
      <c r="AB600" s="28"/>
      <c r="AC600" s="28"/>
      <c r="AD600" s="28"/>
      <c r="AE600" s="28"/>
      <c r="AF600" s="28"/>
    </row>
    <row r="601" spans="1:32" ht="13" x14ac:dyDescent="0.15">
      <c r="A601" s="28"/>
      <c r="B601" s="28"/>
      <c r="C601" s="28"/>
      <c r="D601" s="28"/>
      <c r="E601" s="28"/>
      <c r="F601" s="28"/>
      <c r="G601" s="28"/>
      <c r="H601" s="28"/>
      <c r="I601" s="28"/>
      <c r="J601" s="28"/>
      <c r="K601" s="28"/>
      <c r="L601" s="28"/>
      <c r="M601" s="28"/>
      <c r="N601" s="28"/>
      <c r="O601" s="28"/>
      <c r="P601" s="28"/>
      <c r="Q601" s="28"/>
      <c r="R601" s="28"/>
      <c r="S601" s="28"/>
      <c r="T601" s="32"/>
      <c r="U601" s="28"/>
      <c r="V601" s="28"/>
      <c r="W601" s="28"/>
      <c r="X601" s="28"/>
      <c r="Y601" s="28"/>
      <c r="Z601" s="28"/>
      <c r="AA601" s="28"/>
      <c r="AB601" s="28"/>
      <c r="AC601" s="28"/>
      <c r="AD601" s="28"/>
      <c r="AE601" s="28"/>
      <c r="AF601" s="28"/>
    </row>
    <row r="602" spans="1:32" ht="13" x14ac:dyDescent="0.15">
      <c r="A602" s="28"/>
      <c r="B602" s="28"/>
      <c r="C602" s="28"/>
      <c r="D602" s="28"/>
      <c r="E602" s="28"/>
      <c r="F602" s="28"/>
      <c r="G602" s="28"/>
      <c r="H602" s="28"/>
      <c r="I602" s="28"/>
      <c r="J602" s="28"/>
      <c r="K602" s="28"/>
      <c r="L602" s="28"/>
      <c r="M602" s="28"/>
      <c r="N602" s="28"/>
      <c r="O602" s="28"/>
      <c r="P602" s="28"/>
      <c r="Q602" s="28"/>
      <c r="R602" s="28"/>
      <c r="S602" s="28"/>
      <c r="T602" s="32"/>
      <c r="U602" s="28"/>
      <c r="V602" s="28"/>
      <c r="W602" s="28"/>
      <c r="X602" s="28"/>
      <c r="Y602" s="28"/>
      <c r="Z602" s="28"/>
      <c r="AA602" s="28"/>
      <c r="AB602" s="28"/>
      <c r="AC602" s="28"/>
      <c r="AD602" s="28"/>
      <c r="AE602" s="28"/>
      <c r="AF602" s="28"/>
    </row>
    <row r="603" spans="1:32" ht="13" x14ac:dyDescent="0.15">
      <c r="A603" s="28"/>
      <c r="B603" s="28"/>
      <c r="C603" s="28"/>
      <c r="D603" s="28"/>
      <c r="E603" s="28"/>
      <c r="F603" s="28"/>
      <c r="G603" s="28"/>
      <c r="H603" s="28"/>
      <c r="I603" s="28"/>
      <c r="J603" s="28"/>
      <c r="K603" s="28"/>
      <c r="L603" s="28"/>
      <c r="M603" s="28"/>
      <c r="N603" s="28"/>
      <c r="O603" s="28"/>
      <c r="P603" s="28"/>
      <c r="Q603" s="28"/>
      <c r="R603" s="28"/>
      <c r="S603" s="28"/>
      <c r="T603" s="32"/>
      <c r="U603" s="28"/>
      <c r="V603" s="28"/>
      <c r="W603" s="28"/>
      <c r="X603" s="28"/>
      <c r="Y603" s="28"/>
      <c r="Z603" s="28"/>
      <c r="AA603" s="28"/>
      <c r="AB603" s="28"/>
      <c r="AC603" s="28"/>
      <c r="AD603" s="28"/>
      <c r="AE603" s="28"/>
      <c r="AF603" s="28"/>
    </row>
    <row r="604" spans="1:32" ht="13" x14ac:dyDescent="0.15">
      <c r="A604" s="28"/>
      <c r="B604" s="28"/>
      <c r="C604" s="28"/>
      <c r="D604" s="28"/>
      <c r="E604" s="28"/>
      <c r="F604" s="28"/>
      <c r="G604" s="28"/>
      <c r="H604" s="28"/>
      <c r="I604" s="28"/>
      <c r="J604" s="28"/>
      <c r="K604" s="28"/>
      <c r="L604" s="28"/>
      <c r="M604" s="28"/>
      <c r="N604" s="28"/>
      <c r="O604" s="28"/>
      <c r="P604" s="28"/>
      <c r="Q604" s="28"/>
      <c r="R604" s="28"/>
      <c r="S604" s="28"/>
      <c r="T604" s="29"/>
      <c r="U604" s="28"/>
      <c r="V604" s="28"/>
      <c r="W604" s="28"/>
      <c r="X604" s="28"/>
      <c r="Y604" s="28"/>
      <c r="Z604" s="28"/>
      <c r="AA604" s="28"/>
      <c r="AB604" s="28"/>
      <c r="AC604" s="28"/>
      <c r="AD604" s="28"/>
      <c r="AE604" s="28"/>
      <c r="AF604" s="28"/>
    </row>
    <row r="605" spans="1:32" ht="13" x14ac:dyDescent="0.15">
      <c r="A605" s="28"/>
      <c r="B605" s="28"/>
      <c r="C605" s="28"/>
      <c r="D605" s="28"/>
      <c r="E605" s="28"/>
      <c r="F605" s="28"/>
      <c r="G605" s="28"/>
      <c r="H605" s="28"/>
      <c r="I605" s="28"/>
      <c r="J605" s="28"/>
      <c r="K605" s="28"/>
      <c r="L605" s="28"/>
      <c r="M605" s="28"/>
      <c r="N605" s="28"/>
      <c r="O605" s="28"/>
      <c r="P605" s="28"/>
      <c r="Q605" s="28"/>
      <c r="R605" s="28"/>
      <c r="S605" s="28"/>
      <c r="T605" s="32"/>
      <c r="U605" s="28"/>
      <c r="V605" s="28"/>
      <c r="W605" s="28"/>
      <c r="X605" s="28"/>
      <c r="Y605" s="28"/>
      <c r="Z605" s="28"/>
      <c r="AA605" s="28"/>
      <c r="AB605" s="28"/>
      <c r="AC605" s="28"/>
      <c r="AD605" s="28"/>
      <c r="AE605" s="28"/>
      <c r="AF605" s="28"/>
    </row>
    <row r="606" spans="1:32" ht="13" x14ac:dyDescent="0.15">
      <c r="A606" s="28"/>
      <c r="B606" s="28"/>
      <c r="C606" s="28"/>
      <c r="D606" s="28"/>
      <c r="E606" s="28"/>
      <c r="F606" s="28"/>
      <c r="G606" s="28"/>
      <c r="H606" s="28"/>
      <c r="I606" s="28"/>
      <c r="J606" s="28"/>
      <c r="K606" s="28"/>
      <c r="L606" s="28"/>
      <c r="M606" s="28"/>
      <c r="N606" s="28"/>
      <c r="O606" s="28"/>
      <c r="P606" s="28"/>
      <c r="Q606" s="28"/>
      <c r="R606" s="28"/>
      <c r="S606" s="28"/>
      <c r="T606" s="32"/>
      <c r="U606" s="28"/>
      <c r="V606" s="28"/>
      <c r="W606" s="28"/>
      <c r="X606" s="28"/>
      <c r="Y606" s="28"/>
      <c r="Z606" s="28"/>
      <c r="AA606" s="28"/>
      <c r="AB606" s="28"/>
      <c r="AC606" s="28"/>
      <c r="AD606" s="28"/>
      <c r="AE606" s="28"/>
      <c r="AF606" s="28"/>
    </row>
    <row r="607" spans="1:32" ht="13" x14ac:dyDescent="0.15">
      <c r="A607" s="28"/>
      <c r="B607" s="28"/>
      <c r="C607" s="28"/>
      <c r="D607" s="28"/>
      <c r="E607" s="28"/>
      <c r="F607" s="28"/>
      <c r="G607" s="28"/>
      <c r="H607" s="28"/>
      <c r="I607" s="28"/>
      <c r="J607" s="28"/>
      <c r="K607" s="28"/>
      <c r="L607" s="28"/>
      <c r="M607" s="28"/>
      <c r="N607" s="28"/>
      <c r="O607" s="28"/>
      <c r="P607" s="28"/>
      <c r="Q607" s="28"/>
      <c r="R607" s="28"/>
      <c r="S607" s="28"/>
      <c r="T607" s="32"/>
      <c r="U607" s="28"/>
      <c r="V607" s="28"/>
      <c r="W607" s="28"/>
      <c r="X607" s="28"/>
      <c r="Y607" s="28"/>
      <c r="Z607" s="28"/>
      <c r="AA607" s="28"/>
      <c r="AB607" s="28"/>
      <c r="AC607" s="28"/>
      <c r="AD607" s="28"/>
      <c r="AE607" s="28"/>
      <c r="AF607" s="28"/>
    </row>
    <row r="608" spans="1:32" ht="13" x14ac:dyDescent="0.15">
      <c r="A608" s="28"/>
      <c r="B608" s="28"/>
      <c r="C608" s="28"/>
      <c r="D608" s="28"/>
      <c r="E608" s="28"/>
      <c r="F608" s="28"/>
      <c r="G608" s="28"/>
      <c r="H608" s="28"/>
      <c r="I608" s="28"/>
      <c r="J608" s="28"/>
      <c r="K608" s="28"/>
      <c r="L608" s="28"/>
      <c r="M608" s="28"/>
      <c r="N608" s="28"/>
      <c r="O608" s="28"/>
      <c r="P608" s="28"/>
      <c r="Q608" s="28"/>
      <c r="R608" s="28"/>
      <c r="S608" s="28"/>
      <c r="T608" s="32"/>
      <c r="U608" s="28"/>
      <c r="V608" s="28"/>
      <c r="W608" s="28"/>
      <c r="X608" s="28"/>
      <c r="Y608" s="28"/>
      <c r="Z608" s="28"/>
      <c r="AA608" s="28"/>
      <c r="AB608" s="28"/>
      <c r="AC608" s="28"/>
      <c r="AD608" s="28"/>
      <c r="AE608" s="28"/>
      <c r="AF608" s="28"/>
    </row>
    <row r="609" spans="1:32" ht="13" x14ac:dyDescent="0.15">
      <c r="A609" s="28"/>
      <c r="B609" s="28"/>
      <c r="C609" s="28"/>
      <c r="D609" s="28"/>
      <c r="E609" s="28"/>
      <c r="F609" s="28"/>
      <c r="G609" s="28"/>
      <c r="H609" s="28"/>
      <c r="I609" s="28"/>
      <c r="J609" s="28"/>
      <c r="K609" s="28"/>
      <c r="L609" s="28"/>
      <c r="M609" s="28"/>
      <c r="N609" s="28"/>
      <c r="O609" s="28"/>
      <c r="P609" s="28"/>
      <c r="Q609" s="28"/>
      <c r="R609" s="28"/>
      <c r="S609" s="28"/>
      <c r="T609" s="32"/>
      <c r="U609" s="28"/>
      <c r="V609" s="28"/>
      <c r="W609" s="28"/>
      <c r="X609" s="28"/>
      <c r="Y609" s="28"/>
      <c r="Z609" s="28"/>
      <c r="AA609" s="28"/>
      <c r="AB609" s="28"/>
      <c r="AC609" s="28"/>
      <c r="AD609" s="28"/>
      <c r="AE609" s="28"/>
      <c r="AF609" s="28"/>
    </row>
    <row r="610" spans="1:32" ht="13" x14ac:dyDescent="0.15">
      <c r="A610" s="28"/>
      <c r="B610" s="28"/>
      <c r="C610" s="28"/>
      <c r="D610" s="28"/>
      <c r="E610" s="28"/>
      <c r="F610" s="28"/>
      <c r="G610" s="28"/>
      <c r="H610" s="28"/>
      <c r="I610" s="28"/>
      <c r="J610" s="28"/>
      <c r="K610" s="28"/>
      <c r="L610" s="28"/>
      <c r="M610" s="28"/>
      <c r="N610" s="28"/>
      <c r="O610" s="28"/>
      <c r="P610" s="28"/>
      <c r="Q610" s="28"/>
      <c r="R610" s="28"/>
      <c r="S610" s="28"/>
      <c r="T610" s="32"/>
      <c r="U610" s="28"/>
      <c r="V610" s="28"/>
      <c r="W610" s="28"/>
      <c r="X610" s="28"/>
      <c r="Y610" s="28"/>
      <c r="Z610" s="28"/>
      <c r="AA610" s="28"/>
      <c r="AB610" s="28"/>
      <c r="AC610" s="28"/>
      <c r="AD610" s="28"/>
      <c r="AE610" s="28"/>
      <c r="AF610" s="28"/>
    </row>
    <row r="611" spans="1:32" ht="13" x14ac:dyDescent="0.15">
      <c r="A611" s="28"/>
      <c r="B611" s="28"/>
      <c r="C611" s="28"/>
      <c r="D611" s="28"/>
      <c r="E611" s="28"/>
      <c r="F611" s="28"/>
      <c r="G611" s="28"/>
      <c r="H611" s="28"/>
      <c r="I611" s="28"/>
      <c r="J611" s="28"/>
      <c r="K611" s="28"/>
      <c r="L611" s="28"/>
      <c r="M611" s="28"/>
      <c r="N611" s="28"/>
      <c r="O611" s="28"/>
      <c r="P611" s="28"/>
      <c r="Q611" s="28"/>
      <c r="R611" s="28"/>
      <c r="S611" s="28"/>
      <c r="T611" s="32"/>
      <c r="U611" s="28"/>
      <c r="V611" s="28"/>
      <c r="W611" s="28"/>
      <c r="X611" s="28"/>
      <c r="Y611" s="28"/>
      <c r="Z611" s="28"/>
      <c r="AA611" s="28"/>
      <c r="AB611" s="28"/>
      <c r="AC611" s="28"/>
      <c r="AD611" s="28"/>
      <c r="AE611" s="28"/>
      <c r="AF611" s="28"/>
    </row>
    <row r="612" spans="1:32" ht="13" x14ac:dyDescent="0.15">
      <c r="A612" s="28"/>
      <c r="B612" s="28"/>
      <c r="C612" s="28"/>
      <c r="D612" s="28"/>
      <c r="E612" s="28"/>
      <c r="F612" s="28"/>
      <c r="G612" s="28"/>
      <c r="H612" s="28"/>
      <c r="I612" s="28"/>
      <c r="J612" s="28"/>
      <c r="K612" s="28"/>
      <c r="L612" s="28"/>
      <c r="M612" s="28"/>
      <c r="N612" s="28"/>
      <c r="O612" s="28"/>
      <c r="P612" s="28"/>
      <c r="Q612" s="28"/>
      <c r="R612" s="28"/>
      <c r="S612" s="28"/>
      <c r="T612" s="32"/>
      <c r="U612" s="28"/>
      <c r="V612" s="28"/>
      <c r="W612" s="28"/>
      <c r="X612" s="28"/>
      <c r="Y612" s="28"/>
      <c r="Z612" s="28"/>
      <c r="AA612" s="28"/>
      <c r="AB612" s="28"/>
      <c r="AC612" s="28"/>
      <c r="AD612" s="28"/>
      <c r="AE612" s="28"/>
      <c r="AF612" s="28"/>
    </row>
    <row r="613" spans="1:32" ht="13" x14ac:dyDescent="0.15">
      <c r="A613" s="28"/>
      <c r="B613" s="28"/>
      <c r="C613" s="28"/>
      <c r="D613" s="28"/>
      <c r="E613" s="28"/>
      <c r="F613" s="28"/>
      <c r="G613" s="28"/>
      <c r="H613" s="28"/>
      <c r="I613" s="28"/>
      <c r="J613" s="28"/>
      <c r="K613" s="28"/>
      <c r="L613" s="28"/>
      <c r="M613" s="28"/>
      <c r="N613" s="28"/>
      <c r="O613" s="28"/>
      <c r="P613" s="28"/>
      <c r="Q613" s="28"/>
      <c r="R613" s="28"/>
      <c r="S613" s="28"/>
      <c r="T613" s="32"/>
      <c r="U613" s="28"/>
      <c r="V613" s="28"/>
      <c r="W613" s="28"/>
      <c r="X613" s="28"/>
      <c r="Y613" s="28"/>
      <c r="Z613" s="28"/>
      <c r="AA613" s="28"/>
      <c r="AB613" s="28"/>
      <c r="AC613" s="28"/>
      <c r="AD613" s="28"/>
      <c r="AE613" s="28"/>
      <c r="AF613" s="28"/>
    </row>
    <row r="614" spans="1:32" ht="13" x14ac:dyDescent="0.15">
      <c r="A614" s="28"/>
      <c r="B614" s="28"/>
      <c r="C614" s="28"/>
      <c r="D614" s="28"/>
      <c r="E614" s="28"/>
      <c r="F614" s="28"/>
      <c r="G614" s="28"/>
      <c r="H614" s="28"/>
      <c r="I614" s="28"/>
      <c r="J614" s="28"/>
      <c r="K614" s="28"/>
      <c r="L614" s="28"/>
      <c r="M614" s="28"/>
      <c r="N614" s="28"/>
      <c r="O614" s="28"/>
      <c r="P614" s="28"/>
      <c r="Q614" s="28"/>
      <c r="R614" s="28"/>
      <c r="S614" s="28"/>
      <c r="T614" s="32"/>
      <c r="U614" s="28"/>
      <c r="V614" s="28"/>
      <c r="W614" s="28"/>
      <c r="X614" s="28"/>
      <c r="Y614" s="28"/>
      <c r="Z614" s="28"/>
      <c r="AA614" s="28"/>
      <c r="AB614" s="28"/>
      <c r="AC614" s="28"/>
      <c r="AD614" s="28"/>
      <c r="AE614" s="28"/>
      <c r="AF614" s="28"/>
    </row>
    <row r="615" spans="1:32" ht="13" x14ac:dyDescent="0.15">
      <c r="A615" s="28"/>
      <c r="B615" s="28"/>
      <c r="C615" s="28"/>
      <c r="D615" s="28"/>
      <c r="E615" s="28"/>
      <c r="F615" s="28"/>
      <c r="G615" s="28"/>
      <c r="H615" s="28"/>
      <c r="I615" s="28"/>
      <c r="J615" s="28"/>
      <c r="K615" s="28"/>
      <c r="L615" s="28"/>
      <c r="M615" s="28"/>
      <c r="N615" s="28"/>
      <c r="O615" s="28"/>
      <c r="P615" s="28"/>
      <c r="Q615" s="28"/>
      <c r="R615" s="28"/>
      <c r="S615" s="28"/>
      <c r="T615" s="32"/>
      <c r="U615" s="28"/>
      <c r="V615" s="28"/>
      <c r="W615" s="28"/>
      <c r="X615" s="28"/>
      <c r="Y615" s="28"/>
      <c r="Z615" s="28"/>
      <c r="AA615" s="28"/>
      <c r="AB615" s="28"/>
      <c r="AC615" s="28"/>
      <c r="AD615" s="28"/>
      <c r="AE615" s="28"/>
      <c r="AF615" s="28"/>
    </row>
    <row r="616" spans="1:32" ht="13" x14ac:dyDescent="0.15">
      <c r="A616" s="28"/>
      <c r="B616" s="28"/>
      <c r="C616" s="28"/>
      <c r="D616" s="28"/>
      <c r="E616" s="28"/>
      <c r="F616" s="28"/>
      <c r="G616" s="28"/>
      <c r="H616" s="28"/>
      <c r="I616" s="28"/>
      <c r="J616" s="28"/>
      <c r="K616" s="28"/>
      <c r="L616" s="28"/>
      <c r="M616" s="28"/>
      <c r="N616" s="28"/>
      <c r="O616" s="28"/>
      <c r="P616" s="28"/>
      <c r="Q616" s="28"/>
      <c r="R616" s="28"/>
      <c r="S616" s="28"/>
      <c r="T616" s="32"/>
      <c r="U616" s="28"/>
      <c r="V616" s="28"/>
      <c r="W616" s="28"/>
      <c r="X616" s="28"/>
      <c r="Y616" s="28"/>
      <c r="Z616" s="28"/>
      <c r="AA616" s="28"/>
      <c r="AB616" s="28"/>
      <c r="AC616" s="28"/>
      <c r="AD616" s="28"/>
      <c r="AE616" s="28"/>
      <c r="AF616" s="28"/>
    </row>
    <row r="617" spans="1:32" ht="13" x14ac:dyDescent="0.15">
      <c r="A617" s="28"/>
      <c r="B617" s="28"/>
      <c r="C617" s="28"/>
      <c r="D617" s="28"/>
      <c r="E617" s="28"/>
      <c r="F617" s="28"/>
      <c r="G617" s="28"/>
      <c r="H617" s="28"/>
      <c r="I617" s="28"/>
      <c r="J617" s="28"/>
      <c r="K617" s="28"/>
      <c r="L617" s="28"/>
      <c r="M617" s="28"/>
      <c r="N617" s="28"/>
      <c r="O617" s="28"/>
      <c r="P617" s="28"/>
      <c r="Q617" s="28"/>
      <c r="R617" s="28"/>
      <c r="S617" s="28"/>
      <c r="T617" s="32"/>
      <c r="U617" s="28"/>
      <c r="V617" s="28"/>
      <c r="W617" s="28"/>
      <c r="X617" s="28"/>
      <c r="Y617" s="28"/>
      <c r="Z617" s="28"/>
      <c r="AA617" s="28"/>
      <c r="AB617" s="28"/>
      <c r="AC617" s="28"/>
      <c r="AD617" s="28"/>
      <c r="AE617" s="28"/>
      <c r="AF617" s="28"/>
    </row>
    <row r="618" spans="1:32" ht="13" x14ac:dyDescent="0.15">
      <c r="A618" s="28"/>
      <c r="B618" s="28"/>
      <c r="C618" s="28"/>
      <c r="D618" s="28"/>
      <c r="E618" s="28"/>
      <c r="F618" s="28"/>
      <c r="G618" s="28"/>
      <c r="H618" s="28"/>
      <c r="I618" s="28"/>
      <c r="J618" s="28"/>
      <c r="K618" s="28"/>
      <c r="L618" s="28"/>
      <c r="M618" s="28"/>
      <c r="N618" s="28"/>
      <c r="O618" s="28"/>
      <c r="P618" s="28"/>
      <c r="Q618" s="28"/>
      <c r="R618" s="28"/>
      <c r="S618" s="28"/>
      <c r="T618" s="32"/>
      <c r="U618" s="28"/>
      <c r="V618" s="28"/>
      <c r="W618" s="28"/>
      <c r="X618" s="28"/>
      <c r="Y618" s="28"/>
      <c r="Z618" s="28"/>
      <c r="AA618" s="28"/>
      <c r="AB618" s="28"/>
      <c r="AC618" s="28"/>
      <c r="AD618" s="28"/>
      <c r="AE618" s="28"/>
      <c r="AF618" s="28"/>
    </row>
    <row r="619" spans="1:32" ht="13" x14ac:dyDescent="0.15">
      <c r="A619" s="28"/>
      <c r="B619" s="28"/>
      <c r="C619" s="28"/>
      <c r="D619" s="28"/>
      <c r="E619" s="28"/>
      <c r="F619" s="28"/>
      <c r="G619" s="28"/>
      <c r="H619" s="28"/>
      <c r="I619" s="28"/>
      <c r="J619" s="28"/>
      <c r="K619" s="28"/>
      <c r="L619" s="28"/>
      <c r="M619" s="28"/>
      <c r="N619" s="28"/>
      <c r="O619" s="28"/>
      <c r="P619" s="28"/>
      <c r="Q619" s="28"/>
      <c r="R619" s="28"/>
      <c r="S619" s="28"/>
      <c r="T619" s="32"/>
      <c r="U619" s="28"/>
      <c r="V619" s="28"/>
      <c r="W619" s="28"/>
      <c r="X619" s="28"/>
      <c r="Y619" s="28"/>
      <c r="Z619" s="28"/>
      <c r="AA619" s="28"/>
      <c r="AB619" s="28"/>
      <c r="AC619" s="28"/>
      <c r="AD619" s="28"/>
      <c r="AE619" s="28"/>
      <c r="AF619" s="28"/>
    </row>
    <row r="620" spans="1:32" ht="13" x14ac:dyDescent="0.15">
      <c r="A620" s="28"/>
      <c r="B620" s="28"/>
      <c r="C620" s="28"/>
      <c r="D620" s="28"/>
      <c r="E620" s="28"/>
      <c r="F620" s="28"/>
      <c r="G620" s="28"/>
      <c r="H620" s="28"/>
      <c r="I620" s="28"/>
      <c r="J620" s="28"/>
      <c r="K620" s="28"/>
      <c r="L620" s="28"/>
      <c r="M620" s="28"/>
      <c r="N620" s="28"/>
      <c r="O620" s="28"/>
      <c r="P620" s="28"/>
      <c r="Q620" s="28"/>
      <c r="R620" s="28"/>
      <c r="S620" s="28"/>
      <c r="T620" s="32"/>
      <c r="U620" s="28"/>
      <c r="V620" s="28"/>
      <c r="W620" s="28"/>
      <c r="X620" s="28"/>
      <c r="Y620" s="28"/>
      <c r="Z620" s="28"/>
      <c r="AA620" s="28"/>
      <c r="AB620" s="28"/>
      <c r="AC620" s="28"/>
      <c r="AD620" s="28"/>
      <c r="AE620" s="28"/>
      <c r="AF620" s="28"/>
    </row>
    <row r="621" spans="1:32" ht="13" x14ac:dyDescent="0.15">
      <c r="A621" s="28"/>
      <c r="B621" s="28"/>
      <c r="C621" s="28"/>
      <c r="D621" s="28"/>
      <c r="E621" s="28"/>
      <c r="F621" s="28"/>
      <c r="G621" s="28"/>
      <c r="H621" s="28"/>
      <c r="I621" s="28"/>
      <c r="J621" s="28"/>
      <c r="K621" s="28"/>
      <c r="L621" s="28"/>
      <c r="M621" s="28"/>
      <c r="N621" s="28"/>
      <c r="O621" s="28"/>
      <c r="P621" s="28"/>
      <c r="Q621" s="28"/>
      <c r="R621" s="28"/>
      <c r="S621" s="28"/>
      <c r="T621" s="32"/>
      <c r="U621" s="28"/>
      <c r="V621" s="28"/>
      <c r="W621" s="28"/>
      <c r="X621" s="28"/>
      <c r="Y621" s="28"/>
      <c r="Z621" s="28"/>
      <c r="AA621" s="28"/>
      <c r="AB621" s="28"/>
      <c r="AC621" s="28"/>
      <c r="AD621" s="28"/>
      <c r="AE621" s="28"/>
      <c r="AF621" s="28"/>
    </row>
    <row r="622" spans="1:32" ht="13" x14ac:dyDescent="0.15">
      <c r="A622" s="28"/>
      <c r="B622" s="28"/>
      <c r="C622" s="28"/>
      <c r="D622" s="28"/>
      <c r="E622" s="28"/>
      <c r="F622" s="28"/>
      <c r="G622" s="28"/>
      <c r="H622" s="28"/>
      <c r="I622" s="28"/>
      <c r="J622" s="28"/>
      <c r="K622" s="28"/>
      <c r="L622" s="28"/>
      <c r="M622" s="28"/>
      <c r="N622" s="28"/>
      <c r="O622" s="28"/>
      <c r="P622" s="28"/>
      <c r="Q622" s="28"/>
      <c r="R622" s="28"/>
      <c r="S622" s="28"/>
      <c r="T622" s="32"/>
      <c r="U622" s="28"/>
      <c r="V622" s="28"/>
      <c r="W622" s="28"/>
      <c r="X622" s="28"/>
      <c r="Y622" s="28"/>
      <c r="Z622" s="28"/>
      <c r="AA622" s="28"/>
      <c r="AB622" s="28"/>
      <c r="AC622" s="28"/>
      <c r="AD622" s="28"/>
      <c r="AE622" s="28"/>
      <c r="AF622" s="28"/>
    </row>
    <row r="623" spans="1:32" ht="13" x14ac:dyDescent="0.15">
      <c r="A623" s="28"/>
      <c r="B623" s="28"/>
      <c r="C623" s="28"/>
      <c r="D623" s="28"/>
      <c r="E623" s="28"/>
      <c r="F623" s="28"/>
      <c r="G623" s="28"/>
      <c r="H623" s="28"/>
      <c r="I623" s="28"/>
      <c r="J623" s="28"/>
      <c r="K623" s="28"/>
      <c r="L623" s="28"/>
      <c r="M623" s="28"/>
      <c r="N623" s="28"/>
      <c r="O623" s="28"/>
      <c r="P623" s="28"/>
      <c r="Q623" s="28"/>
      <c r="R623" s="28"/>
      <c r="S623" s="28"/>
      <c r="T623" s="32"/>
      <c r="U623" s="28"/>
      <c r="V623" s="28"/>
      <c r="W623" s="28"/>
      <c r="X623" s="28"/>
      <c r="Y623" s="28"/>
      <c r="Z623" s="28"/>
      <c r="AA623" s="28"/>
      <c r="AB623" s="28"/>
      <c r="AC623" s="28"/>
      <c r="AD623" s="28"/>
      <c r="AE623" s="28"/>
      <c r="AF623" s="28"/>
    </row>
    <row r="624" spans="1:32" ht="13" x14ac:dyDescent="0.15">
      <c r="A624" s="28"/>
      <c r="B624" s="28"/>
      <c r="C624" s="28"/>
      <c r="D624" s="28"/>
      <c r="E624" s="28"/>
      <c r="F624" s="28"/>
      <c r="G624" s="28"/>
      <c r="H624" s="28"/>
      <c r="I624" s="28"/>
      <c r="J624" s="28"/>
      <c r="K624" s="28"/>
      <c r="L624" s="28"/>
      <c r="M624" s="28"/>
      <c r="N624" s="28"/>
      <c r="O624" s="28"/>
      <c r="P624" s="28"/>
      <c r="Q624" s="28"/>
      <c r="R624" s="28"/>
      <c r="S624" s="28"/>
      <c r="T624" s="32"/>
      <c r="U624" s="28"/>
      <c r="V624" s="28"/>
      <c r="W624" s="28"/>
      <c r="X624" s="28"/>
      <c r="Y624" s="28"/>
      <c r="Z624" s="28"/>
      <c r="AA624" s="28"/>
      <c r="AB624" s="28"/>
      <c r="AC624" s="28"/>
      <c r="AD624" s="28"/>
      <c r="AE624" s="28"/>
      <c r="AF624" s="28"/>
    </row>
    <row r="625" spans="1:32" ht="13" x14ac:dyDescent="0.15">
      <c r="A625" s="28"/>
      <c r="B625" s="28"/>
      <c r="C625" s="28"/>
      <c r="D625" s="28"/>
      <c r="E625" s="28"/>
      <c r="F625" s="28"/>
      <c r="G625" s="28"/>
      <c r="H625" s="28"/>
      <c r="I625" s="28"/>
      <c r="J625" s="28"/>
      <c r="K625" s="28"/>
      <c r="L625" s="28"/>
      <c r="M625" s="28"/>
      <c r="N625" s="28"/>
      <c r="O625" s="28"/>
      <c r="P625" s="28"/>
      <c r="Q625" s="28"/>
      <c r="R625" s="28"/>
      <c r="S625" s="28"/>
      <c r="T625" s="32"/>
      <c r="U625" s="28"/>
      <c r="V625" s="28"/>
      <c r="W625" s="28"/>
      <c r="X625" s="28"/>
      <c r="Y625" s="28"/>
      <c r="Z625" s="28"/>
      <c r="AA625" s="28"/>
      <c r="AB625" s="28"/>
      <c r="AC625" s="28"/>
      <c r="AD625" s="28"/>
      <c r="AE625" s="28"/>
      <c r="AF625" s="28"/>
    </row>
    <row r="626" spans="1:32" ht="13" x14ac:dyDescent="0.15">
      <c r="A626" s="28"/>
      <c r="B626" s="28"/>
      <c r="C626" s="28"/>
      <c r="D626" s="28"/>
      <c r="E626" s="28"/>
      <c r="F626" s="28"/>
      <c r="G626" s="28"/>
      <c r="H626" s="28"/>
      <c r="I626" s="28"/>
      <c r="J626" s="28"/>
      <c r="K626" s="28"/>
      <c r="L626" s="28"/>
      <c r="M626" s="28"/>
      <c r="N626" s="28"/>
      <c r="O626" s="28"/>
      <c r="P626" s="28"/>
      <c r="Q626" s="28"/>
      <c r="R626" s="28"/>
      <c r="S626" s="28"/>
      <c r="T626" s="32"/>
      <c r="U626" s="28"/>
      <c r="V626" s="28"/>
      <c r="W626" s="28"/>
      <c r="X626" s="28"/>
      <c r="Y626" s="28"/>
      <c r="Z626" s="28"/>
      <c r="AA626" s="28"/>
      <c r="AB626" s="28"/>
      <c r="AC626" s="28"/>
      <c r="AD626" s="28"/>
      <c r="AE626" s="28"/>
      <c r="AF626" s="28"/>
    </row>
    <row r="627" spans="1:32" ht="13" x14ac:dyDescent="0.15">
      <c r="A627" s="28"/>
      <c r="B627" s="28"/>
      <c r="C627" s="28"/>
      <c r="D627" s="28"/>
      <c r="E627" s="28"/>
      <c r="F627" s="28"/>
      <c r="G627" s="28"/>
      <c r="H627" s="28"/>
      <c r="I627" s="28"/>
      <c r="J627" s="28"/>
      <c r="K627" s="28"/>
      <c r="L627" s="28"/>
      <c r="M627" s="28"/>
      <c r="N627" s="28"/>
      <c r="O627" s="28"/>
      <c r="P627" s="28"/>
      <c r="Q627" s="28"/>
      <c r="R627" s="28"/>
      <c r="S627" s="28"/>
      <c r="T627" s="32"/>
      <c r="U627" s="28"/>
      <c r="V627" s="28"/>
      <c r="W627" s="28"/>
      <c r="X627" s="28"/>
      <c r="Y627" s="28"/>
      <c r="Z627" s="28"/>
      <c r="AA627" s="28"/>
      <c r="AB627" s="28"/>
      <c r="AC627" s="28"/>
      <c r="AD627" s="28"/>
      <c r="AE627" s="28"/>
      <c r="AF627" s="28"/>
    </row>
    <row r="628" spans="1:32" ht="13" x14ac:dyDescent="0.15">
      <c r="A628" s="28"/>
      <c r="B628" s="28"/>
      <c r="C628" s="28"/>
      <c r="D628" s="28"/>
      <c r="E628" s="28"/>
      <c r="F628" s="28"/>
      <c r="G628" s="28"/>
      <c r="H628" s="28"/>
      <c r="I628" s="28"/>
      <c r="J628" s="28"/>
      <c r="K628" s="28"/>
      <c r="L628" s="28"/>
      <c r="M628" s="28"/>
      <c r="N628" s="28"/>
      <c r="O628" s="28"/>
      <c r="P628" s="28"/>
      <c r="Q628" s="28"/>
      <c r="R628" s="28"/>
      <c r="S628" s="28"/>
      <c r="T628" s="32"/>
      <c r="U628" s="28"/>
      <c r="V628" s="28"/>
      <c r="W628" s="28"/>
      <c r="X628" s="28"/>
      <c r="Y628" s="28"/>
      <c r="Z628" s="28"/>
      <c r="AA628" s="28"/>
      <c r="AB628" s="28"/>
      <c r="AC628" s="28"/>
      <c r="AD628" s="28"/>
      <c r="AE628" s="28"/>
      <c r="AF628" s="28"/>
    </row>
    <row r="629" spans="1:32" ht="13" x14ac:dyDescent="0.15">
      <c r="A629" s="28"/>
      <c r="B629" s="28"/>
      <c r="C629" s="28"/>
      <c r="D629" s="28"/>
      <c r="E629" s="28"/>
      <c r="F629" s="28"/>
      <c r="G629" s="28"/>
      <c r="H629" s="28"/>
      <c r="I629" s="28"/>
      <c r="J629" s="28"/>
      <c r="K629" s="28"/>
      <c r="L629" s="28"/>
      <c r="M629" s="28"/>
      <c r="N629" s="28"/>
      <c r="O629" s="28"/>
      <c r="P629" s="28"/>
      <c r="Q629" s="28"/>
      <c r="R629" s="28"/>
      <c r="S629" s="28"/>
      <c r="T629" s="32"/>
      <c r="U629" s="28"/>
      <c r="V629" s="28"/>
      <c r="W629" s="28"/>
      <c r="X629" s="28"/>
      <c r="Y629" s="28"/>
      <c r="Z629" s="28"/>
      <c r="AA629" s="28"/>
      <c r="AB629" s="28"/>
      <c r="AC629" s="28"/>
      <c r="AD629" s="28"/>
      <c r="AE629" s="28"/>
      <c r="AF629" s="28"/>
    </row>
    <row r="630" spans="1:32" ht="13" x14ac:dyDescent="0.15">
      <c r="A630" s="28"/>
      <c r="B630" s="28"/>
      <c r="C630" s="28"/>
      <c r="D630" s="28"/>
      <c r="E630" s="28"/>
      <c r="F630" s="28"/>
      <c r="G630" s="28"/>
      <c r="H630" s="28"/>
      <c r="I630" s="28"/>
      <c r="J630" s="28"/>
      <c r="K630" s="28"/>
      <c r="L630" s="28"/>
      <c r="M630" s="28"/>
      <c r="N630" s="28"/>
      <c r="O630" s="28"/>
      <c r="P630" s="28"/>
      <c r="Q630" s="28"/>
      <c r="R630" s="28"/>
      <c r="S630" s="28"/>
      <c r="T630" s="32"/>
      <c r="U630" s="28"/>
      <c r="V630" s="28"/>
      <c r="W630" s="28"/>
      <c r="X630" s="28"/>
      <c r="Y630" s="28"/>
      <c r="Z630" s="28"/>
      <c r="AA630" s="28"/>
      <c r="AB630" s="28"/>
      <c r="AC630" s="28"/>
      <c r="AD630" s="28"/>
      <c r="AE630" s="28"/>
      <c r="AF630" s="28"/>
    </row>
    <row r="631" spans="1:32" ht="13" x14ac:dyDescent="0.15">
      <c r="A631" s="28"/>
      <c r="B631" s="28"/>
      <c r="C631" s="28"/>
      <c r="D631" s="28"/>
      <c r="E631" s="28"/>
      <c r="F631" s="28"/>
      <c r="G631" s="28"/>
      <c r="H631" s="28"/>
      <c r="I631" s="28"/>
      <c r="J631" s="28"/>
      <c r="K631" s="28"/>
      <c r="L631" s="28"/>
      <c r="M631" s="28"/>
      <c r="N631" s="28"/>
      <c r="O631" s="28"/>
      <c r="P631" s="28"/>
      <c r="Q631" s="28"/>
      <c r="R631" s="28"/>
      <c r="S631" s="28"/>
      <c r="T631" s="32"/>
      <c r="U631" s="28"/>
      <c r="V631" s="28"/>
      <c r="W631" s="28"/>
      <c r="X631" s="28"/>
      <c r="Y631" s="28"/>
      <c r="Z631" s="28"/>
      <c r="AA631" s="28"/>
      <c r="AB631" s="28"/>
      <c r="AC631" s="28"/>
      <c r="AD631" s="28"/>
      <c r="AE631" s="28"/>
      <c r="AF631" s="28"/>
    </row>
    <row r="632" spans="1:32" ht="13" x14ac:dyDescent="0.15">
      <c r="A632" s="28"/>
      <c r="B632" s="28"/>
      <c r="C632" s="28"/>
      <c r="D632" s="28"/>
      <c r="E632" s="28"/>
      <c r="F632" s="28"/>
      <c r="G632" s="28"/>
      <c r="H632" s="28"/>
      <c r="I632" s="28"/>
      <c r="J632" s="28"/>
      <c r="K632" s="28"/>
      <c r="L632" s="28"/>
      <c r="M632" s="28"/>
      <c r="N632" s="28"/>
      <c r="O632" s="28"/>
      <c r="P632" s="28"/>
      <c r="Q632" s="28"/>
      <c r="R632" s="28"/>
      <c r="S632" s="28"/>
      <c r="T632" s="32"/>
      <c r="U632" s="28"/>
      <c r="V632" s="28"/>
      <c r="W632" s="28"/>
      <c r="X632" s="28"/>
      <c r="Y632" s="28"/>
      <c r="Z632" s="28"/>
      <c r="AA632" s="28"/>
      <c r="AB632" s="28"/>
      <c r="AC632" s="28"/>
      <c r="AD632" s="28"/>
      <c r="AE632" s="28"/>
      <c r="AF632" s="28"/>
    </row>
    <row r="633" spans="1:32" ht="13" x14ac:dyDescent="0.15">
      <c r="A633" s="28"/>
      <c r="B633" s="28"/>
      <c r="C633" s="28"/>
      <c r="D633" s="28"/>
      <c r="E633" s="28"/>
      <c r="F633" s="28"/>
      <c r="G633" s="28"/>
      <c r="H633" s="28"/>
      <c r="I633" s="28"/>
      <c r="J633" s="28"/>
      <c r="K633" s="28"/>
      <c r="L633" s="28"/>
      <c r="M633" s="28"/>
      <c r="N633" s="28"/>
      <c r="O633" s="28"/>
      <c r="P633" s="28"/>
      <c r="Q633" s="28"/>
      <c r="R633" s="28"/>
      <c r="S633" s="28"/>
      <c r="T633" s="32"/>
      <c r="U633" s="28"/>
      <c r="V633" s="28"/>
      <c r="W633" s="28"/>
      <c r="X633" s="28"/>
      <c r="Y633" s="28"/>
      <c r="Z633" s="28"/>
      <c r="AA633" s="28"/>
      <c r="AB633" s="28"/>
      <c r="AC633" s="28"/>
      <c r="AD633" s="28"/>
      <c r="AE633" s="28"/>
      <c r="AF633" s="28"/>
    </row>
    <row r="634" spans="1:32" ht="13" x14ac:dyDescent="0.15">
      <c r="A634" s="28"/>
      <c r="B634" s="28"/>
      <c r="C634" s="28"/>
      <c r="D634" s="28"/>
      <c r="E634" s="28"/>
      <c r="F634" s="28"/>
      <c r="G634" s="28"/>
      <c r="H634" s="28"/>
      <c r="I634" s="28"/>
      <c r="J634" s="28"/>
      <c r="K634" s="28"/>
      <c r="L634" s="28"/>
      <c r="M634" s="28"/>
      <c r="N634" s="28"/>
      <c r="O634" s="28"/>
      <c r="P634" s="28"/>
      <c r="Q634" s="28"/>
      <c r="R634" s="28"/>
      <c r="S634" s="28"/>
      <c r="T634" s="32"/>
      <c r="U634" s="28"/>
      <c r="V634" s="28"/>
      <c r="W634" s="28"/>
      <c r="X634" s="28"/>
      <c r="Y634" s="28"/>
      <c r="Z634" s="28"/>
      <c r="AA634" s="28"/>
      <c r="AB634" s="28"/>
      <c r="AC634" s="28"/>
      <c r="AD634" s="28"/>
      <c r="AE634" s="28"/>
      <c r="AF634" s="28"/>
    </row>
    <row r="635" spans="1:32" ht="13" x14ac:dyDescent="0.15">
      <c r="A635" s="28"/>
      <c r="B635" s="28"/>
      <c r="C635" s="28"/>
      <c r="D635" s="28"/>
      <c r="E635" s="28"/>
      <c r="F635" s="28"/>
      <c r="G635" s="28"/>
      <c r="H635" s="28"/>
      <c r="I635" s="28"/>
      <c r="J635" s="28"/>
      <c r="K635" s="28"/>
      <c r="L635" s="28"/>
      <c r="M635" s="28"/>
      <c r="N635" s="28"/>
      <c r="O635" s="28"/>
      <c r="P635" s="28"/>
      <c r="Q635" s="28"/>
      <c r="R635" s="28"/>
      <c r="S635" s="28"/>
      <c r="T635" s="32"/>
      <c r="U635" s="28"/>
      <c r="V635" s="28"/>
      <c r="W635" s="28"/>
      <c r="X635" s="28"/>
      <c r="Y635" s="28"/>
      <c r="Z635" s="28"/>
      <c r="AA635" s="28"/>
      <c r="AB635" s="28"/>
      <c r="AC635" s="28"/>
      <c r="AD635" s="28"/>
      <c r="AE635" s="28"/>
      <c r="AF635" s="28"/>
    </row>
    <row r="636" spans="1:32" ht="13" x14ac:dyDescent="0.15">
      <c r="A636" s="28"/>
      <c r="B636" s="28"/>
      <c r="C636" s="28"/>
      <c r="D636" s="28"/>
      <c r="E636" s="28"/>
      <c r="F636" s="28"/>
      <c r="G636" s="28"/>
      <c r="H636" s="28"/>
      <c r="I636" s="28"/>
      <c r="J636" s="28"/>
      <c r="K636" s="28"/>
      <c r="L636" s="28"/>
      <c r="M636" s="28"/>
      <c r="N636" s="28"/>
      <c r="O636" s="28"/>
      <c r="P636" s="28"/>
      <c r="Q636" s="28"/>
      <c r="R636" s="28"/>
      <c r="S636" s="28"/>
      <c r="T636" s="32"/>
      <c r="U636" s="28"/>
      <c r="V636" s="28"/>
      <c r="W636" s="28"/>
      <c r="X636" s="28"/>
      <c r="Y636" s="28"/>
      <c r="Z636" s="28"/>
      <c r="AA636" s="28"/>
      <c r="AB636" s="28"/>
      <c r="AC636" s="28"/>
      <c r="AD636" s="28"/>
      <c r="AE636" s="28"/>
      <c r="AF636" s="28"/>
    </row>
    <row r="637" spans="1:32" ht="13" x14ac:dyDescent="0.15">
      <c r="A637" s="28"/>
      <c r="B637" s="28"/>
      <c r="C637" s="28"/>
      <c r="D637" s="28"/>
      <c r="E637" s="28"/>
      <c r="F637" s="28"/>
      <c r="G637" s="28"/>
      <c r="H637" s="28"/>
      <c r="I637" s="28"/>
      <c r="J637" s="28"/>
      <c r="K637" s="28"/>
      <c r="L637" s="28"/>
      <c r="M637" s="28"/>
      <c r="N637" s="28"/>
      <c r="O637" s="28"/>
      <c r="P637" s="28"/>
      <c r="Q637" s="28"/>
      <c r="R637" s="28"/>
      <c r="S637" s="28"/>
      <c r="T637" s="32"/>
      <c r="U637" s="28"/>
      <c r="V637" s="28"/>
      <c r="W637" s="28"/>
      <c r="X637" s="28"/>
      <c r="Y637" s="28"/>
      <c r="Z637" s="28"/>
      <c r="AA637" s="28"/>
      <c r="AB637" s="28"/>
      <c r="AC637" s="28"/>
      <c r="AD637" s="28"/>
      <c r="AE637" s="28"/>
      <c r="AF637" s="28"/>
    </row>
    <row r="638" spans="1:32" ht="13" x14ac:dyDescent="0.15">
      <c r="A638" s="28"/>
      <c r="B638" s="28"/>
      <c r="C638" s="28"/>
      <c r="D638" s="28"/>
      <c r="E638" s="28"/>
      <c r="F638" s="28"/>
      <c r="G638" s="28"/>
      <c r="H638" s="28"/>
      <c r="I638" s="28"/>
      <c r="J638" s="28"/>
      <c r="K638" s="28"/>
      <c r="L638" s="28"/>
      <c r="M638" s="28"/>
      <c r="N638" s="28"/>
      <c r="O638" s="28"/>
      <c r="P638" s="28"/>
      <c r="Q638" s="28"/>
      <c r="R638" s="28"/>
      <c r="S638" s="28"/>
      <c r="T638" s="32"/>
      <c r="U638" s="28"/>
      <c r="V638" s="28"/>
      <c r="W638" s="28"/>
      <c r="X638" s="28"/>
      <c r="Y638" s="28"/>
      <c r="Z638" s="28"/>
      <c r="AA638" s="28"/>
      <c r="AB638" s="28"/>
      <c r="AC638" s="28"/>
      <c r="AD638" s="28"/>
      <c r="AE638" s="28"/>
      <c r="AF638" s="28"/>
    </row>
    <row r="639" spans="1:32" ht="13" x14ac:dyDescent="0.15">
      <c r="A639" s="28"/>
      <c r="B639" s="28"/>
      <c r="C639" s="28"/>
      <c r="D639" s="28"/>
      <c r="E639" s="28"/>
      <c r="F639" s="28"/>
      <c r="G639" s="28"/>
      <c r="H639" s="28"/>
      <c r="I639" s="28"/>
      <c r="J639" s="28"/>
      <c r="K639" s="28"/>
      <c r="L639" s="28"/>
      <c r="M639" s="28"/>
      <c r="N639" s="28"/>
      <c r="O639" s="28"/>
      <c r="P639" s="28"/>
      <c r="Q639" s="28"/>
      <c r="R639" s="28"/>
      <c r="S639" s="28"/>
      <c r="T639" s="32"/>
      <c r="U639" s="28"/>
      <c r="V639" s="28"/>
      <c r="W639" s="28"/>
      <c r="X639" s="28"/>
      <c r="Y639" s="28"/>
      <c r="Z639" s="28"/>
      <c r="AA639" s="28"/>
      <c r="AB639" s="28"/>
      <c r="AC639" s="28"/>
      <c r="AD639" s="28"/>
      <c r="AE639" s="28"/>
      <c r="AF639" s="28"/>
    </row>
    <row r="640" spans="1:32" ht="13" x14ac:dyDescent="0.15">
      <c r="A640" s="28"/>
      <c r="B640" s="28"/>
      <c r="C640" s="28"/>
      <c r="D640" s="28"/>
      <c r="E640" s="28"/>
      <c r="F640" s="28"/>
      <c r="G640" s="28"/>
      <c r="H640" s="28"/>
      <c r="I640" s="28"/>
      <c r="J640" s="28"/>
      <c r="K640" s="28"/>
      <c r="L640" s="28"/>
      <c r="M640" s="28"/>
      <c r="N640" s="28"/>
      <c r="O640" s="28"/>
      <c r="P640" s="28"/>
      <c r="Q640" s="28"/>
      <c r="R640" s="28"/>
      <c r="S640" s="28"/>
      <c r="T640" s="32"/>
      <c r="U640" s="28"/>
      <c r="V640" s="28"/>
      <c r="W640" s="28"/>
      <c r="X640" s="28"/>
      <c r="Y640" s="28"/>
      <c r="Z640" s="28"/>
      <c r="AA640" s="28"/>
      <c r="AB640" s="28"/>
      <c r="AC640" s="28"/>
      <c r="AD640" s="28"/>
      <c r="AE640" s="28"/>
      <c r="AF640" s="28"/>
    </row>
    <row r="641" spans="1:32" ht="13" x14ac:dyDescent="0.15">
      <c r="A641" s="28"/>
      <c r="B641" s="28"/>
      <c r="C641" s="28"/>
      <c r="D641" s="28"/>
      <c r="E641" s="28"/>
      <c r="F641" s="28"/>
      <c r="G641" s="28"/>
      <c r="H641" s="28"/>
      <c r="I641" s="28"/>
      <c r="J641" s="28"/>
      <c r="K641" s="28"/>
      <c r="L641" s="28"/>
      <c r="M641" s="28"/>
      <c r="N641" s="28"/>
      <c r="O641" s="28"/>
      <c r="P641" s="28"/>
      <c r="Q641" s="28"/>
      <c r="R641" s="28"/>
      <c r="S641" s="28"/>
      <c r="T641" s="32"/>
      <c r="U641" s="28"/>
      <c r="V641" s="28"/>
      <c r="W641" s="28"/>
      <c r="X641" s="28"/>
      <c r="Y641" s="28"/>
      <c r="Z641" s="28"/>
      <c r="AA641" s="28"/>
      <c r="AB641" s="28"/>
      <c r="AC641" s="28"/>
      <c r="AD641" s="28"/>
      <c r="AE641" s="28"/>
      <c r="AF641" s="28"/>
    </row>
    <row r="642" spans="1:32" ht="13" x14ac:dyDescent="0.15">
      <c r="A642" s="28"/>
      <c r="B642" s="28"/>
      <c r="C642" s="28"/>
      <c r="D642" s="28"/>
      <c r="E642" s="28"/>
      <c r="F642" s="28"/>
      <c r="G642" s="28"/>
      <c r="H642" s="28"/>
      <c r="I642" s="28"/>
      <c r="J642" s="28"/>
      <c r="K642" s="28"/>
      <c r="L642" s="28"/>
      <c r="M642" s="28"/>
      <c r="N642" s="28"/>
      <c r="O642" s="28"/>
      <c r="P642" s="28"/>
      <c r="Q642" s="28"/>
      <c r="R642" s="28"/>
      <c r="S642" s="28"/>
      <c r="T642" s="32"/>
      <c r="U642" s="28"/>
      <c r="V642" s="28"/>
      <c r="W642" s="28"/>
      <c r="X642" s="28"/>
      <c r="Y642" s="28"/>
      <c r="Z642" s="28"/>
      <c r="AA642" s="28"/>
      <c r="AB642" s="28"/>
      <c r="AC642" s="28"/>
      <c r="AD642" s="28"/>
      <c r="AE642" s="28"/>
      <c r="AF642" s="28"/>
    </row>
    <row r="643" spans="1:32" ht="13" x14ac:dyDescent="0.15">
      <c r="A643" s="28"/>
      <c r="B643" s="28"/>
      <c r="C643" s="28"/>
      <c r="D643" s="28"/>
      <c r="E643" s="28"/>
      <c r="F643" s="28"/>
      <c r="G643" s="28"/>
      <c r="H643" s="28"/>
      <c r="I643" s="28"/>
      <c r="J643" s="28"/>
      <c r="K643" s="28"/>
      <c r="L643" s="28"/>
      <c r="M643" s="28"/>
      <c r="N643" s="28"/>
      <c r="O643" s="28"/>
      <c r="P643" s="28"/>
      <c r="Q643" s="28"/>
      <c r="R643" s="28"/>
      <c r="S643" s="28"/>
      <c r="T643" s="32"/>
      <c r="U643" s="28"/>
      <c r="V643" s="28"/>
      <c r="W643" s="28"/>
      <c r="X643" s="28"/>
      <c r="Y643" s="28"/>
      <c r="Z643" s="28"/>
      <c r="AA643" s="28"/>
      <c r="AB643" s="28"/>
      <c r="AC643" s="28"/>
      <c r="AD643" s="28"/>
      <c r="AE643" s="28"/>
      <c r="AF643" s="28"/>
    </row>
    <row r="644" spans="1:32" ht="13" x14ac:dyDescent="0.15">
      <c r="A644" s="28"/>
      <c r="B644" s="28"/>
      <c r="C644" s="28"/>
      <c r="D644" s="28"/>
      <c r="E644" s="28"/>
      <c r="F644" s="28"/>
      <c r="G644" s="28"/>
      <c r="H644" s="28"/>
      <c r="I644" s="28"/>
      <c r="J644" s="28"/>
      <c r="K644" s="28"/>
      <c r="L644" s="28"/>
      <c r="M644" s="28"/>
      <c r="N644" s="28"/>
      <c r="O644" s="28"/>
      <c r="P644" s="28"/>
      <c r="Q644" s="28"/>
      <c r="R644" s="28"/>
      <c r="S644" s="28"/>
      <c r="T644" s="32"/>
      <c r="U644" s="28"/>
      <c r="V644" s="28"/>
      <c r="W644" s="28"/>
      <c r="X644" s="28"/>
      <c r="Y644" s="28"/>
      <c r="Z644" s="28"/>
      <c r="AA644" s="28"/>
      <c r="AB644" s="28"/>
      <c r="AC644" s="28"/>
      <c r="AD644" s="28"/>
      <c r="AE644" s="28"/>
      <c r="AF644" s="28"/>
    </row>
    <row r="645" spans="1:32" ht="13" x14ac:dyDescent="0.15">
      <c r="A645" s="28"/>
      <c r="B645" s="28"/>
      <c r="C645" s="28"/>
      <c r="D645" s="28"/>
      <c r="E645" s="28"/>
      <c r="F645" s="28"/>
      <c r="G645" s="28"/>
      <c r="H645" s="28"/>
      <c r="I645" s="28"/>
      <c r="J645" s="28"/>
      <c r="K645" s="28"/>
      <c r="L645" s="28"/>
      <c r="M645" s="28"/>
      <c r="N645" s="28"/>
      <c r="O645" s="28"/>
      <c r="P645" s="28"/>
      <c r="Q645" s="28"/>
      <c r="R645" s="28"/>
      <c r="S645" s="28"/>
      <c r="T645" s="32"/>
      <c r="U645" s="28"/>
      <c r="V645" s="28"/>
      <c r="W645" s="28"/>
      <c r="X645" s="28"/>
      <c r="Y645" s="28"/>
      <c r="Z645" s="28"/>
      <c r="AA645" s="28"/>
      <c r="AB645" s="28"/>
      <c r="AC645" s="28"/>
      <c r="AD645" s="28"/>
      <c r="AE645" s="28"/>
      <c r="AF645" s="28"/>
    </row>
    <row r="646" spans="1:32" ht="13" x14ac:dyDescent="0.15">
      <c r="A646" s="28"/>
      <c r="B646" s="28"/>
      <c r="C646" s="28"/>
      <c r="D646" s="28"/>
      <c r="E646" s="28"/>
      <c r="F646" s="28"/>
      <c r="G646" s="28"/>
      <c r="H646" s="28"/>
      <c r="I646" s="28"/>
      <c r="J646" s="28"/>
      <c r="K646" s="28"/>
      <c r="L646" s="28"/>
      <c r="M646" s="28"/>
      <c r="N646" s="28"/>
      <c r="O646" s="28"/>
      <c r="P646" s="28"/>
      <c r="Q646" s="28"/>
      <c r="R646" s="28"/>
      <c r="S646" s="28"/>
      <c r="T646" s="32"/>
      <c r="U646" s="28"/>
      <c r="V646" s="28"/>
      <c r="W646" s="28"/>
      <c r="X646" s="28"/>
      <c r="Y646" s="28"/>
      <c r="Z646" s="28"/>
      <c r="AA646" s="28"/>
      <c r="AB646" s="28"/>
      <c r="AC646" s="28"/>
      <c r="AD646" s="28"/>
      <c r="AE646" s="28"/>
      <c r="AF646" s="28"/>
    </row>
    <row r="647" spans="1:32" ht="13" x14ac:dyDescent="0.15">
      <c r="A647" s="28"/>
      <c r="B647" s="28"/>
      <c r="C647" s="28"/>
      <c r="D647" s="28"/>
      <c r="E647" s="28"/>
      <c r="F647" s="28"/>
      <c r="G647" s="28"/>
      <c r="H647" s="28"/>
      <c r="I647" s="28"/>
      <c r="J647" s="28"/>
      <c r="K647" s="28"/>
      <c r="L647" s="28"/>
      <c r="M647" s="28"/>
      <c r="N647" s="28"/>
      <c r="O647" s="28"/>
      <c r="P647" s="28"/>
      <c r="Q647" s="28"/>
      <c r="R647" s="28"/>
      <c r="S647" s="28"/>
      <c r="T647" s="32"/>
      <c r="U647" s="28"/>
      <c r="V647" s="28"/>
      <c r="W647" s="28"/>
      <c r="X647" s="28"/>
      <c r="Y647" s="28"/>
      <c r="Z647" s="28"/>
      <c r="AA647" s="28"/>
      <c r="AB647" s="28"/>
      <c r="AC647" s="28"/>
      <c r="AD647" s="28"/>
      <c r="AE647" s="28"/>
      <c r="AF647" s="28"/>
    </row>
    <row r="648" spans="1:32" ht="13" x14ac:dyDescent="0.15">
      <c r="A648" s="28"/>
      <c r="B648" s="28"/>
      <c r="C648" s="28"/>
      <c r="D648" s="28"/>
      <c r="E648" s="28"/>
      <c r="F648" s="28"/>
      <c r="G648" s="28"/>
      <c r="H648" s="28"/>
      <c r="I648" s="28"/>
      <c r="J648" s="28"/>
      <c r="K648" s="28"/>
      <c r="L648" s="28"/>
      <c r="M648" s="28"/>
      <c r="N648" s="28"/>
      <c r="O648" s="28"/>
      <c r="P648" s="28"/>
      <c r="Q648" s="28"/>
      <c r="R648" s="28"/>
      <c r="S648" s="28"/>
      <c r="T648" s="32"/>
      <c r="U648" s="28"/>
      <c r="V648" s="28"/>
      <c r="W648" s="28"/>
      <c r="X648" s="28"/>
      <c r="Y648" s="28"/>
      <c r="Z648" s="28"/>
      <c r="AA648" s="28"/>
      <c r="AB648" s="28"/>
      <c r="AC648" s="28"/>
      <c r="AD648" s="28"/>
      <c r="AE648" s="28"/>
      <c r="AF648" s="28"/>
    </row>
    <row r="649" spans="1:32" ht="13" x14ac:dyDescent="0.15">
      <c r="A649" s="28"/>
      <c r="B649" s="28"/>
      <c r="C649" s="28"/>
      <c r="D649" s="28"/>
      <c r="E649" s="28"/>
      <c r="F649" s="28"/>
      <c r="G649" s="28"/>
      <c r="H649" s="28"/>
      <c r="I649" s="28"/>
      <c r="J649" s="28"/>
      <c r="K649" s="28"/>
      <c r="L649" s="28"/>
      <c r="M649" s="28"/>
      <c r="N649" s="28"/>
      <c r="O649" s="28"/>
      <c r="P649" s="28"/>
      <c r="Q649" s="28"/>
      <c r="R649" s="28"/>
      <c r="S649" s="28"/>
      <c r="T649" s="32"/>
      <c r="U649" s="28"/>
      <c r="V649" s="28"/>
      <c r="W649" s="28"/>
      <c r="X649" s="28"/>
      <c r="Y649" s="28"/>
      <c r="Z649" s="28"/>
      <c r="AA649" s="28"/>
      <c r="AB649" s="28"/>
      <c r="AC649" s="28"/>
      <c r="AD649" s="28"/>
      <c r="AE649" s="28"/>
      <c r="AF649" s="28"/>
    </row>
    <row r="650" spans="1:32" ht="13" x14ac:dyDescent="0.15">
      <c r="A650" s="28"/>
      <c r="B650" s="28"/>
      <c r="C650" s="28"/>
      <c r="D650" s="28"/>
      <c r="E650" s="28"/>
      <c r="F650" s="28"/>
      <c r="G650" s="28"/>
      <c r="H650" s="28"/>
      <c r="I650" s="28"/>
      <c r="J650" s="28"/>
      <c r="K650" s="28"/>
      <c r="L650" s="28"/>
      <c r="M650" s="28"/>
      <c r="N650" s="28"/>
      <c r="O650" s="28"/>
      <c r="P650" s="28"/>
      <c r="Q650" s="28"/>
      <c r="R650" s="28"/>
      <c r="S650" s="28"/>
      <c r="T650" s="32"/>
      <c r="U650" s="28"/>
      <c r="V650" s="28"/>
      <c r="W650" s="28"/>
      <c r="X650" s="28"/>
      <c r="Y650" s="28"/>
      <c r="Z650" s="28"/>
      <c r="AA650" s="28"/>
      <c r="AB650" s="28"/>
      <c r="AC650" s="28"/>
      <c r="AD650" s="28"/>
      <c r="AE650" s="28"/>
      <c r="AF650" s="28"/>
    </row>
    <row r="651" spans="1:32" ht="13" x14ac:dyDescent="0.15">
      <c r="A651" s="28"/>
      <c r="B651" s="28"/>
      <c r="C651" s="28"/>
      <c r="D651" s="28"/>
      <c r="E651" s="28"/>
      <c r="F651" s="28"/>
      <c r="G651" s="28"/>
      <c r="H651" s="28"/>
      <c r="I651" s="28"/>
      <c r="J651" s="28"/>
      <c r="K651" s="28"/>
      <c r="L651" s="28"/>
      <c r="M651" s="28"/>
      <c r="N651" s="28"/>
      <c r="O651" s="28"/>
      <c r="P651" s="28"/>
      <c r="Q651" s="28"/>
      <c r="R651" s="28"/>
      <c r="S651" s="28"/>
      <c r="T651" s="32"/>
      <c r="U651" s="28"/>
      <c r="V651" s="28"/>
      <c r="W651" s="28"/>
      <c r="X651" s="28"/>
      <c r="Y651" s="28"/>
      <c r="Z651" s="28"/>
      <c r="AA651" s="28"/>
      <c r="AB651" s="28"/>
      <c r="AC651" s="28"/>
      <c r="AD651" s="28"/>
      <c r="AE651" s="28"/>
      <c r="AF651" s="28"/>
    </row>
    <row r="652" spans="1:32" ht="13" x14ac:dyDescent="0.15">
      <c r="A652" s="28"/>
      <c r="B652" s="28"/>
      <c r="C652" s="28"/>
      <c r="D652" s="28"/>
      <c r="E652" s="28"/>
      <c r="F652" s="28"/>
      <c r="G652" s="28"/>
      <c r="H652" s="28"/>
      <c r="I652" s="28"/>
      <c r="J652" s="28"/>
      <c r="K652" s="28"/>
      <c r="L652" s="28"/>
      <c r="M652" s="28"/>
      <c r="N652" s="28"/>
      <c r="O652" s="28"/>
      <c r="P652" s="28"/>
      <c r="Q652" s="28"/>
      <c r="R652" s="28"/>
      <c r="S652" s="28"/>
      <c r="T652" s="32"/>
      <c r="U652" s="28"/>
      <c r="V652" s="28"/>
      <c r="W652" s="28"/>
      <c r="X652" s="28"/>
      <c r="Y652" s="28"/>
      <c r="Z652" s="28"/>
      <c r="AA652" s="28"/>
      <c r="AB652" s="28"/>
      <c r="AC652" s="28"/>
      <c r="AD652" s="28"/>
      <c r="AE652" s="28"/>
      <c r="AF652" s="28"/>
    </row>
    <row r="653" spans="1:32" ht="13" x14ac:dyDescent="0.15">
      <c r="A653" s="28"/>
      <c r="B653" s="28"/>
      <c r="C653" s="28"/>
      <c r="D653" s="28"/>
      <c r="E653" s="28"/>
      <c r="F653" s="28"/>
      <c r="G653" s="28"/>
      <c r="H653" s="28"/>
      <c r="I653" s="28"/>
      <c r="J653" s="28"/>
      <c r="K653" s="28"/>
      <c r="L653" s="28"/>
      <c r="M653" s="28"/>
      <c r="N653" s="28"/>
      <c r="O653" s="28"/>
      <c r="P653" s="28"/>
      <c r="Q653" s="28"/>
      <c r="R653" s="28"/>
      <c r="S653" s="28"/>
      <c r="T653" s="32"/>
      <c r="U653" s="28"/>
      <c r="V653" s="28"/>
      <c r="W653" s="28"/>
      <c r="X653" s="28"/>
      <c r="Y653" s="28"/>
      <c r="Z653" s="28"/>
      <c r="AA653" s="28"/>
      <c r="AB653" s="28"/>
      <c r="AC653" s="28"/>
      <c r="AD653" s="28"/>
      <c r="AE653" s="28"/>
      <c r="AF653" s="28"/>
    </row>
    <row r="654" spans="1:32" ht="13" x14ac:dyDescent="0.15">
      <c r="A654" s="28"/>
      <c r="B654" s="28"/>
      <c r="C654" s="28"/>
      <c r="D654" s="28"/>
      <c r="E654" s="28"/>
      <c r="F654" s="28"/>
      <c r="G654" s="28"/>
      <c r="H654" s="28"/>
      <c r="I654" s="28"/>
      <c r="J654" s="28"/>
      <c r="K654" s="28"/>
      <c r="L654" s="28"/>
      <c r="M654" s="28"/>
      <c r="N654" s="28"/>
      <c r="O654" s="28"/>
      <c r="P654" s="28"/>
      <c r="Q654" s="28"/>
      <c r="R654" s="28"/>
      <c r="S654" s="28"/>
      <c r="T654" s="32"/>
      <c r="U654" s="28"/>
      <c r="V654" s="28"/>
      <c r="W654" s="28"/>
      <c r="X654" s="28"/>
      <c r="Y654" s="28"/>
      <c r="Z654" s="28"/>
      <c r="AA654" s="28"/>
      <c r="AB654" s="28"/>
      <c r="AC654" s="28"/>
      <c r="AD654" s="28"/>
      <c r="AE654" s="28"/>
      <c r="AF654" s="28"/>
    </row>
    <row r="655" spans="1:32" ht="13" x14ac:dyDescent="0.15">
      <c r="A655" s="28"/>
      <c r="B655" s="28"/>
      <c r="C655" s="28"/>
      <c r="D655" s="28"/>
      <c r="E655" s="28"/>
      <c r="F655" s="28"/>
      <c r="G655" s="28"/>
      <c r="H655" s="28"/>
      <c r="I655" s="28"/>
      <c r="J655" s="28"/>
      <c r="K655" s="28"/>
      <c r="L655" s="28"/>
      <c r="M655" s="28"/>
      <c r="N655" s="28"/>
      <c r="O655" s="28"/>
      <c r="P655" s="28"/>
      <c r="Q655" s="28"/>
      <c r="R655" s="28"/>
      <c r="S655" s="28"/>
      <c r="T655" s="32"/>
      <c r="U655" s="28"/>
      <c r="V655" s="28"/>
      <c r="W655" s="28"/>
      <c r="X655" s="28"/>
      <c r="Y655" s="28"/>
      <c r="Z655" s="28"/>
      <c r="AA655" s="28"/>
      <c r="AB655" s="28"/>
      <c r="AC655" s="28"/>
      <c r="AD655" s="28"/>
      <c r="AE655" s="28"/>
      <c r="AF655" s="28"/>
    </row>
    <row r="656" spans="1:32" ht="13" x14ac:dyDescent="0.15">
      <c r="A656" s="28"/>
      <c r="B656" s="28"/>
      <c r="C656" s="28"/>
      <c r="D656" s="28"/>
      <c r="E656" s="28"/>
      <c r="F656" s="28"/>
      <c r="G656" s="28"/>
      <c r="H656" s="28"/>
      <c r="I656" s="28"/>
      <c r="J656" s="28"/>
      <c r="K656" s="28"/>
      <c r="L656" s="28"/>
      <c r="M656" s="28"/>
      <c r="N656" s="28"/>
      <c r="O656" s="28"/>
      <c r="P656" s="28"/>
      <c r="Q656" s="28"/>
      <c r="R656" s="28"/>
      <c r="S656" s="28"/>
      <c r="T656" s="32"/>
      <c r="U656" s="28"/>
      <c r="V656" s="28"/>
      <c r="W656" s="28"/>
      <c r="X656" s="28"/>
      <c r="Y656" s="28"/>
      <c r="Z656" s="28"/>
      <c r="AA656" s="28"/>
      <c r="AB656" s="28"/>
      <c r="AC656" s="28"/>
      <c r="AD656" s="28"/>
      <c r="AE656" s="28"/>
      <c r="AF656" s="28"/>
    </row>
    <row r="657" spans="1:32" ht="13" x14ac:dyDescent="0.15">
      <c r="A657" s="28"/>
      <c r="B657" s="28"/>
      <c r="C657" s="28"/>
      <c r="D657" s="28"/>
      <c r="E657" s="28"/>
      <c r="F657" s="28"/>
      <c r="G657" s="28"/>
      <c r="H657" s="28"/>
      <c r="I657" s="28"/>
      <c r="J657" s="28"/>
      <c r="K657" s="28"/>
      <c r="L657" s="28"/>
      <c r="M657" s="28"/>
      <c r="N657" s="28"/>
      <c r="O657" s="28"/>
      <c r="P657" s="28"/>
      <c r="Q657" s="28"/>
      <c r="R657" s="28"/>
      <c r="S657" s="28"/>
      <c r="T657" s="32"/>
      <c r="U657" s="28"/>
      <c r="V657" s="28"/>
      <c r="W657" s="28"/>
      <c r="X657" s="28"/>
      <c r="Y657" s="28"/>
      <c r="Z657" s="28"/>
      <c r="AA657" s="28"/>
      <c r="AB657" s="28"/>
      <c r="AC657" s="28"/>
      <c r="AD657" s="28"/>
      <c r="AE657" s="28"/>
      <c r="AF657" s="28"/>
    </row>
    <row r="658" spans="1:32" ht="13" x14ac:dyDescent="0.15">
      <c r="A658" s="28"/>
      <c r="B658" s="28"/>
      <c r="C658" s="28"/>
      <c r="D658" s="28"/>
      <c r="E658" s="28"/>
      <c r="F658" s="28"/>
      <c r="G658" s="28"/>
      <c r="H658" s="28"/>
      <c r="I658" s="28"/>
      <c r="J658" s="28"/>
      <c r="K658" s="28"/>
      <c r="L658" s="28"/>
      <c r="M658" s="28"/>
      <c r="N658" s="28"/>
      <c r="O658" s="28"/>
      <c r="P658" s="28"/>
      <c r="Q658" s="28"/>
      <c r="R658" s="28"/>
      <c r="S658" s="28"/>
      <c r="T658" s="32"/>
      <c r="U658" s="28"/>
      <c r="V658" s="28"/>
      <c r="W658" s="28"/>
      <c r="X658" s="28"/>
      <c r="Y658" s="28"/>
      <c r="Z658" s="28"/>
      <c r="AA658" s="28"/>
      <c r="AB658" s="28"/>
      <c r="AC658" s="28"/>
      <c r="AD658" s="28"/>
      <c r="AE658" s="28"/>
      <c r="AF658" s="28"/>
    </row>
    <row r="659" spans="1:32" ht="13" x14ac:dyDescent="0.15">
      <c r="A659" s="28"/>
      <c r="B659" s="28"/>
      <c r="C659" s="28"/>
      <c r="D659" s="28"/>
      <c r="E659" s="28"/>
      <c r="F659" s="28"/>
      <c r="G659" s="28"/>
      <c r="H659" s="28"/>
      <c r="I659" s="28"/>
      <c r="J659" s="28"/>
      <c r="K659" s="28"/>
      <c r="L659" s="28"/>
      <c r="M659" s="28"/>
      <c r="N659" s="28"/>
      <c r="O659" s="28"/>
      <c r="P659" s="28"/>
      <c r="Q659" s="28"/>
      <c r="R659" s="28"/>
      <c r="S659" s="28"/>
      <c r="T659" s="32"/>
      <c r="U659" s="28"/>
      <c r="V659" s="28"/>
      <c r="W659" s="28"/>
      <c r="X659" s="28"/>
      <c r="Y659" s="28"/>
      <c r="Z659" s="28"/>
      <c r="AA659" s="28"/>
      <c r="AB659" s="28"/>
      <c r="AC659" s="28"/>
      <c r="AD659" s="28"/>
      <c r="AE659" s="28"/>
      <c r="AF659" s="28"/>
    </row>
    <row r="660" spans="1:32" ht="13" x14ac:dyDescent="0.15">
      <c r="A660" s="28"/>
      <c r="B660" s="28"/>
      <c r="C660" s="28"/>
      <c r="D660" s="28"/>
      <c r="E660" s="28"/>
      <c r="F660" s="28"/>
      <c r="G660" s="28"/>
      <c r="H660" s="28"/>
      <c r="I660" s="28"/>
      <c r="J660" s="28"/>
      <c r="K660" s="28"/>
      <c r="L660" s="28"/>
      <c r="M660" s="28"/>
      <c r="N660" s="28"/>
      <c r="O660" s="28"/>
      <c r="P660" s="28"/>
      <c r="Q660" s="28"/>
      <c r="R660" s="28"/>
      <c r="S660" s="28"/>
      <c r="T660" s="32"/>
      <c r="U660" s="28"/>
      <c r="V660" s="28"/>
      <c r="W660" s="28"/>
      <c r="X660" s="28"/>
      <c r="Y660" s="28"/>
      <c r="Z660" s="28"/>
      <c r="AA660" s="28"/>
      <c r="AB660" s="28"/>
      <c r="AC660" s="28"/>
      <c r="AD660" s="28"/>
      <c r="AE660" s="28"/>
      <c r="AF660" s="28"/>
    </row>
    <row r="661" spans="1:32" ht="13" x14ac:dyDescent="0.15">
      <c r="A661" s="28"/>
      <c r="B661" s="28"/>
      <c r="C661" s="28"/>
      <c r="D661" s="28"/>
      <c r="E661" s="28"/>
      <c r="F661" s="28"/>
      <c r="G661" s="28"/>
      <c r="H661" s="28"/>
      <c r="I661" s="28"/>
      <c r="J661" s="28"/>
      <c r="K661" s="28"/>
      <c r="L661" s="28"/>
      <c r="M661" s="28"/>
      <c r="N661" s="28"/>
      <c r="O661" s="28"/>
      <c r="P661" s="28"/>
      <c r="Q661" s="28"/>
      <c r="R661" s="28"/>
      <c r="S661" s="28"/>
      <c r="T661" s="32"/>
      <c r="U661" s="28"/>
      <c r="V661" s="28"/>
      <c r="W661" s="28"/>
      <c r="X661" s="28"/>
      <c r="Y661" s="28"/>
      <c r="Z661" s="28"/>
      <c r="AA661" s="28"/>
      <c r="AB661" s="28"/>
      <c r="AC661" s="28"/>
      <c r="AD661" s="28"/>
      <c r="AE661" s="28"/>
      <c r="AF661" s="28"/>
    </row>
    <row r="662" spans="1:32" ht="13" x14ac:dyDescent="0.15">
      <c r="A662" s="28"/>
      <c r="B662" s="28"/>
      <c r="C662" s="28"/>
      <c r="D662" s="28"/>
      <c r="E662" s="28"/>
      <c r="F662" s="28"/>
      <c r="G662" s="28"/>
      <c r="H662" s="28"/>
      <c r="I662" s="28"/>
      <c r="J662" s="28"/>
      <c r="K662" s="28"/>
      <c r="L662" s="28"/>
      <c r="M662" s="28"/>
      <c r="N662" s="28"/>
      <c r="O662" s="28"/>
      <c r="P662" s="28"/>
      <c r="Q662" s="28"/>
      <c r="R662" s="28"/>
      <c r="S662" s="28"/>
      <c r="T662" s="32"/>
      <c r="U662" s="28"/>
      <c r="V662" s="28"/>
      <c r="W662" s="28"/>
      <c r="X662" s="28"/>
      <c r="Y662" s="28"/>
      <c r="Z662" s="28"/>
      <c r="AA662" s="28"/>
      <c r="AB662" s="28"/>
      <c r="AC662" s="28"/>
      <c r="AD662" s="28"/>
      <c r="AE662" s="28"/>
      <c r="AF662" s="28"/>
    </row>
    <row r="663" spans="1:32" ht="13" x14ac:dyDescent="0.15">
      <c r="A663" s="28"/>
      <c r="B663" s="28"/>
      <c r="C663" s="28"/>
      <c r="D663" s="28"/>
      <c r="E663" s="28"/>
      <c r="F663" s="28"/>
      <c r="G663" s="28"/>
      <c r="H663" s="28"/>
      <c r="I663" s="28"/>
      <c r="J663" s="28"/>
      <c r="K663" s="28"/>
      <c r="L663" s="28"/>
      <c r="M663" s="28"/>
      <c r="N663" s="28"/>
      <c r="O663" s="28"/>
      <c r="P663" s="28"/>
      <c r="Q663" s="28"/>
      <c r="R663" s="28"/>
      <c r="S663" s="28"/>
      <c r="T663" s="32"/>
      <c r="U663" s="28"/>
      <c r="V663" s="28"/>
      <c r="W663" s="28"/>
      <c r="X663" s="28"/>
      <c r="Y663" s="28"/>
      <c r="Z663" s="28"/>
      <c r="AA663" s="28"/>
      <c r="AB663" s="28"/>
      <c r="AC663" s="28"/>
      <c r="AD663" s="28"/>
      <c r="AE663" s="28"/>
      <c r="AF663" s="28"/>
    </row>
    <row r="664" spans="1:32" ht="13" x14ac:dyDescent="0.15">
      <c r="A664" s="28"/>
      <c r="B664" s="28"/>
      <c r="C664" s="28"/>
      <c r="D664" s="28"/>
      <c r="E664" s="28"/>
      <c r="F664" s="28"/>
      <c r="G664" s="28"/>
      <c r="H664" s="28"/>
      <c r="I664" s="28"/>
      <c r="J664" s="28"/>
      <c r="K664" s="28"/>
      <c r="L664" s="28"/>
      <c r="M664" s="28"/>
      <c r="N664" s="28"/>
      <c r="O664" s="28"/>
      <c r="P664" s="28"/>
      <c r="Q664" s="28"/>
      <c r="R664" s="28"/>
      <c r="S664" s="28"/>
      <c r="T664" s="32"/>
      <c r="U664" s="28"/>
      <c r="V664" s="28"/>
      <c r="W664" s="28"/>
      <c r="X664" s="28"/>
      <c r="Y664" s="28"/>
      <c r="Z664" s="28"/>
      <c r="AA664" s="28"/>
      <c r="AB664" s="28"/>
      <c r="AC664" s="28"/>
      <c r="AD664" s="28"/>
      <c r="AE664" s="28"/>
      <c r="AF664" s="28"/>
    </row>
    <row r="665" spans="1:32" ht="13" x14ac:dyDescent="0.15">
      <c r="A665" s="28"/>
      <c r="B665" s="28"/>
      <c r="C665" s="28"/>
      <c r="D665" s="28"/>
      <c r="E665" s="28"/>
      <c r="F665" s="28"/>
      <c r="G665" s="28"/>
      <c r="H665" s="28"/>
      <c r="I665" s="28"/>
      <c r="J665" s="28"/>
      <c r="K665" s="28"/>
      <c r="L665" s="28"/>
      <c r="M665" s="28"/>
      <c r="N665" s="28"/>
      <c r="O665" s="28"/>
      <c r="P665" s="28"/>
      <c r="Q665" s="28"/>
      <c r="R665" s="28"/>
      <c r="S665" s="28"/>
      <c r="T665" s="32"/>
      <c r="U665" s="28"/>
      <c r="V665" s="28"/>
      <c r="W665" s="28"/>
      <c r="X665" s="28"/>
      <c r="Y665" s="28"/>
      <c r="Z665" s="28"/>
      <c r="AA665" s="28"/>
      <c r="AB665" s="28"/>
      <c r="AC665" s="28"/>
      <c r="AD665" s="28"/>
      <c r="AE665" s="28"/>
      <c r="AF665" s="28"/>
    </row>
    <row r="666" spans="1:32" ht="13" x14ac:dyDescent="0.15">
      <c r="A666" s="28"/>
      <c r="B666" s="28"/>
      <c r="C666" s="28"/>
      <c r="D666" s="28"/>
      <c r="E666" s="28"/>
      <c r="F666" s="28"/>
      <c r="G666" s="28"/>
      <c r="H666" s="28"/>
      <c r="I666" s="28"/>
      <c r="J666" s="28"/>
      <c r="K666" s="28"/>
      <c r="L666" s="28"/>
      <c r="M666" s="28"/>
      <c r="N666" s="28"/>
      <c r="O666" s="28"/>
      <c r="P666" s="28"/>
      <c r="Q666" s="28"/>
      <c r="R666" s="28"/>
      <c r="S666" s="28"/>
      <c r="T666" s="32"/>
      <c r="U666" s="28"/>
      <c r="V666" s="28"/>
      <c r="W666" s="28"/>
      <c r="X666" s="28"/>
      <c r="Y666" s="28"/>
      <c r="Z666" s="28"/>
      <c r="AA666" s="28"/>
      <c r="AB666" s="28"/>
      <c r="AC666" s="28"/>
      <c r="AD666" s="28"/>
      <c r="AE666" s="28"/>
      <c r="AF666" s="28"/>
    </row>
    <row r="667" spans="1:32" ht="13" x14ac:dyDescent="0.15">
      <c r="A667" s="28"/>
      <c r="B667" s="28"/>
      <c r="C667" s="28"/>
      <c r="D667" s="28"/>
      <c r="E667" s="28"/>
      <c r="F667" s="28"/>
      <c r="G667" s="28"/>
      <c r="H667" s="28"/>
      <c r="I667" s="28"/>
      <c r="J667" s="28"/>
      <c r="K667" s="28"/>
      <c r="L667" s="28"/>
      <c r="M667" s="28"/>
      <c r="N667" s="28"/>
      <c r="O667" s="28"/>
      <c r="P667" s="28"/>
      <c r="Q667" s="28"/>
      <c r="R667" s="28"/>
      <c r="S667" s="28"/>
      <c r="T667" s="32"/>
      <c r="U667" s="28"/>
      <c r="V667" s="28"/>
      <c r="W667" s="28"/>
      <c r="X667" s="28"/>
      <c r="Y667" s="28"/>
      <c r="Z667" s="28"/>
      <c r="AA667" s="28"/>
      <c r="AB667" s="28"/>
      <c r="AC667" s="28"/>
      <c r="AD667" s="28"/>
      <c r="AE667" s="28"/>
      <c r="AF667" s="28"/>
    </row>
    <row r="668" spans="1:32" ht="13" x14ac:dyDescent="0.15">
      <c r="A668" s="28"/>
      <c r="B668" s="28"/>
      <c r="C668" s="28"/>
      <c r="D668" s="28"/>
      <c r="E668" s="28"/>
      <c r="F668" s="28"/>
      <c r="G668" s="28"/>
      <c r="H668" s="28"/>
      <c r="I668" s="28"/>
      <c r="J668" s="28"/>
      <c r="K668" s="28"/>
      <c r="L668" s="28"/>
      <c r="M668" s="28"/>
      <c r="N668" s="28"/>
      <c r="O668" s="28"/>
      <c r="P668" s="28"/>
      <c r="Q668" s="28"/>
      <c r="R668" s="28"/>
      <c r="S668" s="28"/>
      <c r="T668" s="32"/>
      <c r="U668" s="28"/>
      <c r="V668" s="28"/>
      <c r="W668" s="28"/>
      <c r="X668" s="28"/>
      <c r="Y668" s="28"/>
      <c r="Z668" s="28"/>
      <c r="AA668" s="28"/>
      <c r="AB668" s="28"/>
      <c r="AC668" s="28"/>
      <c r="AD668" s="28"/>
      <c r="AE668" s="28"/>
      <c r="AF668" s="28"/>
    </row>
    <row r="669" spans="1:32" ht="13" x14ac:dyDescent="0.15">
      <c r="A669" s="28"/>
      <c r="B669" s="28"/>
      <c r="C669" s="28"/>
      <c r="D669" s="28"/>
      <c r="E669" s="28"/>
      <c r="F669" s="28"/>
      <c r="G669" s="28"/>
      <c r="H669" s="28"/>
      <c r="I669" s="28"/>
      <c r="J669" s="28"/>
      <c r="K669" s="28"/>
      <c r="L669" s="28"/>
      <c r="M669" s="28"/>
      <c r="N669" s="28"/>
      <c r="O669" s="28"/>
      <c r="P669" s="28"/>
      <c r="Q669" s="28"/>
      <c r="R669" s="28"/>
      <c r="S669" s="28"/>
      <c r="T669" s="32"/>
      <c r="U669" s="28"/>
      <c r="V669" s="28"/>
      <c r="W669" s="28"/>
      <c r="X669" s="28"/>
      <c r="Y669" s="28"/>
      <c r="Z669" s="28"/>
      <c r="AA669" s="28"/>
      <c r="AB669" s="28"/>
      <c r="AC669" s="28"/>
      <c r="AD669" s="28"/>
      <c r="AE669" s="28"/>
      <c r="AF669" s="28"/>
    </row>
    <row r="670" spans="1:32" ht="13" x14ac:dyDescent="0.15">
      <c r="A670" s="28"/>
      <c r="B670" s="28"/>
      <c r="C670" s="28"/>
      <c r="D670" s="28"/>
      <c r="E670" s="28"/>
      <c r="F670" s="28"/>
      <c r="G670" s="28"/>
      <c r="H670" s="28"/>
      <c r="I670" s="28"/>
      <c r="J670" s="28"/>
      <c r="K670" s="28"/>
      <c r="L670" s="28"/>
      <c r="M670" s="28"/>
      <c r="N670" s="28"/>
      <c r="O670" s="28"/>
      <c r="P670" s="28"/>
      <c r="Q670" s="28"/>
      <c r="R670" s="28"/>
      <c r="S670" s="28"/>
      <c r="T670" s="32"/>
      <c r="U670" s="28"/>
      <c r="V670" s="28"/>
      <c r="W670" s="28"/>
      <c r="X670" s="28"/>
      <c r="Y670" s="28"/>
      <c r="Z670" s="28"/>
      <c r="AA670" s="28"/>
      <c r="AB670" s="28"/>
      <c r="AC670" s="28"/>
      <c r="AD670" s="28"/>
      <c r="AE670" s="28"/>
      <c r="AF670" s="28"/>
    </row>
    <row r="671" spans="1:32" ht="13" x14ac:dyDescent="0.15">
      <c r="A671" s="28"/>
      <c r="B671" s="28"/>
      <c r="C671" s="28"/>
      <c r="D671" s="28"/>
      <c r="E671" s="28"/>
      <c r="F671" s="28"/>
      <c r="G671" s="28"/>
      <c r="H671" s="28"/>
      <c r="I671" s="28"/>
      <c r="J671" s="28"/>
      <c r="K671" s="28"/>
      <c r="L671" s="28"/>
      <c r="M671" s="28"/>
      <c r="N671" s="28"/>
      <c r="O671" s="28"/>
      <c r="P671" s="28"/>
      <c r="Q671" s="28"/>
      <c r="R671" s="28"/>
      <c r="S671" s="28"/>
      <c r="T671" s="32"/>
      <c r="U671" s="28"/>
      <c r="V671" s="28"/>
      <c r="W671" s="28"/>
      <c r="X671" s="28"/>
      <c r="Y671" s="28"/>
      <c r="Z671" s="28"/>
      <c r="AA671" s="28"/>
      <c r="AB671" s="28"/>
      <c r="AC671" s="28"/>
      <c r="AD671" s="28"/>
      <c r="AE671" s="28"/>
      <c r="AF671" s="28"/>
    </row>
    <row r="672" spans="1:32" ht="13" x14ac:dyDescent="0.15">
      <c r="A672" s="28"/>
      <c r="B672" s="28"/>
      <c r="C672" s="28"/>
      <c r="D672" s="28"/>
      <c r="E672" s="28"/>
      <c r="F672" s="28"/>
      <c r="G672" s="28"/>
      <c r="H672" s="28"/>
      <c r="I672" s="28"/>
      <c r="J672" s="28"/>
      <c r="K672" s="28"/>
      <c r="L672" s="28"/>
      <c r="M672" s="28"/>
      <c r="N672" s="28"/>
      <c r="O672" s="28"/>
      <c r="P672" s="28"/>
      <c r="Q672" s="28"/>
      <c r="R672" s="28"/>
      <c r="S672" s="28"/>
      <c r="T672" s="32"/>
      <c r="U672" s="28"/>
      <c r="V672" s="28"/>
      <c r="W672" s="28"/>
      <c r="X672" s="28"/>
      <c r="Y672" s="28"/>
      <c r="Z672" s="28"/>
      <c r="AA672" s="28"/>
      <c r="AB672" s="28"/>
      <c r="AC672" s="28"/>
      <c r="AD672" s="28"/>
      <c r="AE672" s="28"/>
      <c r="AF672" s="28"/>
    </row>
    <row r="673" spans="1:32" ht="13" x14ac:dyDescent="0.15">
      <c r="A673" s="28"/>
      <c r="B673" s="28"/>
      <c r="C673" s="28"/>
      <c r="D673" s="28"/>
      <c r="E673" s="28"/>
      <c r="F673" s="28"/>
      <c r="G673" s="28"/>
      <c r="H673" s="28"/>
      <c r="I673" s="28"/>
      <c r="J673" s="28"/>
      <c r="K673" s="28"/>
      <c r="L673" s="28"/>
      <c r="M673" s="28"/>
      <c r="N673" s="28"/>
      <c r="O673" s="28"/>
      <c r="P673" s="28"/>
      <c r="Q673" s="28"/>
      <c r="R673" s="28"/>
      <c r="S673" s="28"/>
      <c r="T673" s="32"/>
      <c r="U673" s="28"/>
      <c r="V673" s="28"/>
      <c r="W673" s="28"/>
      <c r="X673" s="28"/>
      <c r="Y673" s="28"/>
      <c r="Z673" s="28"/>
      <c r="AA673" s="28"/>
      <c r="AB673" s="28"/>
      <c r="AC673" s="28"/>
      <c r="AD673" s="28"/>
      <c r="AE673" s="28"/>
      <c r="AF673" s="28"/>
    </row>
    <row r="674" spans="1:32" ht="13" x14ac:dyDescent="0.15">
      <c r="A674" s="28"/>
      <c r="B674" s="28"/>
      <c r="C674" s="28"/>
      <c r="D674" s="28"/>
      <c r="E674" s="28"/>
      <c r="F674" s="28"/>
      <c r="G674" s="28"/>
      <c r="H674" s="28"/>
      <c r="I674" s="28"/>
      <c r="J674" s="28"/>
      <c r="K674" s="28"/>
      <c r="L674" s="28"/>
      <c r="M674" s="28"/>
      <c r="N674" s="28"/>
      <c r="O674" s="28"/>
      <c r="P674" s="28"/>
      <c r="Q674" s="28"/>
      <c r="R674" s="28"/>
      <c r="S674" s="28"/>
      <c r="T674" s="32"/>
      <c r="U674" s="28"/>
      <c r="V674" s="28"/>
      <c r="W674" s="28"/>
      <c r="X674" s="28"/>
      <c r="Y674" s="28"/>
      <c r="Z674" s="28"/>
      <c r="AA674" s="28"/>
      <c r="AB674" s="28"/>
      <c r="AC674" s="28"/>
      <c r="AD674" s="28"/>
      <c r="AE674" s="28"/>
      <c r="AF674" s="28"/>
    </row>
    <row r="675" spans="1:32" ht="13" x14ac:dyDescent="0.15">
      <c r="A675" s="28"/>
      <c r="B675" s="28"/>
      <c r="C675" s="28"/>
      <c r="D675" s="28"/>
      <c r="E675" s="28"/>
      <c r="F675" s="28"/>
      <c r="G675" s="28"/>
      <c r="H675" s="28"/>
      <c r="I675" s="28"/>
      <c r="J675" s="28"/>
      <c r="K675" s="28"/>
      <c r="L675" s="28"/>
      <c r="M675" s="28"/>
      <c r="N675" s="28"/>
      <c r="O675" s="28"/>
      <c r="P675" s="28"/>
      <c r="Q675" s="28"/>
      <c r="R675" s="28"/>
      <c r="S675" s="28"/>
      <c r="T675" s="32"/>
      <c r="U675" s="28"/>
      <c r="V675" s="28"/>
      <c r="W675" s="28"/>
      <c r="X675" s="28"/>
      <c r="Y675" s="28"/>
      <c r="Z675" s="28"/>
      <c r="AA675" s="28"/>
      <c r="AB675" s="28"/>
      <c r="AC675" s="28"/>
      <c r="AD675" s="28"/>
      <c r="AE675" s="28"/>
      <c r="AF675" s="28"/>
    </row>
    <row r="676" spans="1:32" ht="13" x14ac:dyDescent="0.15">
      <c r="A676" s="28"/>
      <c r="B676" s="28"/>
      <c r="C676" s="28"/>
      <c r="D676" s="28"/>
      <c r="E676" s="28"/>
      <c r="F676" s="28"/>
      <c r="G676" s="28"/>
      <c r="H676" s="28"/>
      <c r="I676" s="28"/>
      <c r="J676" s="28"/>
      <c r="K676" s="28"/>
      <c r="L676" s="28"/>
      <c r="M676" s="28"/>
      <c r="N676" s="28"/>
      <c r="O676" s="28"/>
      <c r="P676" s="28"/>
      <c r="Q676" s="28"/>
      <c r="R676" s="28"/>
      <c r="S676" s="28"/>
      <c r="T676" s="32"/>
      <c r="U676" s="28"/>
      <c r="V676" s="28"/>
      <c r="W676" s="28"/>
      <c r="X676" s="28"/>
      <c r="Y676" s="28"/>
      <c r="Z676" s="28"/>
      <c r="AA676" s="28"/>
      <c r="AB676" s="28"/>
      <c r="AC676" s="28"/>
      <c r="AD676" s="28"/>
      <c r="AE676" s="28"/>
      <c r="AF676" s="28"/>
    </row>
    <row r="677" spans="1:32" ht="13" x14ac:dyDescent="0.15">
      <c r="A677" s="28"/>
      <c r="B677" s="28"/>
      <c r="C677" s="28"/>
      <c r="D677" s="28"/>
      <c r="E677" s="28"/>
      <c r="F677" s="28"/>
      <c r="G677" s="28"/>
      <c r="H677" s="28"/>
      <c r="I677" s="28"/>
      <c r="J677" s="28"/>
      <c r="K677" s="28"/>
      <c r="L677" s="28"/>
      <c r="M677" s="28"/>
      <c r="N677" s="28"/>
      <c r="O677" s="28"/>
      <c r="P677" s="28"/>
      <c r="Q677" s="28"/>
      <c r="R677" s="28"/>
      <c r="S677" s="28"/>
      <c r="T677" s="32"/>
      <c r="U677" s="28"/>
      <c r="V677" s="28"/>
      <c r="W677" s="28"/>
      <c r="X677" s="28"/>
      <c r="Y677" s="28"/>
      <c r="Z677" s="28"/>
      <c r="AA677" s="28"/>
      <c r="AB677" s="28"/>
      <c r="AC677" s="28"/>
      <c r="AD677" s="28"/>
      <c r="AE677" s="28"/>
      <c r="AF677" s="28"/>
    </row>
    <row r="678" spans="1:32" ht="13" x14ac:dyDescent="0.15">
      <c r="A678" s="28"/>
      <c r="B678" s="28"/>
      <c r="C678" s="28"/>
      <c r="D678" s="28"/>
      <c r="E678" s="28"/>
      <c r="F678" s="28"/>
      <c r="G678" s="28"/>
      <c r="H678" s="28"/>
      <c r="I678" s="28"/>
      <c r="J678" s="28"/>
      <c r="K678" s="28"/>
      <c r="L678" s="28"/>
      <c r="M678" s="28"/>
      <c r="N678" s="28"/>
      <c r="O678" s="28"/>
      <c r="P678" s="28"/>
      <c r="Q678" s="28"/>
      <c r="R678" s="28"/>
      <c r="S678" s="28"/>
      <c r="T678" s="32"/>
      <c r="U678" s="28"/>
      <c r="V678" s="28"/>
      <c r="W678" s="28"/>
      <c r="X678" s="28"/>
      <c r="Y678" s="28"/>
      <c r="Z678" s="28"/>
      <c r="AA678" s="28"/>
      <c r="AB678" s="28"/>
      <c r="AC678" s="28"/>
      <c r="AD678" s="28"/>
      <c r="AE678" s="28"/>
      <c r="AF678" s="28"/>
    </row>
    <row r="679" spans="1:32" ht="13" x14ac:dyDescent="0.15">
      <c r="A679" s="28"/>
      <c r="B679" s="28"/>
      <c r="C679" s="28"/>
      <c r="D679" s="28"/>
      <c r="E679" s="28"/>
      <c r="F679" s="28"/>
      <c r="G679" s="28"/>
      <c r="H679" s="28"/>
      <c r="I679" s="28"/>
      <c r="J679" s="28"/>
      <c r="K679" s="28"/>
      <c r="L679" s="28"/>
      <c r="M679" s="28"/>
      <c r="N679" s="28"/>
      <c r="O679" s="28"/>
      <c r="P679" s="28"/>
      <c r="Q679" s="28"/>
      <c r="R679" s="28"/>
      <c r="S679" s="28"/>
      <c r="T679" s="32"/>
      <c r="U679" s="28"/>
      <c r="V679" s="28"/>
      <c r="W679" s="28"/>
      <c r="X679" s="28"/>
      <c r="Y679" s="28"/>
      <c r="Z679" s="28"/>
      <c r="AA679" s="28"/>
      <c r="AB679" s="28"/>
      <c r="AC679" s="28"/>
      <c r="AD679" s="28"/>
      <c r="AE679" s="28"/>
      <c r="AF679" s="28"/>
    </row>
    <row r="680" spans="1:32" ht="13" x14ac:dyDescent="0.15">
      <c r="A680" s="28"/>
      <c r="B680" s="28"/>
      <c r="C680" s="28"/>
      <c r="D680" s="28"/>
      <c r="E680" s="28"/>
      <c r="F680" s="28"/>
      <c r="G680" s="28"/>
      <c r="H680" s="28"/>
      <c r="I680" s="28"/>
      <c r="J680" s="28"/>
      <c r="K680" s="28"/>
      <c r="L680" s="28"/>
      <c r="M680" s="28"/>
      <c r="N680" s="28"/>
      <c r="O680" s="28"/>
      <c r="P680" s="28"/>
      <c r="Q680" s="28"/>
      <c r="R680" s="28"/>
      <c r="S680" s="28"/>
      <c r="T680" s="32"/>
      <c r="U680" s="28"/>
      <c r="V680" s="28"/>
      <c r="W680" s="28"/>
      <c r="X680" s="28"/>
      <c r="Y680" s="28"/>
      <c r="Z680" s="28"/>
      <c r="AA680" s="28"/>
      <c r="AB680" s="28"/>
      <c r="AC680" s="28"/>
      <c r="AD680" s="28"/>
      <c r="AE680" s="28"/>
      <c r="AF680" s="28"/>
    </row>
    <row r="681" spans="1:32" ht="13" x14ac:dyDescent="0.15">
      <c r="A681" s="28"/>
      <c r="B681" s="28"/>
      <c r="C681" s="28"/>
      <c r="D681" s="28"/>
      <c r="E681" s="28"/>
      <c r="F681" s="28"/>
      <c r="G681" s="28"/>
      <c r="H681" s="28"/>
      <c r="I681" s="28"/>
      <c r="J681" s="28"/>
      <c r="K681" s="28"/>
      <c r="L681" s="28"/>
      <c r="M681" s="28"/>
      <c r="N681" s="28"/>
      <c r="O681" s="28"/>
      <c r="P681" s="28"/>
      <c r="Q681" s="28"/>
      <c r="R681" s="28"/>
      <c r="S681" s="28"/>
      <c r="T681" s="32"/>
      <c r="U681" s="28"/>
      <c r="V681" s="28"/>
      <c r="W681" s="28"/>
      <c r="X681" s="28"/>
      <c r="Y681" s="28"/>
      <c r="Z681" s="28"/>
      <c r="AA681" s="28"/>
      <c r="AB681" s="28"/>
      <c r="AC681" s="28"/>
      <c r="AD681" s="28"/>
      <c r="AE681" s="28"/>
      <c r="AF681" s="28"/>
    </row>
    <row r="682" spans="1:32" ht="13" x14ac:dyDescent="0.15">
      <c r="A682" s="28"/>
      <c r="B682" s="28"/>
      <c r="C682" s="28"/>
      <c r="D682" s="28"/>
      <c r="E682" s="28"/>
      <c r="F682" s="28"/>
      <c r="G682" s="28"/>
      <c r="H682" s="28"/>
      <c r="I682" s="28"/>
      <c r="J682" s="28"/>
      <c r="K682" s="28"/>
      <c r="L682" s="28"/>
      <c r="M682" s="28"/>
      <c r="N682" s="28"/>
      <c r="O682" s="28"/>
      <c r="P682" s="28"/>
      <c r="Q682" s="28"/>
      <c r="R682" s="28"/>
      <c r="S682" s="28"/>
      <c r="T682" s="32"/>
      <c r="U682" s="28"/>
      <c r="V682" s="28"/>
      <c r="W682" s="28"/>
      <c r="X682" s="28"/>
      <c r="Y682" s="28"/>
      <c r="Z682" s="28"/>
      <c r="AA682" s="28"/>
      <c r="AB682" s="28"/>
      <c r="AC682" s="28"/>
      <c r="AD682" s="28"/>
      <c r="AE682" s="28"/>
      <c r="AF682" s="28"/>
    </row>
    <row r="683" spans="1:32" ht="13" x14ac:dyDescent="0.15">
      <c r="A683" s="28"/>
      <c r="B683" s="28"/>
      <c r="C683" s="28"/>
      <c r="D683" s="28"/>
      <c r="E683" s="28"/>
      <c r="F683" s="28"/>
      <c r="G683" s="28"/>
      <c r="H683" s="28"/>
      <c r="I683" s="28"/>
      <c r="J683" s="28"/>
      <c r="K683" s="28"/>
      <c r="L683" s="28"/>
      <c r="M683" s="28"/>
      <c r="N683" s="28"/>
      <c r="O683" s="28"/>
      <c r="P683" s="28"/>
      <c r="Q683" s="28"/>
      <c r="R683" s="28"/>
      <c r="S683" s="28"/>
      <c r="T683" s="32"/>
      <c r="U683" s="28"/>
      <c r="V683" s="28"/>
      <c r="W683" s="28"/>
      <c r="X683" s="28"/>
      <c r="Y683" s="28"/>
      <c r="Z683" s="28"/>
      <c r="AA683" s="28"/>
      <c r="AB683" s="28"/>
      <c r="AC683" s="28"/>
      <c r="AD683" s="28"/>
      <c r="AE683" s="28"/>
      <c r="AF683" s="28"/>
    </row>
    <row r="684" spans="1:32" ht="13" x14ac:dyDescent="0.15">
      <c r="A684" s="28"/>
      <c r="B684" s="28"/>
      <c r="C684" s="28"/>
      <c r="D684" s="28"/>
      <c r="E684" s="28"/>
      <c r="F684" s="28"/>
      <c r="G684" s="28"/>
      <c r="H684" s="28"/>
      <c r="I684" s="28"/>
      <c r="J684" s="28"/>
      <c r="K684" s="28"/>
      <c r="L684" s="28"/>
      <c r="M684" s="28"/>
      <c r="N684" s="28"/>
      <c r="O684" s="28"/>
      <c r="P684" s="28"/>
      <c r="Q684" s="28"/>
      <c r="R684" s="28"/>
      <c r="S684" s="28"/>
      <c r="T684" s="32"/>
      <c r="U684" s="28"/>
      <c r="V684" s="28"/>
      <c r="W684" s="28"/>
      <c r="X684" s="28"/>
      <c r="Y684" s="28"/>
      <c r="Z684" s="28"/>
      <c r="AA684" s="28"/>
      <c r="AB684" s="28"/>
      <c r="AC684" s="28"/>
      <c r="AD684" s="28"/>
      <c r="AE684" s="28"/>
      <c r="AF684" s="28"/>
    </row>
    <row r="685" spans="1:32" ht="13" x14ac:dyDescent="0.15">
      <c r="A685" s="28"/>
      <c r="B685" s="28"/>
      <c r="C685" s="28"/>
      <c r="D685" s="28"/>
      <c r="E685" s="28"/>
      <c r="F685" s="28"/>
      <c r="G685" s="28"/>
      <c r="H685" s="28"/>
      <c r="I685" s="28"/>
      <c r="J685" s="28"/>
      <c r="K685" s="28"/>
      <c r="L685" s="28"/>
      <c r="M685" s="28"/>
      <c r="N685" s="28"/>
      <c r="O685" s="28"/>
      <c r="P685" s="28"/>
      <c r="Q685" s="28"/>
      <c r="R685" s="28"/>
      <c r="S685" s="28"/>
      <c r="T685" s="32"/>
      <c r="U685" s="28"/>
      <c r="V685" s="28"/>
      <c r="W685" s="28"/>
      <c r="X685" s="28"/>
      <c r="Y685" s="28"/>
      <c r="Z685" s="28"/>
      <c r="AA685" s="28"/>
      <c r="AB685" s="28"/>
      <c r="AC685" s="28"/>
      <c r="AD685" s="28"/>
      <c r="AE685" s="28"/>
      <c r="AF685" s="28"/>
    </row>
    <row r="686" spans="1:32" ht="13" x14ac:dyDescent="0.15">
      <c r="A686" s="28"/>
      <c r="B686" s="28"/>
      <c r="C686" s="28"/>
      <c r="D686" s="28"/>
      <c r="E686" s="28"/>
      <c r="F686" s="28"/>
      <c r="G686" s="28"/>
      <c r="H686" s="28"/>
      <c r="I686" s="28"/>
      <c r="J686" s="28"/>
      <c r="K686" s="28"/>
      <c r="L686" s="28"/>
      <c r="M686" s="28"/>
      <c r="N686" s="28"/>
      <c r="O686" s="28"/>
      <c r="P686" s="28"/>
      <c r="Q686" s="28"/>
      <c r="R686" s="28"/>
      <c r="S686" s="28"/>
      <c r="T686" s="32"/>
      <c r="U686" s="28"/>
      <c r="V686" s="28"/>
      <c r="W686" s="28"/>
      <c r="X686" s="28"/>
      <c r="Y686" s="28"/>
      <c r="Z686" s="28"/>
      <c r="AA686" s="28"/>
      <c r="AB686" s="28"/>
      <c r="AC686" s="28"/>
      <c r="AD686" s="28"/>
      <c r="AE686" s="28"/>
      <c r="AF686" s="28"/>
    </row>
    <row r="687" spans="1:32" ht="13" x14ac:dyDescent="0.15">
      <c r="A687" s="28"/>
      <c r="B687" s="28"/>
      <c r="C687" s="28"/>
      <c r="D687" s="28"/>
      <c r="E687" s="28"/>
      <c r="F687" s="28"/>
      <c r="G687" s="28"/>
      <c r="H687" s="28"/>
      <c r="I687" s="28"/>
      <c r="J687" s="28"/>
      <c r="K687" s="28"/>
      <c r="L687" s="28"/>
      <c r="M687" s="28"/>
      <c r="N687" s="28"/>
      <c r="O687" s="28"/>
      <c r="P687" s="28"/>
      <c r="Q687" s="28"/>
      <c r="R687" s="28"/>
      <c r="S687" s="28"/>
      <c r="T687" s="32"/>
      <c r="U687" s="28"/>
      <c r="V687" s="28"/>
      <c r="W687" s="28"/>
      <c r="X687" s="28"/>
      <c r="Y687" s="28"/>
      <c r="Z687" s="28"/>
      <c r="AA687" s="28"/>
      <c r="AB687" s="28"/>
      <c r="AC687" s="28"/>
      <c r="AD687" s="28"/>
      <c r="AE687" s="28"/>
      <c r="AF687" s="28"/>
    </row>
    <row r="688" spans="1:32" ht="13" x14ac:dyDescent="0.15">
      <c r="A688" s="28"/>
      <c r="B688" s="28"/>
      <c r="C688" s="28"/>
      <c r="D688" s="28"/>
      <c r="E688" s="28"/>
      <c r="F688" s="28"/>
      <c r="G688" s="28"/>
      <c r="H688" s="28"/>
      <c r="I688" s="28"/>
      <c r="J688" s="28"/>
      <c r="K688" s="28"/>
      <c r="L688" s="28"/>
      <c r="M688" s="28"/>
      <c r="N688" s="28"/>
      <c r="O688" s="28"/>
      <c r="P688" s="28"/>
      <c r="Q688" s="28"/>
      <c r="R688" s="28"/>
      <c r="S688" s="28"/>
      <c r="T688" s="32"/>
      <c r="U688" s="28"/>
      <c r="V688" s="28"/>
      <c r="W688" s="28"/>
      <c r="X688" s="28"/>
      <c r="Y688" s="28"/>
      <c r="Z688" s="28"/>
      <c r="AA688" s="28"/>
      <c r="AB688" s="28"/>
      <c r="AC688" s="28"/>
      <c r="AD688" s="28"/>
      <c r="AE688" s="28"/>
      <c r="AF688" s="28"/>
    </row>
    <row r="689" spans="1:32" ht="13" x14ac:dyDescent="0.15">
      <c r="A689" s="28"/>
      <c r="B689" s="28"/>
      <c r="C689" s="28"/>
      <c r="D689" s="28"/>
      <c r="E689" s="28"/>
      <c r="F689" s="28"/>
      <c r="G689" s="28"/>
      <c r="H689" s="28"/>
      <c r="I689" s="28"/>
      <c r="J689" s="28"/>
      <c r="K689" s="28"/>
      <c r="L689" s="28"/>
      <c r="M689" s="28"/>
      <c r="N689" s="28"/>
      <c r="O689" s="28"/>
      <c r="P689" s="28"/>
      <c r="Q689" s="28"/>
      <c r="R689" s="28"/>
      <c r="S689" s="28"/>
      <c r="T689" s="32"/>
      <c r="U689" s="28"/>
      <c r="V689" s="28"/>
      <c r="W689" s="28"/>
      <c r="X689" s="28"/>
      <c r="Y689" s="28"/>
      <c r="Z689" s="28"/>
      <c r="AA689" s="28"/>
      <c r="AB689" s="28"/>
      <c r="AC689" s="28"/>
      <c r="AD689" s="28"/>
      <c r="AE689" s="28"/>
      <c r="AF689" s="28"/>
    </row>
    <row r="690" spans="1:32" ht="13" x14ac:dyDescent="0.15">
      <c r="A690" s="28"/>
      <c r="B690" s="28"/>
      <c r="C690" s="28"/>
      <c r="D690" s="28"/>
      <c r="E690" s="28"/>
      <c r="F690" s="28"/>
      <c r="G690" s="28"/>
      <c r="H690" s="28"/>
      <c r="I690" s="28"/>
      <c r="J690" s="28"/>
      <c r="K690" s="28"/>
      <c r="L690" s="28"/>
      <c r="M690" s="28"/>
      <c r="N690" s="28"/>
      <c r="O690" s="28"/>
      <c r="P690" s="28"/>
      <c r="Q690" s="28"/>
      <c r="R690" s="28"/>
      <c r="S690" s="28"/>
      <c r="T690" s="32"/>
      <c r="U690" s="28"/>
      <c r="V690" s="28"/>
      <c r="W690" s="28"/>
      <c r="X690" s="28"/>
      <c r="Y690" s="28"/>
      <c r="Z690" s="28"/>
      <c r="AA690" s="28"/>
      <c r="AB690" s="28"/>
      <c r="AC690" s="28"/>
      <c r="AD690" s="28"/>
      <c r="AE690" s="28"/>
      <c r="AF690" s="28"/>
    </row>
    <row r="691" spans="1:32" ht="13" x14ac:dyDescent="0.15">
      <c r="A691" s="28"/>
      <c r="B691" s="28"/>
      <c r="C691" s="28"/>
      <c r="D691" s="28"/>
      <c r="E691" s="28"/>
      <c r="F691" s="28"/>
      <c r="G691" s="28"/>
      <c r="H691" s="28"/>
      <c r="I691" s="28"/>
      <c r="J691" s="28"/>
      <c r="K691" s="28"/>
      <c r="L691" s="28"/>
      <c r="M691" s="28"/>
      <c r="N691" s="28"/>
      <c r="O691" s="28"/>
      <c r="P691" s="28"/>
      <c r="Q691" s="28"/>
      <c r="R691" s="28"/>
      <c r="S691" s="28"/>
      <c r="T691" s="32"/>
      <c r="U691" s="28"/>
      <c r="V691" s="28"/>
      <c r="W691" s="28"/>
      <c r="X691" s="28"/>
      <c r="Y691" s="28"/>
      <c r="Z691" s="28"/>
      <c r="AA691" s="28"/>
      <c r="AB691" s="28"/>
      <c r="AC691" s="28"/>
      <c r="AD691" s="28"/>
      <c r="AE691" s="28"/>
      <c r="AF691" s="28"/>
    </row>
    <row r="692" spans="1:32" ht="13" x14ac:dyDescent="0.15">
      <c r="A692" s="28"/>
      <c r="B692" s="28"/>
      <c r="C692" s="28"/>
      <c r="D692" s="28"/>
      <c r="E692" s="28"/>
      <c r="F692" s="28"/>
      <c r="G692" s="28"/>
      <c r="H692" s="28"/>
      <c r="I692" s="28"/>
      <c r="J692" s="28"/>
      <c r="K692" s="28"/>
      <c r="L692" s="28"/>
      <c r="M692" s="28"/>
      <c r="N692" s="28"/>
      <c r="O692" s="28"/>
      <c r="P692" s="28"/>
      <c r="Q692" s="28"/>
      <c r="R692" s="28"/>
      <c r="S692" s="28"/>
      <c r="T692" s="32"/>
      <c r="U692" s="28"/>
      <c r="V692" s="28"/>
      <c r="W692" s="28"/>
      <c r="X692" s="28"/>
      <c r="Y692" s="28"/>
      <c r="Z692" s="28"/>
      <c r="AA692" s="28"/>
      <c r="AB692" s="28"/>
      <c r="AC692" s="28"/>
      <c r="AD692" s="28"/>
      <c r="AE692" s="28"/>
      <c r="AF692" s="28"/>
    </row>
    <row r="693" spans="1:32" ht="13" x14ac:dyDescent="0.15">
      <c r="A693" s="28"/>
      <c r="B693" s="28"/>
      <c r="C693" s="28"/>
      <c r="D693" s="28"/>
      <c r="E693" s="28"/>
      <c r="F693" s="28"/>
      <c r="G693" s="28"/>
      <c r="H693" s="28"/>
      <c r="I693" s="28"/>
      <c r="J693" s="28"/>
      <c r="K693" s="28"/>
      <c r="L693" s="28"/>
      <c r="M693" s="28"/>
      <c r="N693" s="28"/>
      <c r="O693" s="28"/>
      <c r="P693" s="28"/>
      <c r="Q693" s="28"/>
      <c r="R693" s="28"/>
      <c r="S693" s="28"/>
      <c r="T693" s="32"/>
      <c r="U693" s="28"/>
      <c r="V693" s="28"/>
      <c r="W693" s="28"/>
      <c r="X693" s="28"/>
      <c r="Y693" s="28"/>
      <c r="Z693" s="28"/>
      <c r="AA693" s="28"/>
      <c r="AB693" s="28"/>
      <c r="AC693" s="28"/>
      <c r="AD693" s="28"/>
      <c r="AE693" s="28"/>
      <c r="AF693" s="28"/>
    </row>
    <row r="694" spans="1:32" ht="13" x14ac:dyDescent="0.15">
      <c r="A694" s="28"/>
      <c r="B694" s="28"/>
      <c r="C694" s="28"/>
      <c r="D694" s="28"/>
      <c r="E694" s="28"/>
      <c r="F694" s="28"/>
      <c r="G694" s="28"/>
      <c r="H694" s="28"/>
      <c r="I694" s="28"/>
      <c r="J694" s="28"/>
      <c r="K694" s="28"/>
      <c r="L694" s="28"/>
      <c r="M694" s="28"/>
      <c r="N694" s="28"/>
      <c r="O694" s="28"/>
      <c r="P694" s="28"/>
      <c r="Q694" s="28"/>
      <c r="R694" s="28"/>
      <c r="S694" s="28"/>
      <c r="T694" s="32"/>
      <c r="U694" s="28"/>
      <c r="V694" s="28"/>
      <c r="W694" s="28"/>
      <c r="X694" s="28"/>
      <c r="Y694" s="28"/>
      <c r="Z694" s="28"/>
      <c r="AA694" s="28"/>
      <c r="AB694" s="28"/>
      <c r="AC694" s="28"/>
      <c r="AD694" s="28"/>
      <c r="AE694" s="28"/>
      <c r="AF694" s="28"/>
    </row>
    <row r="695" spans="1:32" ht="13" x14ac:dyDescent="0.15">
      <c r="A695" s="28"/>
      <c r="B695" s="28"/>
      <c r="C695" s="28"/>
      <c r="D695" s="28"/>
      <c r="E695" s="28"/>
      <c r="F695" s="28"/>
      <c r="G695" s="28"/>
      <c r="H695" s="28"/>
      <c r="I695" s="28"/>
      <c r="J695" s="28"/>
      <c r="K695" s="28"/>
      <c r="L695" s="28"/>
      <c r="M695" s="28"/>
      <c r="N695" s="28"/>
      <c r="O695" s="28"/>
      <c r="P695" s="28"/>
      <c r="Q695" s="28"/>
      <c r="R695" s="28"/>
      <c r="S695" s="28"/>
      <c r="T695" s="32"/>
      <c r="U695" s="28"/>
      <c r="V695" s="28"/>
      <c r="W695" s="28"/>
      <c r="X695" s="28"/>
      <c r="Y695" s="28"/>
      <c r="Z695" s="28"/>
      <c r="AA695" s="28"/>
      <c r="AB695" s="28"/>
      <c r="AC695" s="28"/>
      <c r="AD695" s="28"/>
      <c r="AE695" s="28"/>
      <c r="AF695" s="28"/>
    </row>
    <row r="696" spans="1:32" ht="13" x14ac:dyDescent="0.15">
      <c r="A696" s="28"/>
      <c r="B696" s="28"/>
      <c r="C696" s="28"/>
      <c r="D696" s="28"/>
      <c r="E696" s="28"/>
      <c r="F696" s="28"/>
      <c r="G696" s="28"/>
      <c r="H696" s="28"/>
      <c r="I696" s="28"/>
      <c r="J696" s="28"/>
      <c r="K696" s="28"/>
      <c r="L696" s="28"/>
      <c r="M696" s="28"/>
      <c r="N696" s="28"/>
      <c r="O696" s="28"/>
      <c r="P696" s="28"/>
      <c r="Q696" s="28"/>
      <c r="R696" s="28"/>
      <c r="S696" s="28"/>
      <c r="T696" s="32"/>
      <c r="U696" s="28"/>
      <c r="V696" s="28"/>
      <c r="W696" s="28"/>
      <c r="X696" s="28"/>
      <c r="Y696" s="28"/>
      <c r="Z696" s="28"/>
      <c r="AA696" s="28"/>
      <c r="AB696" s="28"/>
      <c r="AC696" s="28"/>
      <c r="AD696" s="28"/>
      <c r="AE696" s="28"/>
      <c r="AF696" s="28"/>
    </row>
    <row r="697" spans="1:32" ht="13" x14ac:dyDescent="0.15">
      <c r="A697" s="28"/>
      <c r="B697" s="28"/>
      <c r="C697" s="28"/>
      <c r="D697" s="28"/>
      <c r="E697" s="28"/>
      <c r="F697" s="28"/>
      <c r="G697" s="28"/>
      <c r="H697" s="28"/>
      <c r="I697" s="28"/>
      <c r="J697" s="28"/>
      <c r="K697" s="28"/>
      <c r="L697" s="28"/>
      <c r="M697" s="28"/>
      <c r="N697" s="28"/>
      <c r="O697" s="28"/>
      <c r="P697" s="28"/>
      <c r="Q697" s="28"/>
      <c r="R697" s="28"/>
      <c r="S697" s="28"/>
      <c r="T697" s="32"/>
      <c r="U697" s="28"/>
      <c r="V697" s="28"/>
      <c r="W697" s="28"/>
      <c r="X697" s="28"/>
      <c r="Y697" s="28"/>
      <c r="Z697" s="28"/>
      <c r="AA697" s="28"/>
      <c r="AB697" s="28"/>
      <c r="AC697" s="28"/>
      <c r="AD697" s="28"/>
      <c r="AE697" s="28"/>
      <c r="AF697" s="28"/>
    </row>
    <row r="698" spans="1:32" ht="13" x14ac:dyDescent="0.15">
      <c r="A698" s="28"/>
      <c r="B698" s="28"/>
      <c r="C698" s="28"/>
      <c r="D698" s="28"/>
      <c r="E698" s="28"/>
      <c r="F698" s="28"/>
      <c r="G698" s="28"/>
      <c r="H698" s="28"/>
      <c r="I698" s="28"/>
      <c r="J698" s="28"/>
      <c r="K698" s="28"/>
      <c r="L698" s="28"/>
      <c r="M698" s="28"/>
      <c r="N698" s="28"/>
      <c r="O698" s="28"/>
      <c r="P698" s="28"/>
      <c r="Q698" s="28"/>
      <c r="R698" s="28"/>
      <c r="S698" s="28"/>
      <c r="T698" s="32"/>
      <c r="U698" s="28"/>
      <c r="V698" s="28"/>
      <c r="W698" s="28"/>
      <c r="X698" s="28"/>
      <c r="Y698" s="28"/>
      <c r="Z698" s="28"/>
      <c r="AA698" s="28"/>
      <c r="AB698" s="28"/>
      <c r="AC698" s="28"/>
      <c r="AD698" s="28"/>
      <c r="AE698" s="28"/>
      <c r="AF698" s="28"/>
    </row>
    <row r="699" spans="1:32" ht="13" x14ac:dyDescent="0.15">
      <c r="A699" s="28"/>
      <c r="B699" s="28"/>
      <c r="C699" s="28"/>
      <c r="D699" s="28"/>
      <c r="E699" s="28"/>
      <c r="F699" s="28"/>
      <c r="G699" s="28"/>
      <c r="H699" s="28"/>
      <c r="I699" s="28"/>
      <c r="J699" s="28"/>
      <c r="K699" s="28"/>
      <c r="L699" s="28"/>
      <c r="M699" s="28"/>
      <c r="N699" s="28"/>
      <c r="O699" s="28"/>
      <c r="P699" s="28"/>
      <c r="Q699" s="28"/>
      <c r="R699" s="28"/>
      <c r="S699" s="28"/>
      <c r="T699" s="32"/>
      <c r="U699" s="28"/>
      <c r="V699" s="28"/>
      <c r="W699" s="28"/>
      <c r="X699" s="28"/>
      <c r="Y699" s="28"/>
      <c r="Z699" s="28"/>
      <c r="AA699" s="28"/>
      <c r="AB699" s="28"/>
      <c r="AC699" s="28"/>
      <c r="AD699" s="28"/>
      <c r="AE699" s="28"/>
      <c r="AF699" s="28"/>
    </row>
    <row r="700" spans="1:32" ht="13" x14ac:dyDescent="0.15">
      <c r="A700" s="28"/>
      <c r="B700" s="28"/>
      <c r="C700" s="28"/>
      <c r="D700" s="28"/>
      <c r="E700" s="28"/>
      <c r="F700" s="28"/>
      <c r="G700" s="28"/>
      <c r="H700" s="28"/>
      <c r="I700" s="28"/>
      <c r="J700" s="28"/>
      <c r="K700" s="28"/>
      <c r="L700" s="28"/>
      <c r="M700" s="28"/>
      <c r="N700" s="28"/>
      <c r="O700" s="28"/>
      <c r="P700" s="28"/>
      <c r="Q700" s="28"/>
      <c r="R700" s="28"/>
      <c r="S700" s="28"/>
      <c r="T700" s="32"/>
      <c r="U700" s="28"/>
      <c r="V700" s="28"/>
      <c r="W700" s="28"/>
      <c r="X700" s="28"/>
      <c r="Y700" s="28"/>
      <c r="Z700" s="28"/>
      <c r="AA700" s="28"/>
      <c r="AB700" s="28"/>
      <c r="AC700" s="28"/>
      <c r="AD700" s="28"/>
      <c r="AE700" s="28"/>
      <c r="AF700" s="28"/>
    </row>
    <row r="701" spans="1:32" ht="13" x14ac:dyDescent="0.15">
      <c r="A701" s="28"/>
      <c r="B701" s="28"/>
      <c r="C701" s="28"/>
      <c r="D701" s="28"/>
      <c r="E701" s="28"/>
      <c r="F701" s="28"/>
      <c r="G701" s="28"/>
      <c r="H701" s="28"/>
      <c r="I701" s="28"/>
      <c r="J701" s="28"/>
      <c r="K701" s="28"/>
      <c r="L701" s="28"/>
      <c r="M701" s="28"/>
      <c r="N701" s="28"/>
      <c r="O701" s="28"/>
      <c r="P701" s="28"/>
      <c r="Q701" s="28"/>
      <c r="R701" s="28"/>
      <c r="S701" s="28"/>
      <c r="T701" s="32"/>
      <c r="U701" s="28"/>
      <c r="V701" s="28"/>
      <c r="W701" s="28"/>
      <c r="X701" s="28"/>
      <c r="Y701" s="28"/>
      <c r="Z701" s="28"/>
      <c r="AA701" s="28"/>
      <c r="AB701" s="28"/>
      <c r="AC701" s="28"/>
      <c r="AD701" s="28"/>
      <c r="AE701" s="28"/>
      <c r="AF701" s="28"/>
    </row>
    <row r="702" spans="1:32" ht="13" x14ac:dyDescent="0.15">
      <c r="A702" s="28"/>
      <c r="B702" s="28"/>
      <c r="C702" s="28"/>
      <c r="D702" s="28"/>
      <c r="E702" s="28"/>
      <c r="F702" s="28"/>
      <c r="G702" s="28"/>
      <c r="H702" s="28"/>
      <c r="I702" s="28"/>
      <c r="J702" s="28"/>
      <c r="K702" s="28"/>
      <c r="L702" s="28"/>
      <c r="M702" s="28"/>
      <c r="N702" s="28"/>
      <c r="O702" s="28"/>
      <c r="P702" s="28"/>
      <c r="Q702" s="28"/>
      <c r="R702" s="28"/>
      <c r="S702" s="28"/>
      <c r="T702" s="32"/>
      <c r="U702" s="28"/>
      <c r="V702" s="28"/>
      <c r="W702" s="28"/>
      <c r="X702" s="28"/>
      <c r="Y702" s="28"/>
      <c r="Z702" s="28"/>
      <c r="AA702" s="28"/>
      <c r="AB702" s="28"/>
      <c r="AC702" s="28"/>
      <c r="AD702" s="28"/>
      <c r="AE702" s="28"/>
      <c r="AF702" s="28"/>
    </row>
    <row r="703" spans="1:32" ht="13" x14ac:dyDescent="0.15">
      <c r="A703" s="28"/>
      <c r="B703" s="28"/>
      <c r="C703" s="28"/>
      <c r="D703" s="28"/>
      <c r="E703" s="28"/>
      <c r="F703" s="28"/>
      <c r="G703" s="28"/>
      <c r="H703" s="28"/>
      <c r="I703" s="28"/>
      <c r="J703" s="28"/>
      <c r="K703" s="28"/>
      <c r="L703" s="28"/>
      <c r="M703" s="28"/>
      <c r="N703" s="28"/>
      <c r="O703" s="28"/>
      <c r="P703" s="28"/>
      <c r="Q703" s="28"/>
      <c r="R703" s="28"/>
      <c r="S703" s="28"/>
      <c r="T703" s="32"/>
      <c r="U703" s="28"/>
      <c r="V703" s="28"/>
      <c r="W703" s="28"/>
      <c r="X703" s="28"/>
      <c r="Y703" s="28"/>
      <c r="Z703" s="28"/>
      <c r="AA703" s="28"/>
      <c r="AB703" s="28"/>
      <c r="AC703" s="28"/>
      <c r="AD703" s="28"/>
      <c r="AE703" s="28"/>
      <c r="AF703" s="28"/>
    </row>
    <row r="704" spans="1:32" ht="13" x14ac:dyDescent="0.15">
      <c r="A704" s="28"/>
      <c r="B704" s="28"/>
      <c r="C704" s="28"/>
      <c r="D704" s="28"/>
      <c r="E704" s="28"/>
      <c r="F704" s="28"/>
      <c r="G704" s="28"/>
      <c r="H704" s="28"/>
      <c r="I704" s="28"/>
      <c r="J704" s="28"/>
      <c r="K704" s="28"/>
      <c r="L704" s="28"/>
      <c r="M704" s="28"/>
      <c r="N704" s="28"/>
      <c r="O704" s="28"/>
      <c r="P704" s="28"/>
      <c r="Q704" s="28"/>
      <c r="R704" s="28"/>
      <c r="S704" s="28"/>
      <c r="T704" s="32"/>
      <c r="U704" s="28"/>
      <c r="V704" s="28"/>
      <c r="W704" s="28"/>
      <c r="X704" s="28"/>
      <c r="Y704" s="28"/>
      <c r="Z704" s="28"/>
      <c r="AA704" s="28"/>
      <c r="AB704" s="28"/>
      <c r="AC704" s="28"/>
      <c r="AD704" s="28"/>
      <c r="AE704" s="28"/>
      <c r="AF704" s="28"/>
    </row>
    <row r="705" spans="1:32" ht="13" x14ac:dyDescent="0.15">
      <c r="A705" s="28"/>
      <c r="B705" s="28"/>
      <c r="C705" s="28"/>
      <c r="D705" s="28"/>
      <c r="E705" s="28"/>
      <c r="F705" s="28"/>
      <c r="G705" s="28"/>
      <c r="H705" s="28"/>
      <c r="I705" s="28"/>
      <c r="J705" s="28"/>
      <c r="K705" s="28"/>
      <c r="L705" s="28"/>
      <c r="M705" s="28"/>
      <c r="N705" s="28"/>
      <c r="O705" s="28"/>
      <c r="P705" s="28"/>
      <c r="Q705" s="28"/>
      <c r="R705" s="28"/>
      <c r="S705" s="28"/>
      <c r="T705" s="32"/>
      <c r="U705" s="28"/>
      <c r="V705" s="28"/>
      <c r="W705" s="28"/>
      <c r="X705" s="28"/>
      <c r="Y705" s="28"/>
      <c r="Z705" s="28"/>
      <c r="AA705" s="28"/>
      <c r="AB705" s="28"/>
      <c r="AC705" s="28"/>
      <c r="AD705" s="28"/>
      <c r="AE705" s="28"/>
      <c r="AF705" s="28"/>
    </row>
    <row r="706" spans="1:32" ht="13" x14ac:dyDescent="0.15">
      <c r="A706" s="28"/>
      <c r="B706" s="28"/>
      <c r="C706" s="28"/>
      <c r="D706" s="28"/>
      <c r="E706" s="28"/>
      <c r="F706" s="28"/>
      <c r="G706" s="28"/>
      <c r="H706" s="28"/>
      <c r="I706" s="28"/>
      <c r="J706" s="28"/>
      <c r="K706" s="28"/>
      <c r="L706" s="28"/>
      <c r="M706" s="28"/>
      <c r="N706" s="28"/>
      <c r="O706" s="28"/>
      <c r="P706" s="28"/>
      <c r="Q706" s="28"/>
      <c r="R706" s="28"/>
      <c r="S706" s="28"/>
      <c r="T706" s="32"/>
      <c r="U706" s="28"/>
      <c r="V706" s="28"/>
      <c r="W706" s="28"/>
      <c r="X706" s="28"/>
      <c r="Y706" s="28"/>
      <c r="Z706" s="28"/>
      <c r="AA706" s="28"/>
      <c r="AB706" s="28"/>
      <c r="AC706" s="28"/>
      <c r="AD706" s="28"/>
      <c r="AE706" s="28"/>
      <c r="AF706" s="28"/>
    </row>
    <row r="707" spans="1:32" ht="13" x14ac:dyDescent="0.15">
      <c r="A707" s="28"/>
      <c r="B707" s="28"/>
      <c r="C707" s="28"/>
      <c r="D707" s="28"/>
      <c r="E707" s="28"/>
      <c r="F707" s="28"/>
      <c r="G707" s="28"/>
      <c r="H707" s="28"/>
      <c r="I707" s="28"/>
      <c r="J707" s="28"/>
      <c r="K707" s="28"/>
      <c r="L707" s="28"/>
      <c r="M707" s="28"/>
      <c r="N707" s="28"/>
      <c r="O707" s="28"/>
      <c r="P707" s="28"/>
      <c r="Q707" s="28"/>
      <c r="R707" s="28"/>
      <c r="S707" s="28"/>
      <c r="T707" s="32"/>
      <c r="U707" s="28"/>
      <c r="V707" s="28"/>
      <c r="W707" s="28"/>
      <c r="X707" s="28"/>
      <c r="Y707" s="28"/>
      <c r="Z707" s="28"/>
      <c r="AA707" s="28"/>
      <c r="AB707" s="28"/>
      <c r="AC707" s="28"/>
      <c r="AD707" s="28"/>
      <c r="AE707" s="28"/>
      <c r="AF707" s="28"/>
    </row>
    <row r="708" spans="1:32" ht="13" x14ac:dyDescent="0.15">
      <c r="A708" s="28"/>
      <c r="B708" s="28"/>
      <c r="C708" s="28"/>
      <c r="D708" s="28"/>
      <c r="E708" s="28"/>
      <c r="F708" s="28"/>
      <c r="G708" s="28"/>
      <c r="H708" s="28"/>
      <c r="I708" s="28"/>
      <c r="J708" s="28"/>
      <c r="K708" s="28"/>
      <c r="L708" s="28"/>
      <c r="M708" s="28"/>
      <c r="N708" s="28"/>
      <c r="O708" s="28"/>
      <c r="P708" s="28"/>
      <c r="Q708" s="28"/>
      <c r="R708" s="28"/>
      <c r="S708" s="28"/>
      <c r="T708" s="32"/>
      <c r="U708" s="28"/>
      <c r="V708" s="28"/>
      <c r="W708" s="28"/>
      <c r="X708" s="28"/>
      <c r="Y708" s="28"/>
      <c r="Z708" s="28"/>
      <c r="AA708" s="28"/>
      <c r="AB708" s="28"/>
      <c r="AC708" s="28"/>
      <c r="AD708" s="28"/>
      <c r="AE708" s="28"/>
      <c r="AF708" s="28"/>
    </row>
    <row r="709" spans="1:32" ht="13" x14ac:dyDescent="0.15">
      <c r="A709" s="28"/>
      <c r="B709" s="28"/>
      <c r="C709" s="28"/>
      <c r="D709" s="28"/>
      <c r="E709" s="28"/>
      <c r="F709" s="28"/>
      <c r="G709" s="28"/>
      <c r="H709" s="28"/>
      <c r="I709" s="28"/>
      <c r="J709" s="28"/>
      <c r="K709" s="28"/>
      <c r="L709" s="28"/>
      <c r="M709" s="28"/>
      <c r="N709" s="28"/>
      <c r="O709" s="28"/>
      <c r="P709" s="28"/>
      <c r="Q709" s="28"/>
      <c r="R709" s="28"/>
      <c r="S709" s="28"/>
      <c r="T709" s="32"/>
      <c r="U709" s="28"/>
      <c r="V709" s="28"/>
      <c r="W709" s="28"/>
      <c r="X709" s="28"/>
      <c r="Y709" s="28"/>
      <c r="Z709" s="28"/>
      <c r="AA709" s="28"/>
      <c r="AB709" s="28"/>
      <c r="AC709" s="28"/>
      <c r="AD709" s="28"/>
      <c r="AE709" s="28"/>
      <c r="AF709" s="28"/>
    </row>
    <row r="710" spans="1:32" ht="13" x14ac:dyDescent="0.15">
      <c r="A710" s="28"/>
      <c r="B710" s="28"/>
      <c r="C710" s="28"/>
      <c r="D710" s="28"/>
      <c r="E710" s="28"/>
      <c r="F710" s="28"/>
      <c r="G710" s="28"/>
      <c r="H710" s="28"/>
      <c r="I710" s="28"/>
      <c r="J710" s="28"/>
      <c r="K710" s="28"/>
      <c r="L710" s="28"/>
      <c r="M710" s="28"/>
      <c r="N710" s="28"/>
      <c r="O710" s="28"/>
      <c r="P710" s="28"/>
      <c r="Q710" s="28"/>
      <c r="R710" s="28"/>
      <c r="S710" s="28"/>
      <c r="T710" s="32"/>
      <c r="U710" s="28"/>
      <c r="V710" s="28"/>
      <c r="W710" s="28"/>
      <c r="X710" s="28"/>
      <c r="Y710" s="28"/>
      <c r="Z710" s="28"/>
      <c r="AA710" s="28"/>
      <c r="AB710" s="28"/>
      <c r="AC710" s="28"/>
      <c r="AD710" s="28"/>
      <c r="AE710" s="28"/>
      <c r="AF710" s="28"/>
    </row>
    <row r="711" spans="1:32" ht="13" x14ac:dyDescent="0.15">
      <c r="A711" s="28"/>
      <c r="B711" s="28"/>
      <c r="C711" s="28"/>
      <c r="D711" s="28"/>
      <c r="E711" s="28"/>
      <c r="F711" s="28"/>
      <c r="G711" s="28"/>
      <c r="H711" s="28"/>
      <c r="I711" s="28"/>
      <c r="J711" s="28"/>
      <c r="K711" s="28"/>
      <c r="L711" s="28"/>
      <c r="M711" s="28"/>
      <c r="N711" s="28"/>
      <c r="O711" s="28"/>
      <c r="P711" s="28"/>
      <c r="Q711" s="28"/>
      <c r="R711" s="28"/>
      <c r="S711" s="28"/>
      <c r="T711" s="32"/>
      <c r="U711" s="28"/>
      <c r="V711" s="28"/>
      <c r="W711" s="28"/>
      <c r="X711" s="28"/>
      <c r="Y711" s="28"/>
      <c r="Z711" s="28"/>
      <c r="AA711" s="28"/>
      <c r="AB711" s="28"/>
      <c r="AC711" s="28"/>
      <c r="AD711" s="28"/>
      <c r="AE711" s="28"/>
      <c r="AF711" s="28"/>
    </row>
    <row r="712" spans="1:32" ht="13" x14ac:dyDescent="0.15">
      <c r="A712" s="28"/>
      <c r="B712" s="28"/>
      <c r="C712" s="28"/>
      <c r="D712" s="28"/>
      <c r="E712" s="28"/>
      <c r="F712" s="28"/>
      <c r="G712" s="28"/>
      <c r="H712" s="28"/>
      <c r="I712" s="28"/>
      <c r="J712" s="28"/>
      <c r="K712" s="28"/>
      <c r="L712" s="28"/>
      <c r="M712" s="28"/>
      <c r="N712" s="28"/>
      <c r="O712" s="28"/>
      <c r="P712" s="28"/>
      <c r="Q712" s="28"/>
      <c r="R712" s="28"/>
      <c r="S712" s="28"/>
      <c r="T712" s="32"/>
      <c r="U712" s="28"/>
      <c r="V712" s="28"/>
      <c r="W712" s="28"/>
      <c r="X712" s="28"/>
      <c r="Y712" s="28"/>
      <c r="Z712" s="28"/>
      <c r="AA712" s="28"/>
      <c r="AB712" s="28"/>
      <c r="AC712" s="28"/>
      <c r="AD712" s="28"/>
      <c r="AE712" s="28"/>
      <c r="AF712" s="28"/>
    </row>
    <row r="713" spans="1:32" ht="13" x14ac:dyDescent="0.15">
      <c r="A713" s="28"/>
      <c r="B713" s="28"/>
      <c r="C713" s="28"/>
      <c r="D713" s="28"/>
      <c r="E713" s="28"/>
      <c r="F713" s="28"/>
      <c r="G713" s="28"/>
      <c r="H713" s="28"/>
      <c r="I713" s="28"/>
      <c r="J713" s="28"/>
      <c r="K713" s="28"/>
      <c r="L713" s="28"/>
      <c r="M713" s="28"/>
      <c r="N713" s="28"/>
      <c r="O713" s="28"/>
      <c r="P713" s="28"/>
      <c r="Q713" s="28"/>
      <c r="R713" s="28"/>
      <c r="S713" s="28"/>
      <c r="T713" s="32"/>
      <c r="U713" s="28"/>
      <c r="V713" s="28"/>
      <c r="W713" s="28"/>
      <c r="X713" s="28"/>
      <c r="Y713" s="28"/>
      <c r="Z713" s="28"/>
      <c r="AA713" s="28"/>
      <c r="AB713" s="28"/>
      <c r="AC713" s="28"/>
      <c r="AD713" s="28"/>
      <c r="AE713" s="28"/>
      <c r="AF713" s="28"/>
    </row>
    <row r="714" spans="1:32" ht="13" x14ac:dyDescent="0.15">
      <c r="A714" s="28"/>
      <c r="B714" s="28"/>
      <c r="C714" s="28"/>
      <c r="D714" s="28"/>
      <c r="E714" s="28"/>
      <c r="F714" s="28"/>
      <c r="G714" s="28"/>
      <c r="H714" s="28"/>
      <c r="I714" s="28"/>
      <c r="J714" s="28"/>
      <c r="K714" s="28"/>
      <c r="L714" s="28"/>
      <c r="M714" s="28"/>
      <c r="N714" s="28"/>
      <c r="O714" s="28"/>
      <c r="P714" s="28"/>
      <c r="Q714" s="28"/>
      <c r="R714" s="28"/>
      <c r="S714" s="28"/>
      <c r="T714" s="32"/>
      <c r="U714" s="28"/>
      <c r="V714" s="28"/>
      <c r="W714" s="28"/>
      <c r="X714" s="28"/>
      <c r="Y714" s="28"/>
      <c r="Z714" s="28"/>
      <c r="AA714" s="28"/>
      <c r="AB714" s="28"/>
      <c r="AC714" s="28"/>
      <c r="AD714" s="28"/>
      <c r="AE714" s="28"/>
      <c r="AF714" s="28"/>
    </row>
    <row r="715" spans="1:32" ht="13" x14ac:dyDescent="0.15">
      <c r="A715" s="28"/>
      <c r="B715" s="28"/>
      <c r="C715" s="28"/>
      <c r="D715" s="28"/>
      <c r="E715" s="28"/>
      <c r="F715" s="28"/>
      <c r="G715" s="28"/>
      <c r="H715" s="28"/>
      <c r="I715" s="28"/>
      <c r="J715" s="28"/>
      <c r="K715" s="28"/>
      <c r="L715" s="28"/>
      <c r="M715" s="28"/>
      <c r="N715" s="28"/>
      <c r="O715" s="28"/>
      <c r="P715" s="28"/>
      <c r="Q715" s="28"/>
      <c r="R715" s="28"/>
      <c r="S715" s="28"/>
      <c r="T715" s="32"/>
      <c r="U715" s="28"/>
      <c r="V715" s="28"/>
      <c r="W715" s="28"/>
      <c r="X715" s="28"/>
      <c r="Y715" s="28"/>
      <c r="Z715" s="28"/>
      <c r="AA715" s="28"/>
      <c r="AB715" s="28"/>
      <c r="AC715" s="28"/>
      <c r="AD715" s="28"/>
      <c r="AE715" s="28"/>
      <c r="AF715" s="28"/>
    </row>
    <row r="716" spans="1:32" ht="13" x14ac:dyDescent="0.15">
      <c r="A716" s="28"/>
      <c r="B716" s="28"/>
      <c r="C716" s="28"/>
      <c r="D716" s="28"/>
      <c r="E716" s="28"/>
      <c r="F716" s="28"/>
      <c r="G716" s="28"/>
      <c r="H716" s="28"/>
      <c r="I716" s="28"/>
      <c r="J716" s="28"/>
      <c r="K716" s="28"/>
      <c r="L716" s="28"/>
      <c r="M716" s="28"/>
      <c r="N716" s="28"/>
      <c r="O716" s="28"/>
      <c r="P716" s="28"/>
      <c r="Q716" s="28"/>
      <c r="R716" s="28"/>
      <c r="S716" s="28"/>
      <c r="T716" s="32"/>
      <c r="U716" s="28"/>
      <c r="V716" s="28"/>
      <c r="W716" s="28"/>
      <c r="X716" s="28"/>
      <c r="Y716" s="28"/>
      <c r="Z716" s="28"/>
      <c r="AA716" s="28"/>
      <c r="AB716" s="28"/>
      <c r="AC716" s="28"/>
      <c r="AD716" s="28"/>
      <c r="AE716" s="28"/>
      <c r="AF716" s="28"/>
    </row>
    <row r="717" spans="1:32" ht="13" x14ac:dyDescent="0.15">
      <c r="A717" s="28"/>
      <c r="B717" s="28"/>
      <c r="C717" s="28"/>
      <c r="D717" s="28"/>
      <c r="E717" s="28"/>
      <c r="F717" s="28"/>
      <c r="G717" s="28"/>
      <c r="H717" s="28"/>
      <c r="I717" s="28"/>
      <c r="J717" s="28"/>
      <c r="K717" s="28"/>
      <c r="L717" s="28"/>
      <c r="M717" s="28"/>
      <c r="N717" s="28"/>
      <c r="O717" s="28"/>
      <c r="P717" s="28"/>
      <c r="Q717" s="28"/>
      <c r="R717" s="28"/>
      <c r="S717" s="28"/>
      <c r="T717" s="32"/>
      <c r="U717" s="28"/>
      <c r="V717" s="28"/>
      <c r="W717" s="28"/>
      <c r="X717" s="28"/>
      <c r="Y717" s="28"/>
      <c r="Z717" s="28"/>
      <c r="AA717" s="28"/>
      <c r="AB717" s="28"/>
      <c r="AC717" s="28"/>
      <c r="AD717" s="28"/>
      <c r="AE717" s="28"/>
      <c r="AF717" s="28"/>
    </row>
    <row r="718" spans="1:32" ht="13" x14ac:dyDescent="0.15">
      <c r="A718" s="28"/>
      <c r="B718" s="28"/>
      <c r="C718" s="28"/>
      <c r="D718" s="28"/>
      <c r="E718" s="28"/>
      <c r="F718" s="28"/>
      <c r="G718" s="28"/>
      <c r="H718" s="28"/>
      <c r="I718" s="28"/>
      <c r="J718" s="28"/>
      <c r="K718" s="28"/>
      <c r="L718" s="28"/>
      <c r="M718" s="28"/>
      <c r="N718" s="28"/>
      <c r="O718" s="28"/>
      <c r="P718" s="28"/>
      <c r="Q718" s="28"/>
      <c r="R718" s="28"/>
      <c r="S718" s="28"/>
      <c r="T718" s="32"/>
      <c r="U718" s="28"/>
      <c r="V718" s="28"/>
      <c r="W718" s="28"/>
      <c r="X718" s="28"/>
      <c r="Y718" s="28"/>
      <c r="Z718" s="28"/>
      <c r="AA718" s="28"/>
      <c r="AB718" s="28"/>
      <c r="AC718" s="28"/>
      <c r="AD718" s="28"/>
      <c r="AE718" s="28"/>
      <c r="AF718" s="28"/>
    </row>
    <row r="719" spans="1:32" ht="13" x14ac:dyDescent="0.15">
      <c r="A719" s="28"/>
      <c r="B719" s="28"/>
      <c r="C719" s="28"/>
      <c r="D719" s="28"/>
      <c r="E719" s="28"/>
      <c r="F719" s="28"/>
      <c r="G719" s="28"/>
      <c r="H719" s="28"/>
      <c r="I719" s="28"/>
      <c r="J719" s="28"/>
      <c r="K719" s="28"/>
      <c r="L719" s="28"/>
      <c r="M719" s="28"/>
      <c r="N719" s="28"/>
      <c r="O719" s="28"/>
      <c r="P719" s="28"/>
      <c r="Q719" s="28"/>
      <c r="R719" s="28"/>
      <c r="S719" s="28"/>
      <c r="T719" s="32"/>
      <c r="U719" s="28"/>
      <c r="V719" s="28"/>
      <c r="W719" s="28"/>
      <c r="X719" s="28"/>
      <c r="Y719" s="28"/>
      <c r="Z719" s="28"/>
      <c r="AA719" s="28"/>
      <c r="AB719" s="28"/>
      <c r="AC719" s="28"/>
      <c r="AD719" s="28"/>
      <c r="AE719" s="28"/>
      <c r="AF719" s="28"/>
    </row>
    <row r="720" spans="1:32" ht="13" x14ac:dyDescent="0.15">
      <c r="A720" s="28"/>
      <c r="B720" s="28"/>
      <c r="C720" s="28"/>
      <c r="D720" s="28"/>
      <c r="E720" s="28"/>
      <c r="F720" s="28"/>
      <c r="G720" s="28"/>
      <c r="H720" s="28"/>
      <c r="I720" s="28"/>
      <c r="J720" s="28"/>
      <c r="K720" s="28"/>
      <c r="L720" s="28"/>
      <c r="M720" s="28"/>
      <c r="N720" s="28"/>
      <c r="O720" s="28"/>
      <c r="P720" s="28"/>
      <c r="Q720" s="28"/>
      <c r="R720" s="28"/>
      <c r="S720" s="28"/>
      <c r="T720" s="32"/>
      <c r="U720" s="28"/>
      <c r="V720" s="28"/>
      <c r="W720" s="28"/>
      <c r="X720" s="28"/>
      <c r="Y720" s="28"/>
      <c r="Z720" s="28"/>
      <c r="AA720" s="28"/>
      <c r="AB720" s="28"/>
      <c r="AC720" s="28"/>
      <c r="AD720" s="28"/>
      <c r="AE720" s="28"/>
      <c r="AF720" s="28"/>
    </row>
    <row r="721" spans="1:32" ht="13" x14ac:dyDescent="0.15">
      <c r="A721" s="28"/>
      <c r="B721" s="28"/>
      <c r="C721" s="28"/>
      <c r="D721" s="28"/>
      <c r="E721" s="28"/>
      <c r="F721" s="28"/>
      <c r="G721" s="28"/>
      <c r="H721" s="28"/>
      <c r="I721" s="28"/>
      <c r="J721" s="28"/>
      <c r="K721" s="28"/>
      <c r="L721" s="28"/>
      <c r="M721" s="28"/>
      <c r="N721" s="28"/>
      <c r="O721" s="28"/>
      <c r="P721" s="28"/>
      <c r="Q721" s="28"/>
      <c r="R721" s="28"/>
      <c r="S721" s="28"/>
      <c r="T721" s="32"/>
      <c r="U721" s="28"/>
      <c r="V721" s="28"/>
      <c r="W721" s="28"/>
      <c r="X721" s="28"/>
      <c r="Y721" s="28"/>
      <c r="Z721" s="28"/>
      <c r="AA721" s="28"/>
      <c r="AB721" s="28"/>
      <c r="AC721" s="28"/>
      <c r="AD721" s="28"/>
      <c r="AE721" s="28"/>
      <c r="AF721" s="28"/>
    </row>
    <row r="722" spans="1:32" ht="13" x14ac:dyDescent="0.15">
      <c r="A722" s="28"/>
      <c r="B722" s="28"/>
      <c r="C722" s="28"/>
      <c r="D722" s="28"/>
      <c r="E722" s="28"/>
      <c r="F722" s="28"/>
      <c r="G722" s="28"/>
      <c r="H722" s="28"/>
      <c r="I722" s="28"/>
      <c r="J722" s="28"/>
      <c r="K722" s="28"/>
      <c r="L722" s="28"/>
      <c r="M722" s="28"/>
      <c r="N722" s="28"/>
      <c r="O722" s="28"/>
      <c r="P722" s="28"/>
      <c r="Q722" s="28"/>
      <c r="R722" s="28"/>
      <c r="S722" s="28"/>
      <c r="T722" s="32"/>
      <c r="U722" s="28"/>
      <c r="V722" s="28"/>
      <c r="W722" s="28"/>
      <c r="X722" s="28"/>
      <c r="Y722" s="28"/>
      <c r="Z722" s="28"/>
      <c r="AA722" s="28"/>
      <c r="AB722" s="28"/>
      <c r="AC722" s="28"/>
      <c r="AD722" s="28"/>
      <c r="AE722" s="28"/>
      <c r="AF722" s="28"/>
    </row>
    <row r="723" spans="1:32" ht="13" x14ac:dyDescent="0.15">
      <c r="A723" s="28"/>
      <c r="B723" s="28"/>
      <c r="C723" s="28"/>
      <c r="D723" s="28"/>
      <c r="E723" s="28"/>
      <c r="F723" s="28"/>
      <c r="G723" s="28"/>
      <c r="H723" s="28"/>
      <c r="I723" s="28"/>
      <c r="J723" s="28"/>
      <c r="K723" s="28"/>
      <c r="L723" s="28"/>
      <c r="M723" s="28"/>
      <c r="N723" s="28"/>
      <c r="O723" s="28"/>
      <c r="P723" s="28"/>
      <c r="Q723" s="28"/>
      <c r="R723" s="28"/>
      <c r="S723" s="28"/>
      <c r="T723" s="32"/>
      <c r="U723" s="28"/>
      <c r="V723" s="28"/>
      <c r="W723" s="28"/>
      <c r="X723" s="28"/>
      <c r="Y723" s="28"/>
      <c r="Z723" s="28"/>
      <c r="AA723" s="28"/>
      <c r="AB723" s="28"/>
      <c r="AC723" s="28"/>
      <c r="AD723" s="28"/>
      <c r="AE723" s="28"/>
      <c r="AF723" s="28"/>
    </row>
    <row r="724" spans="1:32" ht="13" x14ac:dyDescent="0.15">
      <c r="A724" s="28"/>
      <c r="B724" s="28"/>
      <c r="C724" s="28"/>
      <c r="D724" s="28"/>
      <c r="E724" s="28"/>
      <c r="F724" s="28"/>
      <c r="G724" s="28"/>
      <c r="H724" s="28"/>
      <c r="I724" s="28"/>
      <c r="J724" s="28"/>
      <c r="K724" s="28"/>
      <c r="L724" s="28"/>
      <c r="M724" s="28"/>
      <c r="N724" s="28"/>
      <c r="O724" s="28"/>
      <c r="P724" s="28"/>
      <c r="Q724" s="28"/>
      <c r="R724" s="28"/>
      <c r="S724" s="28"/>
      <c r="T724" s="32"/>
      <c r="U724" s="28"/>
      <c r="V724" s="28"/>
      <c r="W724" s="28"/>
      <c r="X724" s="28"/>
      <c r="Y724" s="28"/>
      <c r="Z724" s="28"/>
      <c r="AA724" s="28"/>
      <c r="AB724" s="28"/>
      <c r="AC724" s="28"/>
      <c r="AD724" s="28"/>
      <c r="AE724" s="28"/>
      <c r="AF724" s="28"/>
    </row>
    <row r="725" spans="1:32" ht="13" x14ac:dyDescent="0.15">
      <c r="A725" s="28"/>
      <c r="B725" s="28"/>
      <c r="C725" s="28"/>
      <c r="D725" s="28"/>
      <c r="E725" s="28"/>
      <c r="F725" s="28"/>
      <c r="G725" s="28"/>
      <c r="H725" s="28"/>
      <c r="I725" s="28"/>
      <c r="J725" s="28"/>
      <c r="K725" s="28"/>
      <c r="L725" s="28"/>
      <c r="M725" s="28"/>
      <c r="N725" s="28"/>
      <c r="O725" s="28"/>
      <c r="P725" s="28"/>
      <c r="Q725" s="28"/>
      <c r="R725" s="28"/>
      <c r="S725" s="28"/>
      <c r="T725" s="32"/>
      <c r="U725" s="28"/>
      <c r="V725" s="28"/>
      <c r="W725" s="28"/>
      <c r="X725" s="28"/>
      <c r="Y725" s="28"/>
      <c r="Z725" s="28"/>
      <c r="AA725" s="28"/>
      <c r="AB725" s="28"/>
      <c r="AC725" s="28"/>
      <c r="AD725" s="28"/>
      <c r="AE725" s="28"/>
      <c r="AF725" s="28"/>
    </row>
    <row r="726" spans="1:32" ht="13" x14ac:dyDescent="0.15">
      <c r="A726" s="28"/>
      <c r="B726" s="28"/>
      <c r="C726" s="28"/>
      <c r="D726" s="28"/>
      <c r="E726" s="28"/>
      <c r="F726" s="28"/>
      <c r="G726" s="28"/>
      <c r="H726" s="28"/>
      <c r="I726" s="28"/>
      <c r="J726" s="28"/>
      <c r="K726" s="28"/>
      <c r="L726" s="28"/>
      <c r="M726" s="28"/>
      <c r="N726" s="28"/>
      <c r="O726" s="28"/>
      <c r="P726" s="28"/>
      <c r="Q726" s="28"/>
      <c r="R726" s="28"/>
      <c r="S726" s="28"/>
      <c r="T726" s="32"/>
      <c r="U726" s="28"/>
      <c r="V726" s="28"/>
      <c r="W726" s="28"/>
      <c r="X726" s="28"/>
      <c r="Y726" s="28"/>
      <c r="Z726" s="28"/>
      <c r="AA726" s="28"/>
      <c r="AB726" s="28"/>
      <c r="AC726" s="28"/>
      <c r="AD726" s="28"/>
      <c r="AE726" s="28"/>
      <c r="AF726" s="28"/>
    </row>
    <row r="727" spans="1:32" ht="13" x14ac:dyDescent="0.15">
      <c r="A727" s="28"/>
      <c r="B727" s="28"/>
      <c r="C727" s="28"/>
      <c r="D727" s="28"/>
      <c r="E727" s="28"/>
      <c r="F727" s="28"/>
      <c r="G727" s="28"/>
      <c r="H727" s="28"/>
      <c r="I727" s="28"/>
      <c r="J727" s="28"/>
      <c r="K727" s="28"/>
      <c r="L727" s="28"/>
      <c r="M727" s="28"/>
      <c r="N727" s="28"/>
      <c r="O727" s="28"/>
      <c r="P727" s="28"/>
      <c r="Q727" s="28"/>
      <c r="R727" s="28"/>
      <c r="S727" s="28"/>
      <c r="T727" s="32"/>
      <c r="U727" s="28"/>
      <c r="V727" s="28"/>
      <c r="W727" s="28"/>
      <c r="X727" s="28"/>
      <c r="Y727" s="28"/>
      <c r="Z727" s="28"/>
      <c r="AA727" s="28"/>
      <c r="AB727" s="28"/>
      <c r="AC727" s="28"/>
      <c r="AD727" s="28"/>
      <c r="AE727" s="28"/>
      <c r="AF727" s="28"/>
    </row>
    <row r="728" spans="1:32" ht="13" x14ac:dyDescent="0.15">
      <c r="A728" s="28"/>
      <c r="B728" s="28"/>
      <c r="C728" s="28"/>
      <c r="D728" s="28"/>
      <c r="E728" s="28"/>
      <c r="F728" s="28"/>
      <c r="G728" s="28"/>
      <c r="H728" s="28"/>
      <c r="I728" s="28"/>
      <c r="J728" s="28"/>
      <c r="K728" s="28"/>
      <c r="L728" s="28"/>
      <c r="M728" s="28"/>
      <c r="N728" s="28"/>
      <c r="O728" s="28"/>
      <c r="P728" s="28"/>
      <c r="Q728" s="28"/>
      <c r="R728" s="28"/>
      <c r="S728" s="28"/>
      <c r="T728" s="32"/>
      <c r="U728" s="28"/>
      <c r="V728" s="28"/>
      <c r="W728" s="28"/>
      <c r="X728" s="28"/>
      <c r="Y728" s="28"/>
      <c r="Z728" s="28"/>
      <c r="AA728" s="28"/>
      <c r="AB728" s="28"/>
      <c r="AC728" s="28"/>
      <c r="AD728" s="28"/>
      <c r="AE728" s="28"/>
      <c r="AF728" s="28"/>
    </row>
    <row r="729" spans="1:32" ht="13" x14ac:dyDescent="0.15">
      <c r="A729" s="28"/>
      <c r="B729" s="28"/>
      <c r="C729" s="28"/>
      <c r="D729" s="28"/>
      <c r="E729" s="28"/>
      <c r="F729" s="28"/>
      <c r="G729" s="28"/>
      <c r="H729" s="28"/>
      <c r="I729" s="28"/>
      <c r="J729" s="28"/>
      <c r="K729" s="28"/>
      <c r="L729" s="28"/>
      <c r="M729" s="28"/>
      <c r="N729" s="28"/>
      <c r="O729" s="28"/>
      <c r="P729" s="28"/>
      <c r="Q729" s="28"/>
      <c r="R729" s="28"/>
      <c r="S729" s="28"/>
      <c r="T729" s="32"/>
      <c r="U729" s="28"/>
      <c r="V729" s="28"/>
      <c r="W729" s="28"/>
      <c r="X729" s="28"/>
      <c r="Y729" s="28"/>
      <c r="Z729" s="28"/>
      <c r="AA729" s="28"/>
      <c r="AB729" s="28"/>
      <c r="AC729" s="28"/>
      <c r="AD729" s="28"/>
      <c r="AE729" s="28"/>
      <c r="AF729" s="28"/>
    </row>
    <row r="730" spans="1:32" ht="13" x14ac:dyDescent="0.15">
      <c r="A730" s="28"/>
      <c r="B730" s="28"/>
      <c r="C730" s="28"/>
      <c r="D730" s="28"/>
      <c r="E730" s="28"/>
      <c r="F730" s="28"/>
      <c r="G730" s="28"/>
      <c r="H730" s="28"/>
      <c r="I730" s="28"/>
      <c r="J730" s="28"/>
      <c r="K730" s="28"/>
      <c r="L730" s="28"/>
      <c r="M730" s="28"/>
      <c r="N730" s="28"/>
      <c r="O730" s="28"/>
      <c r="P730" s="28"/>
      <c r="Q730" s="28"/>
      <c r="R730" s="28"/>
      <c r="S730" s="28"/>
      <c r="T730" s="32"/>
      <c r="U730" s="28"/>
      <c r="V730" s="28"/>
      <c r="W730" s="28"/>
      <c r="X730" s="28"/>
      <c r="Y730" s="28"/>
      <c r="Z730" s="28"/>
      <c r="AA730" s="28"/>
      <c r="AB730" s="28"/>
      <c r="AC730" s="28"/>
      <c r="AD730" s="28"/>
      <c r="AE730" s="28"/>
      <c r="AF730" s="28"/>
    </row>
    <row r="731" spans="1:32" ht="13" x14ac:dyDescent="0.15">
      <c r="A731" s="28"/>
      <c r="B731" s="28"/>
      <c r="C731" s="28"/>
      <c r="D731" s="28"/>
      <c r="E731" s="28"/>
      <c r="F731" s="28"/>
      <c r="G731" s="28"/>
      <c r="H731" s="28"/>
      <c r="I731" s="28"/>
      <c r="J731" s="28"/>
      <c r="K731" s="28"/>
      <c r="L731" s="28"/>
      <c r="M731" s="28"/>
      <c r="N731" s="28"/>
      <c r="O731" s="28"/>
      <c r="P731" s="28"/>
      <c r="Q731" s="28"/>
      <c r="R731" s="28"/>
      <c r="S731" s="28"/>
      <c r="T731" s="32"/>
      <c r="U731" s="28"/>
      <c r="V731" s="28"/>
      <c r="W731" s="28"/>
      <c r="X731" s="28"/>
      <c r="Y731" s="28"/>
      <c r="Z731" s="28"/>
      <c r="AA731" s="28"/>
      <c r="AB731" s="28"/>
      <c r="AC731" s="28"/>
      <c r="AD731" s="28"/>
      <c r="AE731" s="28"/>
      <c r="AF731" s="28"/>
    </row>
    <row r="732" spans="1:32" ht="13" x14ac:dyDescent="0.15">
      <c r="A732" s="28"/>
      <c r="B732" s="28"/>
      <c r="C732" s="28"/>
      <c r="D732" s="28"/>
      <c r="E732" s="28"/>
      <c r="F732" s="28"/>
      <c r="G732" s="28"/>
      <c r="H732" s="28"/>
      <c r="I732" s="28"/>
      <c r="J732" s="28"/>
      <c r="K732" s="28"/>
      <c r="L732" s="28"/>
      <c r="M732" s="28"/>
      <c r="N732" s="28"/>
      <c r="O732" s="28"/>
      <c r="P732" s="28"/>
      <c r="Q732" s="28"/>
      <c r="R732" s="28"/>
      <c r="S732" s="28"/>
      <c r="T732" s="32"/>
      <c r="U732" s="28"/>
      <c r="V732" s="28"/>
      <c r="W732" s="28"/>
      <c r="X732" s="28"/>
      <c r="Y732" s="28"/>
      <c r="Z732" s="28"/>
      <c r="AA732" s="28"/>
      <c r="AB732" s="28"/>
      <c r="AC732" s="28"/>
      <c r="AD732" s="28"/>
      <c r="AE732" s="28"/>
      <c r="AF732" s="28"/>
    </row>
    <row r="733" spans="1:32" ht="13" x14ac:dyDescent="0.15">
      <c r="A733" s="28"/>
      <c r="B733" s="28"/>
      <c r="C733" s="28"/>
      <c r="D733" s="28"/>
      <c r="E733" s="28"/>
      <c r="F733" s="28"/>
      <c r="G733" s="28"/>
      <c r="H733" s="28"/>
      <c r="I733" s="28"/>
      <c r="J733" s="28"/>
      <c r="K733" s="28"/>
      <c r="L733" s="28"/>
      <c r="M733" s="28"/>
      <c r="N733" s="28"/>
      <c r="O733" s="28"/>
      <c r="P733" s="28"/>
      <c r="Q733" s="28"/>
      <c r="R733" s="28"/>
      <c r="S733" s="28"/>
      <c r="T733" s="32"/>
      <c r="U733" s="28"/>
      <c r="V733" s="28"/>
      <c r="W733" s="28"/>
      <c r="X733" s="28"/>
      <c r="Y733" s="28"/>
      <c r="Z733" s="28"/>
      <c r="AA733" s="28"/>
      <c r="AB733" s="28"/>
      <c r="AC733" s="28"/>
      <c r="AD733" s="28"/>
      <c r="AE733" s="28"/>
      <c r="AF733" s="28"/>
    </row>
    <row r="734" spans="1:32" ht="13" x14ac:dyDescent="0.15">
      <c r="A734" s="28"/>
      <c r="B734" s="28"/>
      <c r="C734" s="28"/>
      <c r="D734" s="28"/>
      <c r="E734" s="28"/>
      <c r="F734" s="28"/>
      <c r="G734" s="28"/>
      <c r="H734" s="28"/>
      <c r="I734" s="28"/>
      <c r="J734" s="28"/>
      <c r="K734" s="28"/>
      <c r="L734" s="28"/>
      <c r="M734" s="28"/>
      <c r="N734" s="28"/>
      <c r="O734" s="28"/>
      <c r="P734" s="28"/>
      <c r="Q734" s="28"/>
      <c r="R734" s="28"/>
      <c r="S734" s="28"/>
      <c r="T734" s="32"/>
      <c r="U734" s="28"/>
      <c r="V734" s="28"/>
      <c r="W734" s="28"/>
      <c r="X734" s="28"/>
      <c r="Y734" s="28"/>
      <c r="Z734" s="28"/>
      <c r="AA734" s="28"/>
      <c r="AB734" s="28"/>
      <c r="AC734" s="28"/>
      <c r="AD734" s="28"/>
      <c r="AE734" s="28"/>
      <c r="AF734" s="28"/>
    </row>
    <row r="735" spans="1:32" ht="13" x14ac:dyDescent="0.15">
      <c r="A735" s="28"/>
      <c r="B735" s="28"/>
      <c r="C735" s="28"/>
      <c r="D735" s="28"/>
      <c r="E735" s="28"/>
      <c r="F735" s="28"/>
      <c r="G735" s="28"/>
      <c r="H735" s="28"/>
      <c r="I735" s="28"/>
      <c r="J735" s="28"/>
      <c r="K735" s="28"/>
      <c r="L735" s="28"/>
      <c r="M735" s="28"/>
      <c r="N735" s="28"/>
      <c r="O735" s="28"/>
      <c r="P735" s="28"/>
      <c r="Q735" s="28"/>
      <c r="R735" s="28"/>
      <c r="S735" s="28"/>
      <c r="T735" s="32"/>
      <c r="U735" s="28"/>
      <c r="V735" s="28"/>
      <c r="W735" s="28"/>
      <c r="X735" s="28"/>
      <c r="Y735" s="28"/>
      <c r="Z735" s="28"/>
      <c r="AA735" s="28"/>
      <c r="AB735" s="28"/>
      <c r="AC735" s="28"/>
      <c r="AD735" s="28"/>
      <c r="AE735" s="28"/>
      <c r="AF735" s="28"/>
    </row>
    <row r="736" spans="1:32" ht="13" x14ac:dyDescent="0.15">
      <c r="A736" s="28"/>
      <c r="B736" s="28"/>
      <c r="C736" s="28"/>
      <c r="D736" s="28"/>
      <c r="E736" s="28"/>
      <c r="F736" s="28"/>
      <c r="G736" s="28"/>
      <c r="H736" s="28"/>
      <c r="I736" s="28"/>
      <c r="J736" s="28"/>
      <c r="K736" s="28"/>
      <c r="L736" s="28"/>
      <c r="M736" s="28"/>
      <c r="N736" s="28"/>
      <c r="O736" s="28"/>
      <c r="P736" s="28"/>
      <c r="Q736" s="28"/>
      <c r="R736" s="28"/>
      <c r="S736" s="28"/>
      <c r="T736" s="32"/>
      <c r="U736" s="28"/>
      <c r="V736" s="28"/>
      <c r="W736" s="28"/>
      <c r="X736" s="28"/>
      <c r="Y736" s="28"/>
      <c r="Z736" s="28"/>
      <c r="AA736" s="28"/>
      <c r="AB736" s="28"/>
      <c r="AC736" s="28"/>
      <c r="AD736" s="28"/>
      <c r="AE736" s="28"/>
      <c r="AF736" s="28"/>
    </row>
    <row r="737" spans="1:32" ht="13" x14ac:dyDescent="0.15">
      <c r="A737" s="28"/>
      <c r="B737" s="28"/>
      <c r="C737" s="28"/>
      <c r="D737" s="28"/>
      <c r="E737" s="28"/>
      <c r="F737" s="28"/>
      <c r="G737" s="28"/>
      <c r="H737" s="28"/>
      <c r="I737" s="28"/>
      <c r="J737" s="28"/>
      <c r="K737" s="28"/>
      <c r="L737" s="28"/>
      <c r="M737" s="28"/>
      <c r="N737" s="28"/>
      <c r="O737" s="28"/>
      <c r="P737" s="28"/>
      <c r="Q737" s="28"/>
      <c r="R737" s="28"/>
      <c r="S737" s="28"/>
      <c r="T737" s="32"/>
      <c r="U737" s="28"/>
      <c r="V737" s="28"/>
      <c r="W737" s="28"/>
      <c r="X737" s="28"/>
      <c r="Y737" s="28"/>
      <c r="Z737" s="28"/>
      <c r="AA737" s="28"/>
      <c r="AB737" s="28"/>
      <c r="AC737" s="28"/>
      <c r="AD737" s="28"/>
      <c r="AE737" s="28"/>
      <c r="AF737" s="28"/>
    </row>
    <row r="738" spans="1:32" ht="13" x14ac:dyDescent="0.15">
      <c r="A738" s="28"/>
      <c r="B738" s="28"/>
      <c r="C738" s="28"/>
      <c r="D738" s="28"/>
      <c r="E738" s="28"/>
      <c r="F738" s="28"/>
      <c r="G738" s="28"/>
      <c r="H738" s="28"/>
      <c r="I738" s="28"/>
      <c r="J738" s="28"/>
      <c r="K738" s="28"/>
      <c r="L738" s="28"/>
      <c r="M738" s="28"/>
      <c r="N738" s="28"/>
      <c r="O738" s="28"/>
      <c r="P738" s="28"/>
      <c r="Q738" s="28"/>
      <c r="R738" s="28"/>
      <c r="S738" s="28"/>
      <c r="T738" s="32"/>
      <c r="U738" s="28"/>
      <c r="V738" s="28"/>
      <c r="W738" s="28"/>
      <c r="X738" s="28"/>
      <c r="Y738" s="28"/>
      <c r="Z738" s="28"/>
      <c r="AA738" s="28"/>
      <c r="AB738" s="28"/>
      <c r="AC738" s="28"/>
      <c r="AD738" s="28"/>
      <c r="AE738" s="28"/>
      <c r="AF738" s="28"/>
    </row>
    <row r="739" spans="1:32" ht="13" x14ac:dyDescent="0.15">
      <c r="A739" s="28"/>
      <c r="B739" s="28"/>
      <c r="C739" s="28"/>
      <c r="D739" s="28"/>
      <c r="E739" s="28"/>
      <c r="F739" s="28"/>
      <c r="G739" s="28"/>
      <c r="H739" s="28"/>
      <c r="I739" s="28"/>
      <c r="J739" s="28"/>
      <c r="K739" s="28"/>
      <c r="L739" s="28"/>
      <c r="M739" s="28"/>
      <c r="N739" s="28"/>
      <c r="O739" s="28"/>
      <c r="P739" s="28"/>
      <c r="Q739" s="28"/>
      <c r="R739" s="28"/>
      <c r="S739" s="28"/>
      <c r="T739" s="32"/>
      <c r="U739" s="28"/>
      <c r="V739" s="28"/>
      <c r="W739" s="28"/>
      <c r="X739" s="28"/>
      <c r="Y739" s="28"/>
      <c r="Z739" s="28"/>
      <c r="AA739" s="28"/>
      <c r="AB739" s="28"/>
      <c r="AC739" s="28"/>
      <c r="AD739" s="28"/>
      <c r="AE739" s="28"/>
      <c r="AF739" s="28"/>
    </row>
    <row r="740" spans="1:32" ht="13" x14ac:dyDescent="0.15">
      <c r="A740" s="28"/>
      <c r="B740" s="28"/>
      <c r="C740" s="28"/>
      <c r="D740" s="28"/>
      <c r="E740" s="28"/>
      <c r="F740" s="28"/>
      <c r="G740" s="28"/>
      <c r="H740" s="28"/>
      <c r="I740" s="28"/>
      <c r="J740" s="28"/>
      <c r="K740" s="28"/>
      <c r="L740" s="28"/>
      <c r="M740" s="28"/>
      <c r="N740" s="28"/>
      <c r="O740" s="28"/>
      <c r="P740" s="28"/>
      <c r="Q740" s="28"/>
      <c r="R740" s="28"/>
      <c r="S740" s="28"/>
      <c r="T740" s="32"/>
      <c r="U740" s="28"/>
      <c r="V740" s="28"/>
      <c r="W740" s="28"/>
      <c r="X740" s="28"/>
      <c r="Y740" s="28"/>
      <c r="Z740" s="28"/>
      <c r="AA740" s="28"/>
      <c r="AB740" s="28"/>
      <c r="AC740" s="28"/>
      <c r="AD740" s="28"/>
      <c r="AE740" s="28"/>
      <c r="AF740" s="28"/>
    </row>
    <row r="741" spans="1:32" ht="13" x14ac:dyDescent="0.15">
      <c r="A741" s="28"/>
      <c r="B741" s="28"/>
      <c r="C741" s="28"/>
      <c r="D741" s="28"/>
      <c r="E741" s="28"/>
      <c r="F741" s="28"/>
      <c r="G741" s="28"/>
      <c r="H741" s="28"/>
      <c r="I741" s="28"/>
      <c r="J741" s="28"/>
      <c r="K741" s="28"/>
      <c r="L741" s="28"/>
      <c r="M741" s="28"/>
      <c r="N741" s="28"/>
      <c r="O741" s="28"/>
      <c r="P741" s="28"/>
      <c r="Q741" s="28"/>
      <c r="R741" s="28"/>
      <c r="S741" s="28"/>
      <c r="T741" s="32"/>
      <c r="U741" s="28"/>
      <c r="V741" s="28"/>
      <c r="W741" s="28"/>
      <c r="X741" s="28"/>
      <c r="Y741" s="28"/>
      <c r="Z741" s="28"/>
      <c r="AA741" s="28"/>
      <c r="AB741" s="28"/>
      <c r="AC741" s="28"/>
      <c r="AD741" s="28"/>
      <c r="AE741" s="28"/>
      <c r="AF741" s="28"/>
    </row>
    <row r="742" spans="1:32" ht="13" x14ac:dyDescent="0.15">
      <c r="A742" s="28"/>
      <c r="B742" s="28"/>
      <c r="C742" s="28"/>
      <c r="D742" s="28"/>
      <c r="E742" s="28"/>
      <c r="F742" s="28"/>
      <c r="G742" s="28"/>
      <c r="H742" s="28"/>
      <c r="I742" s="28"/>
      <c r="J742" s="28"/>
      <c r="K742" s="28"/>
      <c r="L742" s="28"/>
      <c r="M742" s="28"/>
      <c r="N742" s="28"/>
      <c r="O742" s="28"/>
      <c r="P742" s="28"/>
      <c r="Q742" s="28"/>
      <c r="R742" s="28"/>
      <c r="S742" s="28"/>
      <c r="T742" s="32"/>
      <c r="U742" s="28"/>
      <c r="V742" s="28"/>
      <c r="W742" s="28"/>
      <c r="X742" s="28"/>
      <c r="Y742" s="28"/>
      <c r="Z742" s="28"/>
      <c r="AA742" s="28"/>
      <c r="AB742" s="28"/>
      <c r="AC742" s="28"/>
      <c r="AD742" s="28"/>
      <c r="AE742" s="28"/>
      <c r="AF742" s="28"/>
    </row>
    <row r="743" spans="1:32" ht="13" x14ac:dyDescent="0.15">
      <c r="A743" s="28"/>
      <c r="B743" s="28"/>
      <c r="C743" s="28"/>
      <c r="D743" s="28"/>
      <c r="E743" s="28"/>
      <c r="F743" s="28"/>
      <c r="G743" s="28"/>
      <c r="H743" s="28"/>
      <c r="I743" s="28"/>
      <c r="J743" s="28"/>
      <c r="K743" s="28"/>
      <c r="L743" s="28"/>
      <c r="M743" s="28"/>
      <c r="N743" s="28"/>
      <c r="O743" s="28"/>
      <c r="P743" s="28"/>
      <c r="Q743" s="28"/>
      <c r="R743" s="28"/>
      <c r="S743" s="28"/>
      <c r="T743" s="32"/>
      <c r="U743" s="28"/>
      <c r="V743" s="28"/>
      <c r="W743" s="28"/>
      <c r="X743" s="28"/>
      <c r="Y743" s="28"/>
      <c r="Z743" s="28"/>
      <c r="AA743" s="28"/>
      <c r="AB743" s="28"/>
      <c r="AC743" s="28"/>
      <c r="AD743" s="28"/>
      <c r="AE743" s="28"/>
      <c r="AF743" s="28"/>
    </row>
    <row r="744" spans="1:32" ht="13" x14ac:dyDescent="0.15">
      <c r="A744" s="28"/>
      <c r="B744" s="28"/>
      <c r="C744" s="28"/>
      <c r="D744" s="28"/>
      <c r="E744" s="28"/>
      <c r="F744" s="28"/>
      <c r="G744" s="28"/>
      <c r="H744" s="28"/>
      <c r="I744" s="28"/>
      <c r="J744" s="28"/>
      <c r="K744" s="28"/>
      <c r="L744" s="28"/>
      <c r="M744" s="28"/>
      <c r="N744" s="28"/>
      <c r="O744" s="28"/>
      <c r="P744" s="28"/>
      <c r="Q744" s="28"/>
      <c r="R744" s="28"/>
      <c r="S744" s="28"/>
      <c r="T744" s="32"/>
      <c r="U744" s="28"/>
      <c r="V744" s="28"/>
      <c r="W744" s="28"/>
      <c r="X744" s="28"/>
      <c r="Y744" s="28"/>
      <c r="Z744" s="28"/>
      <c r="AA744" s="28"/>
      <c r="AB744" s="28"/>
      <c r="AC744" s="28"/>
      <c r="AD744" s="28"/>
      <c r="AE744" s="28"/>
      <c r="AF744" s="28"/>
    </row>
    <row r="745" spans="1:32" ht="13" x14ac:dyDescent="0.15">
      <c r="A745" s="28"/>
      <c r="B745" s="28"/>
      <c r="C745" s="28"/>
      <c r="D745" s="28"/>
      <c r="E745" s="28"/>
      <c r="F745" s="28"/>
      <c r="G745" s="28"/>
      <c r="H745" s="28"/>
      <c r="I745" s="28"/>
      <c r="J745" s="28"/>
      <c r="K745" s="28"/>
      <c r="L745" s="28"/>
      <c r="M745" s="28"/>
      <c r="N745" s="28"/>
      <c r="O745" s="28"/>
      <c r="P745" s="28"/>
      <c r="Q745" s="28"/>
      <c r="R745" s="28"/>
      <c r="S745" s="28"/>
      <c r="T745" s="32"/>
      <c r="U745" s="28"/>
      <c r="V745" s="28"/>
      <c r="W745" s="28"/>
      <c r="X745" s="28"/>
      <c r="Y745" s="28"/>
      <c r="Z745" s="28"/>
      <c r="AA745" s="28"/>
      <c r="AB745" s="28"/>
      <c r="AC745" s="28"/>
      <c r="AD745" s="28"/>
      <c r="AE745" s="28"/>
      <c r="AF745" s="28"/>
    </row>
    <row r="746" spans="1:32" ht="13" x14ac:dyDescent="0.15">
      <c r="A746" s="28"/>
      <c r="B746" s="28"/>
      <c r="C746" s="28"/>
      <c r="D746" s="28"/>
      <c r="E746" s="28"/>
      <c r="F746" s="28"/>
      <c r="G746" s="28"/>
      <c r="H746" s="28"/>
      <c r="I746" s="28"/>
      <c r="J746" s="28"/>
      <c r="K746" s="28"/>
      <c r="L746" s="28"/>
      <c r="M746" s="28"/>
      <c r="N746" s="28"/>
      <c r="O746" s="28"/>
      <c r="P746" s="28"/>
      <c r="Q746" s="28"/>
      <c r="R746" s="28"/>
      <c r="S746" s="28"/>
      <c r="T746" s="32"/>
      <c r="U746" s="28"/>
      <c r="V746" s="28"/>
      <c r="W746" s="28"/>
      <c r="X746" s="28"/>
      <c r="Y746" s="28"/>
      <c r="Z746" s="28"/>
      <c r="AA746" s="28"/>
      <c r="AB746" s="28"/>
      <c r="AC746" s="28"/>
      <c r="AD746" s="28"/>
      <c r="AE746" s="28"/>
      <c r="AF746" s="28"/>
    </row>
    <row r="747" spans="1:32" ht="13" x14ac:dyDescent="0.15">
      <c r="A747" s="28"/>
      <c r="B747" s="28"/>
      <c r="C747" s="28"/>
      <c r="D747" s="28"/>
      <c r="E747" s="28"/>
      <c r="F747" s="28"/>
      <c r="G747" s="28"/>
      <c r="H747" s="28"/>
      <c r="I747" s="28"/>
      <c r="J747" s="28"/>
      <c r="K747" s="28"/>
      <c r="L747" s="28"/>
      <c r="M747" s="28"/>
      <c r="N747" s="28"/>
      <c r="O747" s="28"/>
      <c r="P747" s="28"/>
      <c r="Q747" s="28"/>
      <c r="R747" s="28"/>
      <c r="S747" s="28"/>
      <c r="T747" s="32"/>
      <c r="U747" s="28"/>
      <c r="V747" s="28"/>
      <c r="W747" s="28"/>
      <c r="X747" s="28"/>
      <c r="Y747" s="28"/>
      <c r="Z747" s="28"/>
      <c r="AA747" s="28"/>
      <c r="AB747" s="28"/>
      <c r="AC747" s="28"/>
      <c r="AD747" s="28"/>
      <c r="AE747" s="28"/>
      <c r="AF747" s="28"/>
    </row>
    <row r="748" spans="1:32" ht="13" x14ac:dyDescent="0.15">
      <c r="A748" s="28"/>
      <c r="B748" s="28"/>
      <c r="C748" s="28"/>
      <c r="D748" s="28"/>
      <c r="E748" s="28"/>
      <c r="F748" s="28"/>
      <c r="G748" s="28"/>
      <c r="H748" s="28"/>
      <c r="I748" s="28"/>
      <c r="J748" s="28"/>
      <c r="K748" s="28"/>
      <c r="L748" s="28"/>
      <c r="M748" s="28"/>
      <c r="N748" s="28"/>
      <c r="O748" s="28"/>
      <c r="P748" s="28"/>
      <c r="Q748" s="28"/>
      <c r="R748" s="28"/>
      <c r="S748" s="28"/>
      <c r="T748" s="32"/>
      <c r="U748" s="28"/>
      <c r="V748" s="28"/>
      <c r="W748" s="28"/>
      <c r="X748" s="28"/>
      <c r="Y748" s="28"/>
      <c r="Z748" s="28"/>
      <c r="AA748" s="28"/>
      <c r="AB748" s="28"/>
      <c r="AC748" s="28"/>
      <c r="AD748" s="28"/>
      <c r="AE748" s="28"/>
      <c r="AF748" s="28"/>
    </row>
    <row r="749" spans="1:32" ht="13" x14ac:dyDescent="0.15">
      <c r="A749" s="28"/>
      <c r="B749" s="28"/>
      <c r="C749" s="28"/>
      <c r="D749" s="28"/>
      <c r="E749" s="28"/>
      <c r="F749" s="28"/>
      <c r="G749" s="28"/>
      <c r="H749" s="28"/>
      <c r="I749" s="28"/>
      <c r="J749" s="28"/>
      <c r="K749" s="28"/>
      <c r="L749" s="28"/>
      <c r="M749" s="28"/>
      <c r="N749" s="28"/>
      <c r="O749" s="28"/>
      <c r="P749" s="28"/>
      <c r="Q749" s="28"/>
      <c r="R749" s="28"/>
      <c r="S749" s="28"/>
      <c r="T749" s="32"/>
      <c r="U749" s="28"/>
      <c r="V749" s="28"/>
      <c r="W749" s="28"/>
      <c r="X749" s="28"/>
      <c r="Y749" s="28"/>
      <c r="Z749" s="28"/>
      <c r="AA749" s="28"/>
      <c r="AB749" s="28"/>
      <c r="AC749" s="28"/>
      <c r="AD749" s="28"/>
      <c r="AE749" s="28"/>
      <c r="AF749" s="28"/>
    </row>
    <row r="750" spans="1:32" ht="13" x14ac:dyDescent="0.15">
      <c r="A750" s="28"/>
      <c r="B750" s="28"/>
      <c r="C750" s="28"/>
      <c r="D750" s="28"/>
      <c r="E750" s="28"/>
      <c r="F750" s="28"/>
      <c r="G750" s="28"/>
      <c r="H750" s="28"/>
      <c r="I750" s="28"/>
      <c r="J750" s="28"/>
      <c r="K750" s="28"/>
      <c r="L750" s="28"/>
      <c r="M750" s="28"/>
      <c r="N750" s="28"/>
      <c r="O750" s="28"/>
      <c r="P750" s="28"/>
      <c r="Q750" s="28"/>
      <c r="R750" s="28"/>
      <c r="S750" s="28"/>
      <c r="T750" s="32"/>
      <c r="U750" s="28"/>
      <c r="V750" s="28"/>
      <c r="W750" s="28"/>
      <c r="X750" s="28"/>
      <c r="Y750" s="28"/>
      <c r="Z750" s="28"/>
      <c r="AA750" s="28"/>
      <c r="AB750" s="28"/>
      <c r="AC750" s="28"/>
      <c r="AD750" s="28"/>
      <c r="AE750" s="28"/>
      <c r="AF750" s="28"/>
    </row>
    <row r="751" spans="1:32" ht="13" x14ac:dyDescent="0.15">
      <c r="A751" s="28"/>
      <c r="B751" s="28"/>
      <c r="C751" s="28"/>
      <c r="D751" s="28"/>
      <c r="E751" s="28"/>
      <c r="F751" s="28"/>
      <c r="G751" s="28"/>
      <c r="H751" s="28"/>
      <c r="I751" s="28"/>
      <c r="J751" s="28"/>
      <c r="K751" s="28"/>
      <c r="L751" s="28"/>
      <c r="M751" s="28"/>
      <c r="N751" s="28"/>
      <c r="O751" s="28"/>
      <c r="P751" s="28"/>
      <c r="Q751" s="28"/>
      <c r="R751" s="28"/>
      <c r="S751" s="28"/>
      <c r="T751" s="32"/>
      <c r="U751" s="28"/>
      <c r="V751" s="28"/>
      <c r="W751" s="28"/>
      <c r="X751" s="28"/>
      <c r="Y751" s="28"/>
      <c r="Z751" s="28"/>
      <c r="AA751" s="28"/>
      <c r="AB751" s="28"/>
      <c r="AC751" s="28"/>
      <c r="AD751" s="28"/>
      <c r="AE751" s="28"/>
      <c r="AF751" s="28"/>
    </row>
    <row r="752" spans="1:32" ht="13" x14ac:dyDescent="0.15">
      <c r="A752" s="28"/>
      <c r="B752" s="28"/>
      <c r="C752" s="28"/>
      <c r="D752" s="28"/>
      <c r="E752" s="28"/>
      <c r="F752" s="28"/>
      <c r="G752" s="28"/>
      <c r="H752" s="28"/>
      <c r="I752" s="28"/>
      <c r="J752" s="28"/>
      <c r="K752" s="28"/>
      <c r="L752" s="28"/>
      <c r="M752" s="28"/>
      <c r="N752" s="28"/>
      <c r="O752" s="28"/>
      <c r="P752" s="28"/>
      <c r="Q752" s="28"/>
      <c r="R752" s="28"/>
      <c r="S752" s="28"/>
      <c r="T752" s="32"/>
      <c r="U752" s="28"/>
      <c r="V752" s="28"/>
      <c r="W752" s="28"/>
      <c r="X752" s="28"/>
      <c r="Y752" s="28"/>
      <c r="Z752" s="28"/>
      <c r="AA752" s="28"/>
      <c r="AB752" s="28"/>
      <c r="AC752" s="28"/>
      <c r="AD752" s="28"/>
      <c r="AE752" s="28"/>
      <c r="AF752" s="28"/>
    </row>
    <row r="753" spans="1:32" ht="13" x14ac:dyDescent="0.15">
      <c r="A753" s="28"/>
      <c r="B753" s="28"/>
      <c r="C753" s="28"/>
      <c r="D753" s="28"/>
      <c r="E753" s="28"/>
      <c r="F753" s="28"/>
      <c r="G753" s="28"/>
      <c r="H753" s="28"/>
      <c r="I753" s="28"/>
      <c r="J753" s="28"/>
      <c r="K753" s="28"/>
      <c r="L753" s="28"/>
      <c r="M753" s="28"/>
      <c r="N753" s="28"/>
      <c r="O753" s="28"/>
      <c r="P753" s="28"/>
      <c r="Q753" s="28"/>
      <c r="R753" s="28"/>
      <c r="S753" s="28"/>
      <c r="T753" s="32"/>
      <c r="U753" s="28"/>
      <c r="V753" s="28"/>
      <c r="W753" s="28"/>
      <c r="X753" s="28"/>
      <c r="Y753" s="28"/>
      <c r="Z753" s="28"/>
      <c r="AA753" s="28"/>
      <c r="AB753" s="28"/>
      <c r="AC753" s="28"/>
      <c r="AD753" s="28"/>
      <c r="AE753" s="28"/>
      <c r="AF753" s="28"/>
    </row>
    <row r="754" spans="1:32" ht="13" x14ac:dyDescent="0.15">
      <c r="A754" s="28"/>
      <c r="B754" s="28"/>
      <c r="C754" s="28"/>
      <c r="D754" s="28"/>
      <c r="E754" s="28"/>
      <c r="F754" s="28"/>
      <c r="G754" s="28"/>
      <c r="H754" s="28"/>
      <c r="I754" s="28"/>
      <c r="J754" s="28"/>
      <c r="K754" s="28"/>
      <c r="L754" s="28"/>
      <c r="M754" s="28"/>
      <c r="N754" s="28"/>
      <c r="O754" s="28"/>
      <c r="P754" s="28"/>
      <c r="Q754" s="28"/>
      <c r="R754" s="28"/>
      <c r="S754" s="28"/>
      <c r="T754" s="32"/>
      <c r="U754" s="28"/>
      <c r="V754" s="28"/>
      <c r="W754" s="28"/>
      <c r="X754" s="28"/>
      <c r="Y754" s="28"/>
      <c r="Z754" s="28"/>
      <c r="AA754" s="28"/>
      <c r="AB754" s="28"/>
      <c r="AC754" s="28"/>
      <c r="AD754" s="28"/>
      <c r="AE754" s="28"/>
      <c r="AF754" s="28"/>
    </row>
    <row r="755" spans="1:32" ht="13" x14ac:dyDescent="0.15">
      <c r="A755" s="28"/>
      <c r="B755" s="28"/>
      <c r="C755" s="28"/>
      <c r="D755" s="28"/>
      <c r="E755" s="28"/>
      <c r="F755" s="28"/>
      <c r="G755" s="28"/>
      <c r="H755" s="28"/>
      <c r="I755" s="28"/>
      <c r="J755" s="28"/>
      <c r="K755" s="28"/>
      <c r="L755" s="28"/>
      <c r="M755" s="28"/>
      <c r="N755" s="28"/>
      <c r="O755" s="28"/>
      <c r="P755" s="28"/>
      <c r="Q755" s="28"/>
      <c r="R755" s="28"/>
      <c r="S755" s="28"/>
      <c r="T755" s="32"/>
      <c r="U755" s="28"/>
      <c r="V755" s="28"/>
      <c r="W755" s="28"/>
      <c r="X755" s="28"/>
      <c r="Y755" s="28"/>
      <c r="Z755" s="28"/>
      <c r="AA755" s="28"/>
      <c r="AB755" s="28"/>
      <c r="AC755" s="28"/>
      <c r="AD755" s="28"/>
      <c r="AE755" s="28"/>
      <c r="AF755" s="28"/>
    </row>
    <row r="756" spans="1:32" ht="13" x14ac:dyDescent="0.15">
      <c r="A756" s="28"/>
      <c r="B756" s="28"/>
      <c r="C756" s="28"/>
      <c r="D756" s="28"/>
      <c r="E756" s="28"/>
      <c r="F756" s="28"/>
      <c r="G756" s="28"/>
      <c r="H756" s="28"/>
      <c r="I756" s="28"/>
      <c r="J756" s="28"/>
      <c r="K756" s="28"/>
      <c r="L756" s="28"/>
      <c r="M756" s="28"/>
      <c r="N756" s="28"/>
      <c r="O756" s="28"/>
      <c r="P756" s="28"/>
      <c r="Q756" s="28"/>
      <c r="R756" s="28"/>
      <c r="S756" s="28"/>
      <c r="T756" s="32"/>
      <c r="U756" s="28"/>
      <c r="V756" s="28"/>
      <c r="W756" s="28"/>
      <c r="X756" s="28"/>
      <c r="Y756" s="28"/>
      <c r="Z756" s="28"/>
      <c r="AA756" s="28"/>
      <c r="AB756" s="28"/>
      <c r="AC756" s="28"/>
      <c r="AD756" s="28"/>
      <c r="AE756" s="28"/>
      <c r="AF756" s="28"/>
    </row>
    <row r="757" spans="1:32" ht="13" x14ac:dyDescent="0.15">
      <c r="A757" s="28"/>
      <c r="B757" s="28"/>
      <c r="C757" s="28"/>
      <c r="D757" s="28"/>
      <c r="E757" s="28"/>
      <c r="F757" s="28"/>
      <c r="G757" s="28"/>
      <c r="H757" s="28"/>
      <c r="I757" s="28"/>
      <c r="J757" s="28"/>
      <c r="K757" s="28"/>
      <c r="L757" s="28"/>
      <c r="M757" s="28"/>
      <c r="N757" s="28"/>
      <c r="O757" s="28"/>
      <c r="P757" s="28"/>
      <c r="Q757" s="28"/>
      <c r="R757" s="28"/>
      <c r="S757" s="28"/>
      <c r="T757" s="32"/>
      <c r="U757" s="28"/>
      <c r="V757" s="28"/>
      <c r="W757" s="28"/>
      <c r="X757" s="28"/>
      <c r="Y757" s="28"/>
      <c r="Z757" s="28"/>
      <c r="AA757" s="28"/>
      <c r="AB757" s="28"/>
      <c r="AC757" s="28"/>
      <c r="AD757" s="28"/>
      <c r="AE757" s="28"/>
      <c r="AF757" s="28"/>
    </row>
    <row r="758" spans="1:32" ht="13" x14ac:dyDescent="0.15">
      <c r="A758" s="28"/>
      <c r="B758" s="28"/>
      <c r="C758" s="28"/>
      <c r="D758" s="28"/>
      <c r="E758" s="28"/>
      <c r="F758" s="28"/>
      <c r="G758" s="28"/>
      <c r="H758" s="28"/>
      <c r="I758" s="28"/>
      <c r="J758" s="28"/>
      <c r="K758" s="28"/>
      <c r="L758" s="28"/>
      <c r="M758" s="28"/>
      <c r="N758" s="28"/>
      <c r="O758" s="28"/>
      <c r="P758" s="28"/>
      <c r="Q758" s="28"/>
      <c r="R758" s="28"/>
      <c r="S758" s="28"/>
      <c r="T758" s="32"/>
      <c r="U758" s="28"/>
      <c r="V758" s="28"/>
      <c r="W758" s="28"/>
      <c r="X758" s="28"/>
      <c r="Y758" s="28"/>
      <c r="Z758" s="28"/>
      <c r="AA758" s="28"/>
      <c r="AB758" s="28"/>
      <c r="AC758" s="28"/>
      <c r="AD758" s="28"/>
      <c r="AE758" s="28"/>
      <c r="AF758" s="28"/>
    </row>
    <row r="759" spans="1:32" ht="13" x14ac:dyDescent="0.15">
      <c r="A759" s="28"/>
      <c r="B759" s="28"/>
      <c r="C759" s="28"/>
      <c r="D759" s="28"/>
      <c r="E759" s="28"/>
      <c r="F759" s="28"/>
      <c r="G759" s="28"/>
      <c r="H759" s="28"/>
      <c r="I759" s="28"/>
      <c r="J759" s="28"/>
      <c r="K759" s="28"/>
      <c r="L759" s="28"/>
      <c r="M759" s="28"/>
      <c r="N759" s="28"/>
      <c r="O759" s="28"/>
      <c r="P759" s="28"/>
      <c r="Q759" s="28"/>
      <c r="R759" s="28"/>
      <c r="S759" s="28"/>
      <c r="T759" s="32"/>
      <c r="U759" s="28"/>
      <c r="V759" s="28"/>
      <c r="W759" s="28"/>
      <c r="X759" s="28"/>
      <c r="Y759" s="28"/>
      <c r="Z759" s="28"/>
      <c r="AA759" s="28"/>
      <c r="AB759" s="28"/>
      <c r="AC759" s="28"/>
      <c r="AD759" s="28"/>
      <c r="AE759" s="28"/>
      <c r="AF759" s="28"/>
    </row>
    <row r="760" spans="1:32" ht="13" x14ac:dyDescent="0.15">
      <c r="A760" s="28"/>
      <c r="B760" s="28"/>
      <c r="C760" s="28"/>
      <c r="D760" s="28"/>
      <c r="E760" s="28"/>
      <c r="F760" s="28"/>
      <c r="G760" s="28"/>
      <c r="H760" s="28"/>
      <c r="I760" s="28"/>
      <c r="J760" s="28"/>
      <c r="K760" s="28"/>
      <c r="L760" s="28"/>
      <c r="M760" s="28"/>
      <c r="N760" s="28"/>
      <c r="O760" s="28"/>
      <c r="P760" s="28"/>
      <c r="Q760" s="28"/>
      <c r="R760" s="28"/>
      <c r="S760" s="28"/>
      <c r="T760" s="32"/>
      <c r="U760" s="28"/>
      <c r="V760" s="28"/>
      <c r="W760" s="28"/>
      <c r="X760" s="28"/>
      <c r="Y760" s="28"/>
      <c r="Z760" s="28"/>
      <c r="AA760" s="28"/>
      <c r="AB760" s="28"/>
      <c r="AC760" s="28"/>
      <c r="AD760" s="28"/>
      <c r="AE760" s="28"/>
      <c r="AF760" s="28"/>
    </row>
    <row r="761" spans="1:32" ht="13" x14ac:dyDescent="0.15">
      <c r="A761" s="28"/>
      <c r="B761" s="28"/>
      <c r="C761" s="28"/>
      <c r="D761" s="28"/>
      <c r="E761" s="28"/>
      <c r="F761" s="28"/>
      <c r="G761" s="28"/>
      <c r="H761" s="28"/>
      <c r="I761" s="28"/>
      <c r="J761" s="28"/>
      <c r="K761" s="28"/>
      <c r="L761" s="28"/>
      <c r="M761" s="28"/>
      <c r="N761" s="28"/>
      <c r="O761" s="28"/>
      <c r="P761" s="28"/>
      <c r="Q761" s="28"/>
      <c r="R761" s="28"/>
      <c r="S761" s="28"/>
      <c r="T761" s="32"/>
      <c r="U761" s="28"/>
      <c r="V761" s="28"/>
      <c r="W761" s="28"/>
      <c r="X761" s="28"/>
      <c r="Y761" s="28"/>
      <c r="Z761" s="28"/>
      <c r="AA761" s="28"/>
      <c r="AB761" s="28"/>
      <c r="AC761" s="28"/>
      <c r="AD761" s="28"/>
      <c r="AE761" s="28"/>
      <c r="AF761" s="28"/>
    </row>
    <row r="762" spans="1:32" ht="13" x14ac:dyDescent="0.15">
      <c r="A762" s="28"/>
      <c r="B762" s="28"/>
      <c r="C762" s="28"/>
      <c r="D762" s="28"/>
      <c r="E762" s="28"/>
      <c r="F762" s="28"/>
      <c r="G762" s="28"/>
      <c r="H762" s="28"/>
      <c r="I762" s="28"/>
      <c r="J762" s="28"/>
      <c r="K762" s="28"/>
      <c r="L762" s="28"/>
      <c r="M762" s="28"/>
      <c r="N762" s="28"/>
      <c r="O762" s="28"/>
      <c r="P762" s="28"/>
      <c r="Q762" s="28"/>
      <c r="R762" s="28"/>
      <c r="S762" s="28"/>
      <c r="T762" s="32"/>
      <c r="U762" s="28"/>
      <c r="V762" s="28"/>
      <c r="W762" s="28"/>
      <c r="X762" s="28"/>
      <c r="Y762" s="28"/>
      <c r="Z762" s="28"/>
      <c r="AA762" s="28"/>
      <c r="AB762" s="28"/>
      <c r="AC762" s="28"/>
      <c r="AD762" s="28"/>
      <c r="AE762" s="28"/>
      <c r="AF762" s="28"/>
    </row>
    <row r="763" spans="1:32" ht="13" x14ac:dyDescent="0.15">
      <c r="A763" s="28"/>
      <c r="B763" s="28"/>
      <c r="C763" s="28"/>
      <c r="D763" s="28"/>
      <c r="E763" s="28"/>
      <c r="F763" s="28"/>
      <c r="G763" s="28"/>
      <c r="H763" s="28"/>
      <c r="I763" s="28"/>
      <c r="J763" s="28"/>
      <c r="K763" s="28"/>
      <c r="L763" s="28"/>
      <c r="M763" s="28"/>
      <c r="N763" s="28"/>
      <c r="O763" s="28"/>
      <c r="P763" s="28"/>
      <c r="Q763" s="28"/>
      <c r="R763" s="28"/>
      <c r="S763" s="28"/>
      <c r="T763" s="32"/>
      <c r="U763" s="28"/>
      <c r="V763" s="28"/>
      <c r="W763" s="28"/>
      <c r="X763" s="28"/>
      <c r="Y763" s="28"/>
      <c r="Z763" s="28"/>
      <c r="AA763" s="28"/>
      <c r="AB763" s="28"/>
      <c r="AC763" s="28"/>
      <c r="AD763" s="28"/>
      <c r="AE763" s="28"/>
      <c r="AF763" s="28"/>
    </row>
    <row r="764" spans="1:32" ht="13" x14ac:dyDescent="0.15">
      <c r="A764" s="28"/>
      <c r="B764" s="28"/>
      <c r="C764" s="28"/>
      <c r="D764" s="28"/>
      <c r="E764" s="28"/>
      <c r="F764" s="28"/>
      <c r="G764" s="28"/>
      <c r="H764" s="28"/>
      <c r="I764" s="28"/>
      <c r="J764" s="28"/>
      <c r="K764" s="28"/>
      <c r="L764" s="28"/>
      <c r="M764" s="28"/>
      <c r="N764" s="28"/>
      <c r="O764" s="28"/>
      <c r="P764" s="28"/>
      <c r="Q764" s="28"/>
      <c r="R764" s="28"/>
      <c r="S764" s="28"/>
      <c r="T764" s="32"/>
      <c r="U764" s="28"/>
      <c r="V764" s="28"/>
      <c r="W764" s="28"/>
      <c r="X764" s="28"/>
      <c r="Y764" s="28"/>
      <c r="Z764" s="28"/>
      <c r="AA764" s="28"/>
      <c r="AB764" s="28"/>
      <c r="AC764" s="28"/>
      <c r="AD764" s="28"/>
      <c r="AE764" s="28"/>
      <c r="AF764" s="28"/>
    </row>
    <row r="765" spans="1:32" ht="13" x14ac:dyDescent="0.15">
      <c r="A765" s="28"/>
      <c r="B765" s="28"/>
      <c r="C765" s="28"/>
      <c r="D765" s="28"/>
      <c r="E765" s="28"/>
      <c r="F765" s="28"/>
      <c r="G765" s="28"/>
      <c r="H765" s="28"/>
      <c r="I765" s="28"/>
      <c r="J765" s="28"/>
      <c r="K765" s="28"/>
      <c r="L765" s="28"/>
      <c r="M765" s="28"/>
      <c r="N765" s="28"/>
      <c r="O765" s="28"/>
      <c r="P765" s="28"/>
      <c r="Q765" s="28"/>
      <c r="R765" s="28"/>
      <c r="S765" s="28"/>
      <c r="T765" s="32"/>
      <c r="U765" s="28"/>
      <c r="V765" s="28"/>
      <c r="W765" s="28"/>
      <c r="X765" s="28"/>
      <c r="Y765" s="28"/>
      <c r="Z765" s="28"/>
      <c r="AA765" s="28"/>
      <c r="AB765" s="28"/>
      <c r="AC765" s="28"/>
      <c r="AD765" s="28"/>
      <c r="AE765" s="28"/>
      <c r="AF765" s="28"/>
    </row>
    <row r="766" spans="1:32" ht="13" x14ac:dyDescent="0.15">
      <c r="A766" s="28"/>
      <c r="B766" s="28"/>
      <c r="C766" s="28"/>
      <c r="D766" s="28"/>
      <c r="E766" s="28"/>
      <c r="F766" s="28"/>
      <c r="G766" s="28"/>
      <c r="H766" s="28"/>
      <c r="I766" s="28"/>
      <c r="J766" s="28"/>
      <c r="K766" s="28"/>
      <c r="L766" s="28"/>
      <c r="M766" s="28"/>
      <c r="N766" s="28"/>
      <c r="O766" s="28"/>
      <c r="P766" s="28"/>
      <c r="Q766" s="28"/>
      <c r="R766" s="28"/>
      <c r="S766" s="28"/>
      <c r="T766" s="32"/>
      <c r="U766" s="28"/>
      <c r="V766" s="28"/>
      <c r="W766" s="28"/>
      <c r="X766" s="28"/>
      <c r="Y766" s="28"/>
      <c r="Z766" s="28"/>
      <c r="AA766" s="28"/>
      <c r="AB766" s="28"/>
      <c r="AC766" s="28"/>
      <c r="AD766" s="28"/>
      <c r="AE766" s="28"/>
      <c r="AF766" s="28"/>
    </row>
    <row r="767" spans="1:32" ht="13" x14ac:dyDescent="0.15">
      <c r="A767" s="28"/>
      <c r="B767" s="28"/>
      <c r="C767" s="28"/>
      <c r="D767" s="28"/>
      <c r="E767" s="28"/>
      <c r="F767" s="28"/>
      <c r="G767" s="28"/>
      <c r="H767" s="28"/>
      <c r="I767" s="28"/>
      <c r="J767" s="28"/>
      <c r="K767" s="28"/>
      <c r="L767" s="28"/>
      <c r="M767" s="28"/>
      <c r="N767" s="28"/>
      <c r="O767" s="28"/>
      <c r="P767" s="28"/>
      <c r="Q767" s="28"/>
      <c r="R767" s="28"/>
      <c r="S767" s="28"/>
      <c r="T767" s="32"/>
      <c r="U767" s="28"/>
      <c r="V767" s="28"/>
      <c r="W767" s="28"/>
      <c r="X767" s="28"/>
      <c r="Y767" s="28"/>
      <c r="Z767" s="28"/>
      <c r="AA767" s="28"/>
      <c r="AB767" s="28"/>
      <c r="AC767" s="28"/>
      <c r="AD767" s="28"/>
      <c r="AE767" s="28"/>
      <c r="AF767" s="28"/>
    </row>
    <row r="768" spans="1:32" ht="13" x14ac:dyDescent="0.15">
      <c r="A768" s="28"/>
      <c r="B768" s="28"/>
      <c r="C768" s="28"/>
      <c r="D768" s="28"/>
      <c r="E768" s="28"/>
      <c r="F768" s="28"/>
      <c r="G768" s="28"/>
      <c r="H768" s="28"/>
      <c r="I768" s="28"/>
      <c r="J768" s="28"/>
      <c r="K768" s="28"/>
      <c r="L768" s="28"/>
      <c r="M768" s="28"/>
      <c r="N768" s="28"/>
      <c r="O768" s="28"/>
      <c r="P768" s="28"/>
      <c r="Q768" s="28"/>
      <c r="R768" s="28"/>
      <c r="S768" s="28"/>
      <c r="T768" s="32"/>
      <c r="U768" s="28"/>
      <c r="V768" s="28"/>
      <c r="W768" s="28"/>
      <c r="X768" s="28"/>
      <c r="Y768" s="28"/>
      <c r="Z768" s="28"/>
      <c r="AA768" s="28"/>
      <c r="AB768" s="28"/>
      <c r="AC768" s="28"/>
      <c r="AD768" s="28"/>
      <c r="AE768" s="28"/>
      <c r="AF768" s="28"/>
    </row>
    <row r="769" spans="1:32" ht="13" x14ac:dyDescent="0.15">
      <c r="A769" s="28"/>
      <c r="B769" s="28"/>
      <c r="C769" s="28"/>
      <c r="D769" s="28"/>
      <c r="E769" s="28"/>
      <c r="F769" s="28"/>
      <c r="G769" s="28"/>
      <c r="H769" s="28"/>
      <c r="I769" s="28"/>
      <c r="J769" s="28"/>
      <c r="K769" s="28"/>
      <c r="L769" s="28"/>
      <c r="M769" s="28"/>
      <c r="N769" s="28"/>
      <c r="O769" s="28"/>
      <c r="P769" s="28"/>
      <c r="Q769" s="28"/>
      <c r="R769" s="28"/>
      <c r="S769" s="28"/>
      <c r="T769" s="32"/>
      <c r="U769" s="28"/>
      <c r="V769" s="28"/>
      <c r="W769" s="28"/>
      <c r="X769" s="28"/>
      <c r="Y769" s="28"/>
      <c r="Z769" s="28"/>
      <c r="AA769" s="28"/>
      <c r="AB769" s="28"/>
      <c r="AC769" s="28"/>
      <c r="AD769" s="28"/>
      <c r="AE769" s="28"/>
      <c r="AF769" s="28"/>
    </row>
    <row r="770" spans="1:32" ht="13" x14ac:dyDescent="0.15">
      <c r="A770" s="28"/>
      <c r="B770" s="28"/>
      <c r="C770" s="28"/>
      <c r="D770" s="28"/>
      <c r="E770" s="28"/>
      <c r="F770" s="28"/>
      <c r="G770" s="28"/>
      <c r="H770" s="28"/>
      <c r="I770" s="28"/>
      <c r="J770" s="28"/>
      <c r="K770" s="28"/>
      <c r="L770" s="28"/>
      <c r="M770" s="28"/>
      <c r="N770" s="28"/>
      <c r="O770" s="28"/>
      <c r="P770" s="28"/>
      <c r="Q770" s="28"/>
      <c r="R770" s="28"/>
      <c r="S770" s="28"/>
      <c r="T770" s="32"/>
      <c r="U770" s="28"/>
      <c r="V770" s="28"/>
      <c r="W770" s="28"/>
      <c r="X770" s="28"/>
      <c r="Y770" s="28"/>
      <c r="Z770" s="28"/>
      <c r="AA770" s="28"/>
      <c r="AB770" s="28"/>
      <c r="AC770" s="28"/>
      <c r="AD770" s="28"/>
      <c r="AE770" s="28"/>
      <c r="AF770" s="28"/>
    </row>
    <row r="771" spans="1:32" ht="13" x14ac:dyDescent="0.15">
      <c r="A771" s="28"/>
      <c r="B771" s="28"/>
      <c r="C771" s="28"/>
      <c r="D771" s="28"/>
      <c r="E771" s="28"/>
      <c r="F771" s="28"/>
      <c r="G771" s="28"/>
      <c r="H771" s="28"/>
      <c r="I771" s="28"/>
      <c r="J771" s="28"/>
      <c r="K771" s="28"/>
      <c r="L771" s="28"/>
      <c r="M771" s="28"/>
      <c r="N771" s="28"/>
      <c r="O771" s="28"/>
      <c r="P771" s="28"/>
      <c r="Q771" s="28"/>
      <c r="R771" s="28"/>
      <c r="S771" s="28"/>
      <c r="T771" s="32"/>
      <c r="U771" s="28"/>
      <c r="V771" s="28"/>
      <c r="W771" s="28"/>
      <c r="X771" s="28"/>
      <c r="Y771" s="28"/>
      <c r="Z771" s="28"/>
      <c r="AA771" s="28"/>
      <c r="AB771" s="28"/>
      <c r="AC771" s="28"/>
      <c r="AD771" s="28"/>
      <c r="AE771" s="28"/>
      <c r="AF771" s="28"/>
    </row>
    <row r="772" spans="1:32" ht="13" x14ac:dyDescent="0.15">
      <c r="A772" s="28"/>
      <c r="B772" s="28"/>
      <c r="C772" s="28"/>
      <c r="D772" s="28"/>
      <c r="E772" s="28"/>
      <c r="F772" s="28"/>
      <c r="G772" s="28"/>
      <c r="H772" s="28"/>
      <c r="I772" s="28"/>
      <c r="J772" s="28"/>
      <c r="K772" s="28"/>
      <c r="L772" s="28"/>
      <c r="M772" s="28"/>
      <c r="N772" s="28"/>
      <c r="O772" s="28"/>
      <c r="P772" s="28"/>
      <c r="Q772" s="28"/>
      <c r="R772" s="28"/>
      <c r="S772" s="28"/>
      <c r="T772" s="32"/>
      <c r="U772" s="28"/>
      <c r="V772" s="28"/>
      <c r="W772" s="28"/>
      <c r="X772" s="28"/>
      <c r="Y772" s="28"/>
      <c r="Z772" s="28"/>
      <c r="AA772" s="28"/>
      <c r="AB772" s="28"/>
      <c r="AC772" s="28"/>
      <c r="AD772" s="28"/>
      <c r="AE772" s="28"/>
      <c r="AF772" s="28"/>
    </row>
    <row r="773" spans="1:32" ht="13" x14ac:dyDescent="0.15">
      <c r="A773" s="28"/>
      <c r="B773" s="28"/>
      <c r="C773" s="28"/>
      <c r="D773" s="28"/>
      <c r="E773" s="28"/>
      <c r="F773" s="28"/>
      <c r="G773" s="28"/>
      <c r="H773" s="28"/>
      <c r="I773" s="28"/>
      <c r="J773" s="28"/>
      <c r="K773" s="28"/>
      <c r="L773" s="28"/>
      <c r="M773" s="28"/>
      <c r="N773" s="28"/>
      <c r="O773" s="28"/>
      <c r="P773" s="28"/>
      <c r="Q773" s="28"/>
      <c r="R773" s="28"/>
      <c r="S773" s="28"/>
      <c r="T773" s="32"/>
      <c r="U773" s="28"/>
      <c r="V773" s="28"/>
      <c r="W773" s="28"/>
      <c r="X773" s="28"/>
      <c r="Y773" s="28"/>
      <c r="Z773" s="28"/>
      <c r="AA773" s="28"/>
      <c r="AB773" s="28"/>
      <c r="AC773" s="28"/>
      <c r="AD773" s="28"/>
      <c r="AE773" s="28"/>
      <c r="AF773" s="28"/>
    </row>
    <row r="774" spans="1:32" ht="13" x14ac:dyDescent="0.15">
      <c r="A774" s="28"/>
      <c r="B774" s="28"/>
      <c r="C774" s="28"/>
      <c r="D774" s="28"/>
      <c r="E774" s="28"/>
      <c r="F774" s="28"/>
      <c r="G774" s="28"/>
      <c r="H774" s="28"/>
      <c r="I774" s="28"/>
      <c r="J774" s="28"/>
      <c r="K774" s="28"/>
      <c r="L774" s="28"/>
      <c r="M774" s="28"/>
      <c r="N774" s="28"/>
      <c r="O774" s="28"/>
      <c r="P774" s="28"/>
      <c r="Q774" s="28"/>
      <c r="R774" s="28"/>
      <c r="S774" s="28"/>
      <c r="T774" s="32"/>
      <c r="U774" s="28"/>
      <c r="V774" s="28"/>
      <c r="W774" s="28"/>
      <c r="X774" s="28"/>
      <c r="Y774" s="28"/>
      <c r="Z774" s="28"/>
      <c r="AA774" s="28"/>
      <c r="AB774" s="28"/>
      <c r="AC774" s="28"/>
      <c r="AD774" s="28"/>
      <c r="AE774" s="28"/>
      <c r="AF774" s="28"/>
    </row>
    <row r="775" spans="1:32" ht="13" x14ac:dyDescent="0.15">
      <c r="A775" s="28"/>
      <c r="B775" s="28"/>
      <c r="C775" s="28"/>
      <c r="D775" s="28"/>
      <c r="E775" s="28"/>
      <c r="F775" s="28"/>
      <c r="G775" s="28"/>
      <c r="H775" s="28"/>
      <c r="I775" s="28"/>
      <c r="J775" s="28"/>
      <c r="K775" s="28"/>
      <c r="L775" s="28"/>
      <c r="M775" s="28"/>
      <c r="N775" s="28"/>
      <c r="O775" s="28"/>
      <c r="P775" s="28"/>
      <c r="Q775" s="28"/>
      <c r="R775" s="28"/>
      <c r="S775" s="28"/>
      <c r="T775" s="32"/>
      <c r="U775" s="28"/>
      <c r="V775" s="28"/>
      <c r="W775" s="28"/>
      <c r="X775" s="28"/>
      <c r="Y775" s="28"/>
      <c r="Z775" s="28"/>
      <c r="AA775" s="28"/>
      <c r="AB775" s="28"/>
      <c r="AC775" s="28"/>
      <c r="AD775" s="28"/>
      <c r="AE775" s="28"/>
      <c r="AF775" s="28"/>
    </row>
    <row r="776" spans="1:32" ht="13" x14ac:dyDescent="0.15">
      <c r="A776" s="28"/>
      <c r="B776" s="28"/>
      <c r="C776" s="28"/>
      <c r="D776" s="28"/>
      <c r="E776" s="28"/>
      <c r="F776" s="28"/>
      <c r="G776" s="28"/>
      <c r="H776" s="28"/>
      <c r="I776" s="28"/>
      <c r="J776" s="28"/>
      <c r="K776" s="28"/>
      <c r="L776" s="28"/>
      <c r="M776" s="28"/>
      <c r="N776" s="28"/>
      <c r="O776" s="28"/>
      <c r="P776" s="28"/>
      <c r="Q776" s="28"/>
      <c r="R776" s="28"/>
      <c r="S776" s="28"/>
      <c r="T776" s="32"/>
      <c r="U776" s="28"/>
      <c r="V776" s="28"/>
      <c r="W776" s="28"/>
      <c r="X776" s="28"/>
      <c r="Y776" s="28"/>
      <c r="Z776" s="28"/>
      <c r="AA776" s="28"/>
      <c r="AB776" s="28"/>
      <c r="AC776" s="28"/>
      <c r="AD776" s="28"/>
      <c r="AE776" s="28"/>
      <c r="AF776" s="28"/>
    </row>
    <row r="777" spans="1:32" ht="13" x14ac:dyDescent="0.15">
      <c r="A777" s="28"/>
      <c r="B777" s="28"/>
      <c r="C777" s="28"/>
      <c r="D777" s="28"/>
      <c r="E777" s="28"/>
      <c r="F777" s="28"/>
      <c r="G777" s="28"/>
      <c r="H777" s="28"/>
      <c r="I777" s="28"/>
      <c r="J777" s="28"/>
      <c r="K777" s="28"/>
      <c r="L777" s="28"/>
      <c r="M777" s="28"/>
      <c r="N777" s="28"/>
      <c r="O777" s="28"/>
      <c r="P777" s="28"/>
      <c r="Q777" s="28"/>
      <c r="R777" s="28"/>
      <c r="S777" s="28"/>
      <c r="T777" s="32"/>
      <c r="U777" s="28"/>
      <c r="V777" s="28"/>
      <c r="W777" s="28"/>
      <c r="X777" s="28"/>
      <c r="Y777" s="28"/>
      <c r="Z777" s="28"/>
      <c r="AA777" s="28"/>
      <c r="AB777" s="28"/>
      <c r="AC777" s="28"/>
      <c r="AD777" s="28"/>
      <c r="AE777" s="28"/>
      <c r="AF777" s="28"/>
    </row>
    <row r="778" spans="1:32" ht="13" x14ac:dyDescent="0.15">
      <c r="A778" s="28"/>
      <c r="B778" s="28"/>
      <c r="C778" s="28"/>
      <c r="D778" s="28"/>
      <c r="E778" s="28"/>
      <c r="F778" s="28"/>
      <c r="G778" s="28"/>
      <c r="H778" s="28"/>
      <c r="I778" s="28"/>
      <c r="J778" s="28"/>
      <c r="K778" s="28"/>
      <c r="L778" s="28"/>
      <c r="M778" s="28"/>
      <c r="N778" s="28"/>
      <c r="O778" s="28"/>
      <c r="P778" s="28"/>
      <c r="Q778" s="28"/>
      <c r="R778" s="28"/>
      <c r="S778" s="28"/>
      <c r="T778" s="32"/>
      <c r="U778" s="28"/>
      <c r="V778" s="28"/>
      <c r="W778" s="28"/>
      <c r="X778" s="28"/>
      <c r="Y778" s="28"/>
      <c r="Z778" s="28"/>
      <c r="AA778" s="28"/>
      <c r="AB778" s="28"/>
      <c r="AC778" s="28"/>
      <c r="AD778" s="28"/>
      <c r="AE778" s="28"/>
      <c r="AF778" s="28"/>
    </row>
    <row r="779" spans="1:32" ht="13" x14ac:dyDescent="0.15">
      <c r="A779" s="28"/>
      <c r="B779" s="28"/>
      <c r="C779" s="28"/>
      <c r="D779" s="28"/>
      <c r="E779" s="28"/>
      <c r="F779" s="28"/>
      <c r="G779" s="28"/>
      <c r="H779" s="28"/>
      <c r="I779" s="28"/>
      <c r="J779" s="28"/>
      <c r="K779" s="28"/>
      <c r="L779" s="28"/>
      <c r="M779" s="28"/>
      <c r="N779" s="28"/>
      <c r="O779" s="28"/>
      <c r="P779" s="28"/>
      <c r="Q779" s="28"/>
      <c r="R779" s="28"/>
      <c r="S779" s="28"/>
      <c r="T779" s="32"/>
      <c r="U779" s="28"/>
      <c r="V779" s="28"/>
      <c r="W779" s="28"/>
      <c r="X779" s="28"/>
      <c r="Y779" s="28"/>
      <c r="Z779" s="28"/>
      <c r="AA779" s="28"/>
      <c r="AB779" s="28"/>
      <c r="AC779" s="28"/>
      <c r="AD779" s="28"/>
      <c r="AE779" s="28"/>
      <c r="AF779" s="28"/>
    </row>
    <row r="780" spans="1:32" ht="13" x14ac:dyDescent="0.15">
      <c r="A780" s="28"/>
      <c r="B780" s="28"/>
      <c r="C780" s="28"/>
      <c r="D780" s="28"/>
      <c r="E780" s="28"/>
      <c r="F780" s="28"/>
      <c r="G780" s="28"/>
      <c r="H780" s="28"/>
      <c r="I780" s="28"/>
      <c r="J780" s="28"/>
      <c r="K780" s="28"/>
      <c r="L780" s="28"/>
      <c r="M780" s="28"/>
      <c r="N780" s="28"/>
      <c r="O780" s="28"/>
      <c r="P780" s="28"/>
      <c r="Q780" s="28"/>
      <c r="R780" s="28"/>
      <c r="S780" s="28"/>
      <c r="T780" s="32"/>
      <c r="U780" s="28"/>
      <c r="V780" s="28"/>
      <c r="W780" s="28"/>
      <c r="X780" s="28"/>
      <c r="Y780" s="28"/>
      <c r="Z780" s="28"/>
      <c r="AA780" s="28"/>
      <c r="AB780" s="28"/>
      <c r="AC780" s="28"/>
      <c r="AD780" s="28"/>
      <c r="AE780" s="28"/>
      <c r="AF780" s="28"/>
    </row>
    <row r="781" spans="1:32" ht="13" x14ac:dyDescent="0.15">
      <c r="A781" s="28"/>
      <c r="B781" s="28"/>
      <c r="C781" s="28"/>
      <c r="D781" s="28"/>
      <c r="E781" s="28"/>
      <c r="F781" s="28"/>
      <c r="G781" s="28"/>
      <c r="H781" s="28"/>
      <c r="I781" s="28"/>
      <c r="J781" s="28"/>
      <c r="K781" s="28"/>
      <c r="L781" s="28"/>
      <c r="M781" s="28"/>
      <c r="N781" s="28"/>
      <c r="O781" s="28"/>
      <c r="P781" s="28"/>
      <c r="Q781" s="28"/>
      <c r="R781" s="28"/>
      <c r="S781" s="28"/>
      <c r="T781" s="32"/>
      <c r="U781" s="28"/>
      <c r="V781" s="28"/>
      <c r="W781" s="28"/>
      <c r="X781" s="28"/>
      <c r="Y781" s="28"/>
      <c r="Z781" s="28"/>
      <c r="AA781" s="28"/>
      <c r="AB781" s="28"/>
      <c r="AC781" s="28"/>
      <c r="AD781" s="28"/>
      <c r="AE781" s="28"/>
      <c r="AF781" s="28"/>
    </row>
    <row r="782" spans="1:32" ht="13" x14ac:dyDescent="0.15">
      <c r="A782" s="28"/>
      <c r="B782" s="28"/>
      <c r="C782" s="28"/>
      <c r="D782" s="28"/>
      <c r="E782" s="28"/>
      <c r="F782" s="28"/>
      <c r="G782" s="28"/>
      <c r="H782" s="28"/>
      <c r="I782" s="28"/>
      <c r="J782" s="28"/>
      <c r="K782" s="28"/>
      <c r="L782" s="28"/>
      <c r="M782" s="28"/>
      <c r="N782" s="28"/>
      <c r="O782" s="28"/>
      <c r="P782" s="28"/>
      <c r="Q782" s="28"/>
      <c r="R782" s="28"/>
      <c r="S782" s="28"/>
      <c r="T782" s="32"/>
      <c r="U782" s="28"/>
      <c r="V782" s="28"/>
      <c r="W782" s="28"/>
      <c r="X782" s="28"/>
      <c r="Y782" s="28"/>
      <c r="Z782" s="28"/>
      <c r="AA782" s="28"/>
      <c r="AB782" s="28"/>
      <c r="AC782" s="28"/>
      <c r="AD782" s="28"/>
      <c r="AE782" s="28"/>
      <c r="AF782" s="28"/>
    </row>
    <row r="783" spans="1:32" ht="13" x14ac:dyDescent="0.15">
      <c r="A783" s="28"/>
      <c r="B783" s="28"/>
      <c r="C783" s="28"/>
      <c r="D783" s="28"/>
      <c r="E783" s="28"/>
      <c r="F783" s="28"/>
      <c r="G783" s="28"/>
      <c r="H783" s="28"/>
      <c r="I783" s="28"/>
      <c r="J783" s="28"/>
      <c r="K783" s="28"/>
      <c r="L783" s="28"/>
      <c r="M783" s="28"/>
      <c r="N783" s="28"/>
      <c r="O783" s="28"/>
      <c r="P783" s="28"/>
      <c r="Q783" s="28"/>
      <c r="R783" s="28"/>
      <c r="S783" s="28"/>
      <c r="T783" s="32"/>
      <c r="U783" s="28"/>
      <c r="V783" s="28"/>
      <c r="W783" s="28"/>
      <c r="X783" s="28"/>
      <c r="Y783" s="28"/>
      <c r="Z783" s="28"/>
      <c r="AA783" s="28"/>
      <c r="AB783" s="28"/>
      <c r="AC783" s="28"/>
      <c r="AD783" s="28"/>
      <c r="AE783" s="28"/>
      <c r="AF783" s="28"/>
    </row>
    <row r="784" spans="1:32" ht="13" x14ac:dyDescent="0.15">
      <c r="A784" s="28"/>
      <c r="B784" s="28"/>
      <c r="C784" s="28"/>
      <c r="D784" s="28"/>
      <c r="E784" s="28"/>
      <c r="F784" s="28"/>
      <c r="G784" s="28"/>
      <c r="H784" s="28"/>
      <c r="I784" s="28"/>
      <c r="J784" s="28"/>
      <c r="K784" s="28"/>
      <c r="L784" s="28"/>
      <c r="M784" s="28"/>
      <c r="N784" s="28"/>
      <c r="O784" s="28"/>
      <c r="P784" s="28"/>
      <c r="Q784" s="28"/>
      <c r="R784" s="28"/>
      <c r="S784" s="28"/>
      <c r="T784" s="32"/>
      <c r="U784" s="28"/>
      <c r="V784" s="28"/>
      <c r="W784" s="28"/>
      <c r="X784" s="28"/>
      <c r="Y784" s="28"/>
      <c r="Z784" s="28"/>
      <c r="AA784" s="28"/>
      <c r="AB784" s="28"/>
      <c r="AC784" s="28"/>
      <c r="AD784" s="28"/>
      <c r="AE784" s="28"/>
      <c r="AF784" s="28"/>
    </row>
    <row r="785" spans="1:32" ht="13" x14ac:dyDescent="0.15">
      <c r="A785" s="28"/>
      <c r="B785" s="28"/>
      <c r="C785" s="28"/>
      <c r="D785" s="28"/>
      <c r="E785" s="28"/>
      <c r="F785" s="28"/>
      <c r="G785" s="28"/>
      <c r="H785" s="28"/>
      <c r="I785" s="28"/>
      <c r="J785" s="28"/>
      <c r="K785" s="28"/>
      <c r="L785" s="28"/>
      <c r="M785" s="28"/>
      <c r="N785" s="28"/>
      <c r="O785" s="28"/>
      <c r="P785" s="28"/>
      <c r="Q785" s="28"/>
      <c r="R785" s="28"/>
      <c r="S785" s="28"/>
      <c r="T785" s="32"/>
      <c r="U785" s="28"/>
      <c r="V785" s="28"/>
      <c r="W785" s="28"/>
      <c r="X785" s="28"/>
      <c r="Y785" s="28"/>
      <c r="Z785" s="28"/>
      <c r="AA785" s="28"/>
      <c r="AB785" s="28"/>
      <c r="AC785" s="28"/>
      <c r="AD785" s="28"/>
      <c r="AE785" s="28"/>
      <c r="AF785" s="28"/>
    </row>
    <row r="786" spans="1:32" ht="13" x14ac:dyDescent="0.15">
      <c r="A786" s="28"/>
      <c r="B786" s="28"/>
      <c r="C786" s="28"/>
      <c r="D786" s="28"/>
      <c r="E786" s="28"/>
      <c r="F786" s="28"/>
      <c r="G786" s="28"/>
      <c r="H786" s="28"/>
      <c r="I786" s="28"/>
      <c r="J786" s="28"/>
      <c r="K786" s="28"/>
      <c r="L786" s="28"/>
      <c r="M786" s="28"/>
      <c r="N786" s="28"/>
      <c r="O786" s="28"/>
      <c r="P786" s="28"/>
      <c r="Q786" s="28"/>
      <c r="R786" s="28"/>
      <c r="S786" s="28"/>
      <c r="T786" s="32"/>
      <c r="U786" s="28"/>
      <c r="V786" s="28"/>
      <c r="W786" s="28"/>
      <c r="X786" s="28"/>
      <c r="Y786" s="28"/>
      <c r="Z786" s="28"/>
      <c r="AA786" s="28"/>
      <c r="AB786" s="28"/>
      <c r="AC786" s="28"/>
      <c r="AD786" s="28"/>
      <c r="AE786" s="28"/>
      <c r="AF786" s="28"/>
    </row>
    <row r="787" spans="1:32" ht="13" x14ac:dyDescent="0.15">
      <c r="A787" s="28"/>
      <c r="B787" s="28"/>
      <c r="C787" s="28"/>
      <c r="D787" s="28"/>
      <c r="E787" s="28"/>
      <c r="F787" s="28"/>
      <c r="G787" s="28"/>
      <c r="H787" s="28"/>
      <c r="I787" s="28"/>
      <c r="J787" s="28"/>
      <c r="K787" s="28"/>
      <c r="L787" s="28"/>
      <c r="M787" s="28"/>
      <c r="N787" s="28"/>
      <c r="O787" s="28"/>
      <c r="P787" s="28"/>
      <c r="Q787" s="28"/>
      <c r="R787" s="28"/>
      <c r="S787" s="28"/>
      <c r="T787" s="32"/>
      <c r="U787" s="28"/>
      <c r="V787" s="28"/>
      <c r="W787" s="28"/>
      <c r="X787" s="28"/>
      <c r="Y787" s="28"/>
      <c r="Z787" s="28"/>
      <c r="AA787" s="28"/>
      <c r="AB787" s="28"/>
      <c r="AC787" s="28"/>
      <c r="AD787" s="28"/>
      <c r="AE787" s="28"/>
      <c r="AF787" s="28"/>
    </row>
    <row r="788" spans="1:32" ht="13" x14ac:dyDescent="0.15">
      <c r="A788" s="28"/>
      <c r="B788" s="28"/>
      <c r="C788" s="28"/>
      <c r="D788" s="28"/>
      <c r="E788" s="28"/>
      <c r="F788" s="28"/>
      <c r="G788" s="28"/>
      <c r="H788" s="28"/>
      <c r="I788" s="28"/>
      <c r="J788" s="28"/>
      <c r="K788" s="28"/>
      <c r="L788" s="28"/>
      <c r="M788" s="28"/>
      <c r="N788" s="28"/>
      <c r="O788" s="28"/>
      <c r="P788" s="28"/>
      <c r="Q788" s="28"/>
      <c r="R788" s="28"/>
      <c r="S788" s="28"/>
      <c r="T788" s="32"/>
      <c r="U788" s="28"/>
      <c r="V788" s="28"/>
      <c r="W788" s="28"/>
      <c r="X788" s="28"/>
      <c r="Y788" s="28"/>
      <c r="Z788" s="28"/>
      <c r="AA788" s="28"/>
      <c r="AB788" s="28"/>
      <c r="AC788" s="28"/>
      <c r="AD788" s="28"/>
      <c r="AE788" s="28"/>
      <c r="AF788" s="28"/>
    </row>
    <row r="789" spans="1:32" ht="13" x14ac:dyDescent="0.15">
      <c r="A789" s="28"/>
      <c r="B789" s="28"/>
      <c r="C789" s="28"/>
      <c r="D789" s="28"/>
      <c r="E789" s="28"/>
      <c r="F789" s="28"/>
      <c r="G789" s="28"/>
      <c r="H789" s="28"/>
      <c r="I789" s="28"/>
      <c r="J789" s="28"/>
      <c r="K789" s="28"/>
      <c r="L789" s="28"/>
      <c r="M789" s="28"/>
      <c r="N789" s="28"/>
      <c r="O789" s="28"/>
      <c r="P789" s="28"/>
      <c r="Q789" s="28"/>
      <c r="R789" s="28"/>
      <c r="S789" s="28"/>
      <c r="T789" s="32"/>
      <c r="U789" s="28"/>
      <c r="V789" s="28"/>
      <c r="W789" s="28"/>
      <c r="X789" s="28"/>
      <c r="Y789" s="28"/>
      <c r="Z789" s="28"/>
      <c r="AA789" s="28"/>
      <c r="AB789" s="28"/>
      <c r="AC789" s="28"/>
      <c r="AD789" s="28"/>
      <c r="AE789" s="28"/>
      <c r="AF789" s="28"/>
    </row>
    <row r="790" spans="1:32" ht="13" x14ac:dyDescent="0.15">
      <c r="A790" s="28"/>
      <c r="B790" s="28"/>
      <c r="C790" s="28"/>
      <c r="D790" s="28"/>
      <c r="E790" s="28"/>
      <c r="F790" s="28"/>
      <c r="G790" s="28"/>
      <c r="H790" s="28"/>
      <c r="I790" s="28"/>
      <c r="J790" s="28"/>
      <c r="K790" s="28"/>
      <c r="L790" s="28"/>
      <c r="M790" s="28"/>
      <c r="N790" s="28"/>
      <c r="O790" s="28"/>
      <c r="P790" s="28"/>
      <c r="Q790" s="28"/>
      <c r="R790" s="28"/>
      <c r="S790" s="28"/>
      <c r="T790" s="32"/>
      <c r="U790" s="28"/>
      <c r="V790" s="28"/>
      <c r="W790" s="28"/>
      <c r="X790" s="28"/>
      <c r="Y790" s="28"/>
      <c r="Z790" s="28"/>
      <c r="AA790" s="28"/>
      <c r="AB790" s="28"/>
      <c r="AC790" s="28"/>
      <c r="AD790" s="28"/>
      <c r="AE790" s="28"/>
      <c r="AF790" s="28"/>
    </row>
    <row r="791" spans="1:32" ht="13" x14ac:dyDescent="0.15">
      <c r="A791" s="28"/>
      <c r="B791" s="28"/>
      <c r="C791" s="28"/>
      <c r="D791" s="28"/>
      <c r="E791" s="28"/>
      <c r="F791" s="28"/>
      <c r="G791" s="28"/>
      <c r="H791" s="28"/>
      <c r="I791" s="28"/>
      <c r="J791" s="28"/>
      <c r="K791" s="28"/>
      <c r="L791" s="28"/>
      <c r="M791" s="28"/>
      <c r="N791" s="28"/>
      <c r="O791" s="28"/>
      <c r="P791" s="28"/>
      <c r="Q791" s="28"/>
      <c r="R791" s="28"/>
      <c r="S791" s="28"/>
      <c r="T791" s="32"/>
      <c r="U791" s="28"/>
      <c r="V791" s="28"/>
      <c r="W791" s="28"/>
      <c r="X791" s="28"/>
      <c r="Y791" s="28"/>
      <c r="Z791" s="28"/>
      <c r="AA791" s="28"/>
      <c r="AB791" s="28"/>
      <c r="AC791" s="28"/>
      <c r="AD791" s="28"/>
      <c r="AE791" s="28"/>
      <c r="AF791" s="28"/>
    </row>
    <row r="792" spans="1:32" ht="13" x14ac:dyDescent="0.15">
      <c r="A792" s="28"/>
      <c r="B792" s="28"/>
      <c r="C792" s="28"/>
      <c r="D792" s="28"/>
      <c r="E792" s="28"/>
      <c r="F792" s="28"/>
      <c r="G792" s="28"/>
      <c r="H792" s="28"/>
      <c r="I792" s="28"/>
      <c r="J792" s="28"/>
      <c r="K792" s="28"/>
      <c r="L792" s="28"/>
      <c r="M792" s="28"/>
      <c r="N792" s="28"/>
      <c r="O792" s="28"/>
      <c r="P792" s="28"/>
      <c r="Q792" s="28"/>
      <c r="R792" s="28"/>
      <c r="S792" s="28"/>
      <c r="T792" s="32"/>
      <c r="U792" s="28"/>
      <c r="V792" s="28"/>
      <c r="W792" s="28"/>
      <c r="X792" s="28"/>
      <c r="Y792" s="28"/>
      <c r="Z792" s="28"/>
      <c r="AA792" s="28"/>
      <c r="AB792" s="28"/>
      <c r="AC792" s="28"/>
      <c r="AD792" s="28"/>
      <c r="AE792" s="28"/>
      <c r="AF792" s="28"/>
    </row>
    <row r="793" spans="1:32" ht="13" x14ac:dyDescent="0.15">
      <c r="A793" s="28"/>
      <c r="B793" s="28"/>
      <c r="C793" s="28"/>
      <c r="D793" s="28"/>
      <c r="E793" s="28"/>
      <c r="F793" s="28"/>
      <c r="G793" s="28"/>
      <c r="H793" s="28"/>
      <c r="I793" s="28"/>
      <c r="J793" s="28"/>
      <c r="K793" s="28"/>
      <c r="L793" s="28"/>
      <c r="M793" s="28"/>
      <c r="N793" s="28"/>
      <c r="O793" s="28"/>
      <c r="P793" s="28"/>
      <c r="Q793" s="28"/>
      <c r="R793" s="28"/>
      <c r="S793" s="28"/>
      <c r="T793" s="32"/>
      <c r="U793" s="28"/>
      <c r="V793" s="28"/>
      <c r="W793" s="28"/>
      <c r="X793" s="28"/>
      <c r="Y793" s="28"/>
      <c r="Z793" s="28"/>
      <c r="AA793" s="28"/>
      <c r="AB793" s="28"/>
      <c r="AC793" s="28"/>
      <c r="AD793" s="28"/>
      <c r="AE793" s="28"/>
      <c r="AF793" s="28"/>
    </row>
    <row r="794" spans="1:32" ht="13" x14ac:dyDescent="0.15">
      <c r="A794" s="28"/>
      <c r="B794" s="28"/>
      <c r="C794" s="28"/>
      <c r="D794" s="28"/>
      <c r="E794" s="28"/>
      <c r="F794" s="28"/>
      <c r="G794" s="28"/>
      <c r="H794" s="28"/>
      <c r="I794" s="28"/>
      <c r="J794" s="28"/>
      <c r="K794" s="28"/>
      <c r="L794" s="28"/>
      <c r="M794" s="28"/>
      <c r="N794" s="28"/>
      <c r="O794" s="28"/>
      <c r="P794" s="28"/>
      <c r="Q794" s="28"/>
      <c r="R794" s="28"/>
      <c r="S794" s="28"/>
      <c r="T794" s="32"/>
      <c r="U794" s="28"/>
      <c r="V794" s="28"/>
      <c r="W794" s="28"/>
      <c r="X794" s="28"/>
      <c r="Y794" s="28"/>
      <c r="Z794" s="28"/>
      <c r="AA794" s="28"/>
      <c r="AB794" s="28"/>
      <c r="AC794" s="28"/>
      <c r="AD794" s="28"/>
      <c r="AE794" s="28"/>
      <c r="AF794" s="28"/>
    </row>
    <row r="795" spans="1:32" ht="13" x14ac:dyDescent="0.15">
      <c r="A795" s="28"/>
      <c r="B795" s="28"/>
      <c r="C795" s="28"/>
      <c r="D795" s="28"/>
      <c r="E795" s="28"/>
      <c r="F795" s="28"/>
      <c r="G795" s="28"/>
      <c r="H795" s="28"/>
      <c r="I795" s="28"/>
      <c r="J795" s="28"/>
      <c r="K795" s="28"/>
      <c r="L795" s="28"/>
      <c r="M795" s="28"/>
      <c r="N795" s="28"/>
      <c r="O795" s="28"/>
      <c r="P795" s="28"/>
      <c r="Q795" s="28"/>
      <c r="R795" s="28"/>
      <c r="S795" s="28"/>
      <c r="T795" s="32"/>
      <c r="U795" s="28"/>
      <c r="V795" s="28"/>
      <c r="W795" s="28"/>
      <c r="X795" s="28"/>
      <c r="Y795" s="28"/>
      <c r="Z795" s="28"/>
      <c r="AA795" s="28"/>
      <c r="AB795" s="28"/>
      <c r="AC795" s="28"/>
      <c r="AD795" s="28"/>
      <c r="AE795" s="28"/>
      <c r="AF795" s="28"/>
    </row>
    <row r="796" spans="1:32" ht="13" x14ac:dyDescent="0.15">
      <c r="A796" s="28"/>
      <c r="B796" s="28"/>
      <c r="C796" s="28"/>
      <c r="D796" s="28"/>
      <c r="E796" s="28"/>
      <c r="F796" s="28"/>
      <c r="G796" s="28"/>
      <c r="H796" s="28"/>
      <c r="I796" s="28"/>
      <c r="J796" s="28"/>
      <c r="K796" s="28"/>
      <c r="L796" s="28"/>
      <c r="M796" s="28"/>
      <c r="N796" s="28"/>
      <c r="O796" s="28"/>
      <c r="P796" s="28"/>
      <c r="Q796" s="28"/>
      <c r="R796" s="28"/>
      <c r="S796" s="28"/>
      <c r="T796" s="32"/>
      <c r="U796" s="28"/>
      <c r="V796" s="28"/>
      <c r="W796" s="28"/>
      <c r="X796" s="28"/>
      <c r="Y796" s="28"/>
      <c r="Z796" s="28"/>
      <c r="AA796" s="28"/>
      <c r="AB796" s="28"/>
      <c r="AC796" s="28"/>
      <c r="AD796" s="28"/>
      <c r="AE796" s="28"/>
      <c r="AF796" s="28"/>
    </row>
    <row r="797" spans="1:32" ht="13" x14ac:dyDescent="0.15">
      <c r="A797" s="28"/>
      <c r="B797" s="28"/>
      <c r="C797" s="28"/>
      <c r="D797" s="28"/>
      <c r="E797" s="28"/>
      <c r="F797" s="28"/>
      <c r="G797" s="28"/>
      <c r="H797" s="28"/>
      <c r="I797" s="28"/>
      <c r="J797" s="28"/>
      <c r="K797" s="28"/>
      <c r="L797" s="28"/>
      <c r="M797" s="28"/>
      <c r="N797" s="28"/>
      <c r="O797" s="28"/>
      <c r="P797" s="28"/>
      <c r="Q797" s="28"/>
      <c r="R797" s="28"/>
      <c r="S797" s="28"/>
      <c r="T797" s="32"/>
      <c r="U797" s="28"/>
      <c r="V797" s="28"/>
      <c r="W797" s="28"/>
      <c r="X797" s="28"/>
      <c r="Y797" s="28"/>
      <c r="Z797" s="28"/>
      <c r="AA797" s="28"/>
      <c r="AB797" s="28"/>
      <c r="AC797" s="28"/>
      <c r="AD797" s="28"/>
      <c r="AE797" s="28"/>
      <c r="AF797" s="28"/>
    </row>
    <row r="798" spans="1:32" ht="13" x14ac:dyDescent="0.15">
      <c r="A798" s="28"/>
      <c r="B798" s="28"/>
      <c r="C798" s="28"/>
      <c r="D798" s="28"/>
      <c r="E798" s="28"/>
      <c r="F798" s="28"/>
      <c r="G798" s="28"/>
      <c r="H798" s="28"/>
      <c r="I798" s="28"/>
      <c r="J798" s="28"/>
      <c r="K798" s="28"/>
      <c r="L798" s="28"/>
      <c r="M798" s="28"/>
      <c r="N798" s="28"/>
      <c r="O798" s="28"/>
      <c r="P798" s="28"/>
      <c r="Q798" s="28"/>
      <c r="R798" s="28"/>
      <c r="S798" s="28"/>
      <c r="T798" s="32"/>
      <c r="U798" s="28"/>
      <c r="V798" s="28"/>
      <c r="W798" s="28"/>
      <c r="X798" s="28"/>
      <c r="Y798" s="28"/>
      <c r="Z798" s="28"/>
      <c r="AA798" s="28"/>
      <c r="AB798" s="28"/>
      <c r="AC798" s="28"/>
      <c r="AD798" s="28"/>
      <c r="AE798" s="28"/>
      <c r="AF798" s="28"/>
    </row>
    <row r="799" spans="1:32" ht="13" x14ac:dyDescent="0.15">
      <c r="A799" s="28"/>
      <c r="B799" s="28"/>
      <c r="C799" s="28"/>
      <c r="D799" s="28"/>
      <c r="E799" s="28"/>
      <c r="F799" s="28"/>
      <c r="G799" s="28"/>
      <c r="H799" s="28"/>
      <c r="I799" s="28"/>
      <c r="J799" s="28"/>
      <c r="K799" s="28"/>
      <c r="L799" s="28"/>
      <c r="M799" s="28"/>
      <c r="N799" s="28"/>
      <c r="O799" s="28"/>
      <c r="P799" s="28"/>
      <c r="Q799" s="28"/>
      <c r="R799" s="28"/>
      <c r="S799" s="28"/>
      <c r="T799" s="32"/>
      <c r="U799" s="28"/>
      <c r="V799" s="28"/>
      <c r="W799" s="28"/>
      <c r="X799" s="28"/>
      <c r="Y799" s="28"/>
      <c r="Z799" s="28"/>
      <c r="AA799" s="28"/>
      <c r="AB799" s="28"/>
      <c r="AC799" s="28"/>
      <c r="AD799" s="28"/>
      <c r="AE799" s="28"/>
      <c r="AF799" s="28"/>
    </row>
    <row r="800" spans="1:32" ht="13" x14ac:dyDescent="0.15">
      <c r="A800" s="28"/>
      <c r="B800" s="28"/>
      <c r="C800" s="28"/>
      <c r="D800" s="28"/>
      <c r="E800" s="28"/>
      <c r="F800" s="28"/>
      <c r="G800" s="28"/>
      <c r="H800" s="28"/>
      <c r="I800" s="28"/>
      <c r="J800" s="28"/>
      <c r="K800" s="28"/>
      <c r="L800" s="28"/>
      <c r="M800" s="28"/>
      <c r="N800" s="28"/>
      <c r="O800" s="28"/>
      <c r="P800" s="28"/>
      <c r="Q800" s="28"/>
      <c r="R800" s="28"/>
      <c r="S800" s="28"/>
      <c r="T800" s="32"/>
      <c r="U800" s="28"/>
      <c r="V800" s="28"/>
      <c r="W800" s="28"/>
      <c r="X800" s="28"/>
      <c r="Y800" s="28"/>
      <c r="Z800" s="28"/>
      <c r="AA800" s="28"/>
      <c r="AB800" s="28"/>
      <c r="AC800" s="28"/>
      <c r="AD800" s="28"/>
      <c r="AE800" s="28"/>
      <c r="AF800" s="28"/>
    </row>
    <row r="801" spans="1:32" ht="13" x14ac:dyDescent="0.15">
      <c r="A801" s="28"/>
      <c r="B801" s="28"/>
      <c r="C801" s="28"/>
      <c r="D801" s="28"/>
      <c r="E801" s="28"/>
      <c r="F801" s="28"/>
      <c r="G801" s="28"/>
      <c r="H801" s="28"/>
      <c r="I801" s="28"/>
      <c r="J801" s="28"/>
      <c r="K801" s="28"/>
      <c r="L801" s="28"/>
      <c r="M801" s="28"/>
      <c r="N801" s="28"/>
      <c r="O801" s="28"/>
      <c r="P801" s="28"/>
      <c r="Q801" s="28"/>
      <c r="R801" s="28"/>
      <c r="S801" s="28"/>
      <c r="T801" s="32"/>
      <c r="U801" s="28"/>
      <c r="V801" s="28"/>
      <c r="W801" s="28"/>
      <c r="X801" s="28"/>
      <c r="Y801" s="28"/>
      <c r="Z801" s="28"/>
      <c r="AA801" s="28"/>
      <c r="AB801" s="28"/>
      <c r="AC801" s="28"/>
      <c r="AD801" s="28"/>
      <c r="AE801" s="28"/>
      <c r="AF801" s="28"/>
    </row>
    <row r="802" spans="1:32" ht="13" x14ac:dyDescent="0.15">
      <c r="A802" s="28"/>
      <c r="B802" s="28"/>
      <c r="C802" s="28"/>
      <c r="D802" s="28"/>
      <c r="E802" s="28"/>
      <c r="F802" s="28"/>
      <c r="G802" s="28"/>
      <c r="H802" s="28"/>
      <c r="I802" s="28"/>
      <c r="J802" s="28"/>
      <c r="K802" s="28"/>
      <c r="L802" s="28"/>
      <c r="M802" s="28"/>
      <c r="N802" s="28"/>
      <c r="O802" s="28"/>
      <c r="P802" s="28"/>
      <c r="Q802" s="28"/>
      <c r="R802" s="28"/>
      <c r="S802" s="28"/>
      <c r="T802" s="32"/>
      <c r="U802" s="28"/>
      <c r="V802" s="28"/>
      <c r="W802" s="28"/>
      <c r="X802" s="28"/>
      <c r="Y802" s="28"/>
      <c r="Z802" s="28"/>
      <c r="AA802" s="28"/>
      <c r="AB802" s="28"/>
      <c r="AC802" s="28"/>
      <c r="AD802" s="28"/>
      <c r="AE802" s="28"/>
      <c r="AF802" s="28"/>
    </row>
    <row r="803" spans="1:32" ht="13" x14ac:dyDescent="0.15">
      <c r="A803" s="28"/>
      <c r="B803" s="28"/>
      <c r="C803" s="28"/>
      <c r="D803" s="28"/>
      <c r="E803" s="28"/>
      <c r="F803" s="28"/>
      <c r="G803" s="28"/>
      <c r="H803" s="28"/>
      <c r="I803" s="28"/>
      <c r="J803" s="28"/>
      <c r="K803" s="28"/>
      <c r="L803" s="28"/>
      <c r="M803" s="28"/>
      <c r="N803" s="28"/>
      <c r="O803" s="28"/>
      <c r="P803" s="28"/>
      <c r="Q803" s="28"/>
      <c r="R803" s="28"/>
      <c r="S803" s="28"/>
      <c r="T803" s="32"/>
      <c r="U803" s="28"/>
      <c r="V803" s="28"/>
      <c r="W803" s="28"/>
      <c r="X803" s="28"/>
      <c r="Y803" s="28"/>
      <c r="Z803" s="28"/>
      <c r="AA803" s="28"/>
      <c r="AB803" s="28"/>
      <c r="AC803" s="28"/>
      <c r="AD803" s="28"/>
      <c r="AE803" s="28"/>
      <c r="AF803" s="28"/>
    </row>
    <row r="804" spans="1:32" ht="13" x14ac:dyDescent="0.15">
      <c r="A804" s="28"/>
      <c r="B804" s="28"/>
      <c r="C804" s="28"/>
      <c r="D804" s="28"/>
      <c r="E804" s="28"/>
      <c r="F804" s="28"/>
      <c r="G804" s="28"/>
      <c r="H804" s="28"/>
      <c r="I804" s="28"/>
      <c r="J804" s="28"/>
      <c r="K804" s="28"/>
      <c r="L804" s="28"/>
      <c r="M804" s="28"/>
      <c r="N804" s="28"/>
      <c r="O804" s="28"/>
      <c r="P804" s="28"/>
      <c r="Q804" s="28"/>
      <c r="R804" s="28"/>
      <c r="S804" s="28"/>
      <c r="T804" s="32"/>
      <c r="U804" s="28"/>
      <c r="V804" s="28"/>
      <c r="W804" s="28"/>
      <c r="X804" s="28"/>
      <c r="Y804" s="28"/>
      <c r="Z804" s="28"/>
      <c r="AA804" s="28"/>
      <c r="AB804" s="28"/>
      <c r="AC804" s="28"/>
      <c r="AD804" s="28"/>
      <c r="AE804" s="28"/>
      <c r="AF804" s="28"/>
    </row>
    <row r="805" spans="1:32" ht="13" x14ac:dyDescent="0.15">
      <c r="A805" s="28"/>
      <c r="B805" s="28"/>
      <c r="C805" s="28"/>
      <c r="D805" s="28"/>
      <c r="E805" s="28"/>
      <c r="F805" s="28"/>
      <c r="G805" s="28"/>
      <c r="H805" s="28"/>
      <c r="I805" s="28"/>
      <c r="J805" s="28"/>
      <c r="K805" s="28"/>
      <c r="L805" s="28"/>
      <c r="M805" s="28"/>
      <c r="N805" s="28"/>
      <c r="O805" s="28"/>
      <c r="P805" s="28"/>
      <c r="Q805" s="28"/>
      <c r="R805" s="28"/>
      <c r="S805" s="28"/>
      <c r="T805" s="32"/>
      <c r="U805" s="28"/>
      <c r="V805" s="28"/>
      <c r="W805" s="28"/>
      <c r="X805" s="28"/>
      <c r="Y805" s="28"/>
      <c r="Z805" s="28"/>
      <c r="AA805" s="28"/>
      <c r="AB805" s="28"/>
      <c r="AC805" s="28"/>
      <c r="AD805" s="28"/>
      <c r="AE805" s="28"/>
      <c r="AF805" s="28"/>
    </row>
    <row r="806" spans="1:32" ht="13" x14ac:dyDescent="0.15">
      <c r="A806" s="28"/>
      <c r="B806" s="28"/>
      <c r="C806" s="28"/>
      <c r="D806" s="28"/>
      <c r="E806" s="28"/>
      <c r="F806" s="28"/>
      <c r="G806" s="28"/>
      <c r="H806" s="28"/>
      <c r="I806" s="28"/>
      <c r="J806" s="28"/>
      <c r="K806" s="28"/>
      <c r="L806" s="28"/>
      <c r="M806" s="28"/>
      <c r="N806" s="28"/>
      <c r="O806" s="28"/>
      <c r="P806" s="28"/>
      <c r="Q806" s="28"/>
      <c r="R806" s="28"/>
      <c r="S806" s="28"/>
      <c r="T806" s="32"/>
      <c r="U806" s="28"/>
      <c r="V806" s="28"/>
      <c r="W806" s="28"/>
      <c r="X806" s="28"/>
      <c r="Y806" s="28"/>
      <c r="Z806" s="28"/>
      <c r="AA806" s="28"/>
      <c r="AB806" s="28"/>
      <c r="AC806" s="28"/>
      <c r="AD806" s="28"/>
      <c r="AE806" s="28"/>
      <c r="AF806" s="28"/>
    </row>
    <row r="807" spans="1:32" ht="13" x14ac:dyDescent="0.15">
      <c r="A807" s="28"/>
      <c r="B807" s="28"/>
      <c r="C807" s="28"/>
      <c r="D807" s="28"/>
      <c r="E807" s="28"/>
      <c r="F807" s="28"/>
      <c r="G807" s="28"/>
      <c r="H807" s="28"/>
      <c r="I807" s="28"/>
      <c r="J807" s="28"/>
      <c r="K807" s="28"/>
      <c r="L807" s="28"/>
      <c r="M807" s="28"/>
      <c r="N807" s="28"/>
      <c r="O807" s="28"/>
      <c r="P807" s="28"/>
      <c r="Q807" s="28"/>
      <c r="R807" s="28"/>
      <c r="S807" s="28"/>
      <c r="T807" s="32"/>
      <c r="U807" s="28"/>
      <c r="V807" s="28"/>
      <c r="W807" s="28"/>
      <c r="X807" s="28"/>
      <c r="Y807" s="28"/>
      <c r="Z807" s="28"/>
      <c r="AA807" s="28"/>
      <c r="AB807" s="28"/>
      <c r="AC807" s="28"/>
      <c r="AD807" s="28"/>
      <c r="AE807" s="28"/>
      <c r="AF807" s="28"/>
    </row>
    <row r="808" spans="1:32" ht="13" x14ac:dyDescent="0.15">
      <c r="A808" s="28"/>
      <c r="B808" s="28"/>
      <c r="C808" s="28"/>
      <c r="D808" s="28"/>
      <c r="E808" s="28"/>
      <c r="F808" s="28"/>
      <c r="G808" s="28"/>
      <c r="H808" s="28"/>
      <c r="I808" s="28"/>
      <c r="J808" s="28"/>
      <c r="K808" s="28"/>
      <c r="L808" s="28"/>
      <c r="M808" s="28"/>
      <c r="N808" s="28"/>
      <c r="O808" s="28"/>
      <c r="P808" s="28"/>
      <c r="Q808" s="28"/>
      <c r="R808" s="28"/>
      <c r="S808" s="28"/>
      <c r="T808" s="32"/>
      <c r="U808" s="28"/>
      <c r="V808" s="28"/>
      <c r="W808" s="28"/>
      <c r="X808" s="28"/>
      <c r="Y808" s="28"/>
      <c r="Z808" s="28"/>
      <c r="AA808" s="28"/>
      <c r="AB808" s="28"/>
      <c r="AC808" s="28"/>
      <c r="AD808" s="28"/>
      <c r="AE808" s="28"/>
      <c r="AF808" s="28"/>
    </row>
    <row r="809" spans="1:32" ht="13" x14ac:dyDescent="0.15">
      <c r="A809" s="28"/>
      <c r="B809" s="28"/>
      <c r="C809" s="28"/>
      <c r="D809" s="28"/>
      <c r="E809" s="28"/>
      <c r="F809" s="28"/>
      <c r="G809" s="28"/>
      <c r="H809" s="28"/>
      <c r="I809" s="28"/>
      <c r="J809" s="28"/>
      <c r="K809" s="28"/>
      <c r="L809" s="28"/>
      <c r="M809" s="28"/>
      <c r="N809" s="28"/>
      <c r="O809" s="28"/>
      <c r="P809" s="28"/>
      <c r="Q809" s="28"/>
      <c r="R809" s="28"/>
      <c r="S809" s="28"/>
      <c r="T809" s="32"/>
      <c r="U809" s="28"/>
      <c r="V809" s="28"/>
      <c r="W809" s="28"/>
      <c r="X809" s="28"/>
      <c r="Y809" s="28"/>
      <c r="Z809" s="28"/>
      <c r="AA809" s="28"/>
      <c r="AB809" s="28"/>
      <c r="AC809" s="28"/>
      <c r="AD809" s="28"/>
      <c r="AE809" s="28"/>
      <c r="AF809" s="28"/>
    </row>
    <row r="810" spans="1:32" ht="13" x14ac:dyDescent="0.15">
      <c r="A810" s="28"/>
      <c r="B810" s="28"/>
      <c r="C810" s="28"/>
      <c r="D810" s="28"/>
      <c r="E810" s="28"/>
      <c r="F810" s="28"/>
      <c r="G810" s="28"/>
      <c r="H810" s="28"/>
      <c r="I810" s="28"/>
      <c r="J810" s="28"/>
      <c r="K810" s="28"/>
      <c r="L810" s="28"/>
      <c r="M810" s="28"/>
      <c r="N810" s="28"/>
      <c r="O810" s="28"/>
      <c r="P810" s="28"/>
      <c r="Q810" s="28"/>
      <c r="R810" s="28"/>
      <c r="S810" s="28"/>
      <c r="T810" s="32"/>
      <c r="U810" s="28"/>
      <c r="V810" s="28"/>
      <c r="W810" s="28"/>
      <c r="X810" s="28"/>
      <c r="Y810" s="28"/>
      <c r="Z810" s="28"/>
      <c r="AA810" s="28"/>
      <c r="AB810" s="28"/>
      <c r="AC810" s="28"/>
      <c r="AD810" s="28"/>
      <c r="AE810" s="28"/>
      <c r="AF810" s="28"/>
    </row>
    <row r="811" spans="1:32" ht="13" x14ac:dyDescent="0.15">
      <c r="A811" s="28"/>
      <c r="B811" s="28"/>
      <c r="C811" s="28"/>
      <c r="D811" s="28"/>
      <c r="E811" s="28"/>
      <c r="F811" s="28"/>
      <c r="G811" s="28"/>
      <c r="H811" s="28"/>
      <c r="I811" s="28"/>
      <c r="J811" s="28"/>
      <c r="K811" s="28"/>
      <c r="L811" s="28"/>
      <c r="M811" s="28"/>
      <c r="N811" s="28"/>
      <c r="O811" s="28"/>
      <c r="P811" s="28"/>
      <c r="Q811" s="28"/>
      <c r="R811" s="28"/>
      <c r="S811" s="28"/>
      <c r="T811" s="32"/>
      <c r="U811" s="28"/>
      <c r="V811" s="28"/>
      <c r="W811" s="28"/>
      <c r="X811" s="28"/>
      <c r="Y811" s="28"/>
      <c r="Z811" s="28"/>
      <c r="AA811" s="28"/>
      <c r="AB811" s="28"/>
      <c r="AC811" s="28"/>
      <c r="AD811" s="28"/>
      <c r="AE811" s="28"/>
      <c r="AF811" s="28"/>
    </row>
    <row r="812" spans="1:32" ht="13" x14ac:dyDescent="0.15">
      <c r="A812" s="28"/>
      <c r="B812" s="28"/>
      <c r="C812" s="28"/>
      <c r="D812" s="28"/>
      <c r="E812" s="28"/>
      <c r="F812" s="28"/>
      <c r="G812" s="28"/>
      <c r="H812" s="28"/>
      <c r="I812" s="28"/>
      <c r="J812" s="28"/>
      <c r="K812" s="28"/>
      <c r="L812" s="28"/>
      <c r="M812" s="28"/>
      <c r="N812" s="28"/>
      <c r="O812" s="28"/>
      <c r="P812" s="28"/>
      <c r="Q812" s="28"/>
      <c r="R812" s="28"/>
      <c r="S812" s="28"/>
      <c r="T812" s="32"/>
      <c r="U812" s="28"/>
      <c r="V812" s="28"/>
      <c r="W812" s="28"/>
      <c r="X812" s="28"/>
      <c r="Y812" s="28"/>
      <c r="Z812" s="28"/>
      <c r="AA812" s="28"/>
      <c r="AB812" s="28"/>
      <c r="AC812" s="28"/>
      <c r="AD812" s="28"/>
      <c r="AE812" s="28"/>
      <c r="AF812" s="28"/>
    </row>
    <row r="813" spans="1:32" ht="13" x14ac:dyDescent="0.15">
      <c r="A813" s="28"/>
      <c r="B813" s="28"/>
      <c r="C813" s="28"/>
      <c r="D813" s="28"/>
      <c r="E813" s="28"/>
      <c r="F813" s="28"/>
      <c r="G813" s="28"/>
      <c r="H813" s="28"/>
      <c r="I813" s="28"/>
      <c r="J813" s="28"/>
      <c r="K813" s="28"/>
      <c r="L813" s="28"/>
      <c r="M813" s="28"/>
      <c r="N813" s="28"/>
      <c r="O813" s="28"/>
      <c r="P813" s="28"/>
      <c r="Q813" s="28"/>
      <c r="R813" s="28"/>
      <c r="S813" s="28"/>
      <c r="T813" s="32"/>
      <c r="U813" s="28"/>
      <c r="V813" s="28"/>
      <c r="W813" s="28"/>
      <c r="X813" s="28"/>
      <c r="Y813" s="28"/>
      <c r="Z813" s="28"/>
      <c r="AA813" s="28"/>
      <c r="AB813" s="28"/>
      <c r="AC813" s="28"/>
      <c r="AD813" s="28"/>
      <c r="AE813" s="28"/>
      <c r="AF813" s="28"/>
    </row>
    <row r="814" spans="1:32" ht="13" x14ac:dyDescent="0.15">
      <c r="A814" s="28"/>
      <c r="B814" s="28"/>
      <c r="C814" s="28"/>
      <c r="D814" s="28"/>
      <c r="E814" s="28"/>
      <c r="F814" s="28"/>
      <c r="G814" s="28"/>
      <c r="H814" s="28"/>
      <c r="I814" s="28"/>
      <c r="J814" s="28"/>
      <c r="K814" s="28"/>
      <c r="L814" s="28"/>
      <c r="M814" s="28"/>
      <c r="N814" s="28"/>
      <c r="O814" s="28"/>
      <c r="P814" s="28"/>
      <c r="Q814" s="28"/>
      <c r="R814" s="28"/>
      <c r="S814" s="28"/>
      <c r="T814" s="32"/>
      <c r="U814" s="28"/>
      <c r="V814" s="28"/>
      <c r="W814" s="28"/>
      <c r="X814" s="28"/>
      <c r="Y814" s="28"/>
      <c r="Z814" s="28"/>
      <c r="AA814" s="28"/>
      <c r="AB814" s="28"/>
      <c r="AC814" s="28"/>
      <c r="AD814" s="28"/>
      <c r="AE814" s="28"/>
      <c r="AF814" s="28"/>
    </row>
    <row r="815" spans="1:32" ht="13" x14ac:dyDescent="0.15">
      <c r="A815" s="28"/>
      <c r="B815" s="28"/>
      <c r="C815" s="28"/>
      <c r="D815" s="28"/>
      <c r="E815" s="28"/>
      <c r="F815" s="28"/>
      <c r="G815" s="28"/>
      <c r="H815" s="28"/>
      <c r="I815" s="28"/>
      <c r="J815" s="28"/>
      <c r="K815" s="28"/>
      <c r="L815" s="28"/>
      <c r="M815" s="28"/>
      <c r="N815" s="28"/>
      <c r="O815" s="28"/>
      <c r="P815" s="28"/>
      <c r="Q815" s="28"/>
      <c r="R815" s="28"/>
      <c r="S815" s="28"/>
      <c r="T815" s="32"/>
      <c r="U815" s="28"/>
      <c r="V815" s="28"/>
      <c r="W815" s="28"/>
      <c r="X815" s="28"/>
      <c r="Y815" s="28"/>
      <c r="Z815" s="28"/>
      <c r="AA815" s="28"/>
      <c r="AB815" s="28"/>
      <c r="AC815" s="28"/>
      <c r="AD815" s="28"/>
      <c r="AE815" s="28"/>
      <c r="AF815" s="28"/>
    </row>
    <row r="816" spans="1:32" ht="13" x14ac:dyDescent="0.15">
      <c r="A816" s="28"/>
      <c r="B816" s="28"/>
      <c r="C816" s="28"/>
      <c r="D816" s="28"/>
      <c r="E816" s="28"/>
      <c r="F816" s="28"/>
      <c r="G816" s="28"/>
      <c r="H816" s="28"/>
      <c r="I816" s="28"/>
      <c r="J816" s="28"/>
      <c r="K816" s="28"/>
      <c r="L816" s="28"/>
      <c r="M816" s="28"/>
      <c r="N816" s="28"/>
      <c r="O816" s="28"/>
      <c r="P816" s="28"/>
      <c r="Q816" s="28"/>
      <c r="R816" s="28"/>
      <c r="S816" s="28"/>
      <c r="T816" s="32"/>
      <c r="U816" s="28"/>
      <c r="V816" s="28"/>
      <c r="W816" s="28"/>
      <c r="X816" s="28"/>
      <c r="Y816" s="28"/>
      <c r="Z816" s="28"/>
      <c r="AA816" s="28"/>
      <c r="AB816" s="28"/>
      <c r="AC816" s="28"/>
      <c r="AD816" s="28"/>
      <c r="AE816" s="28"/>
      <c r="AF816" s="28"/>
    </row>
    <row r="817" spans="1:32" ht="13" x14ac:dyDescent="0.15">
      <c r="A817" s="28"/>
      <c r="B817" s="28"/>
      <c r="C817" s="28"/>
      <c r="D817" s="28"/>
      <c r="E817" s="28"/>
      <c r="F817" s="28"/>
      <c r="G817" s="28"/>
      <c r="H817" s="28"/>
      <c r="I817" s="28"/>
      <c r="J817" s="28"/>
      <c r="K817" s="28"/>
      <c r="L817" s="28"/>
      <c r="M817" s="28"/>
      <c r="N817" s="28"/>
      <c r="O817" s="28"/>
      <c r="P817" s="28"/>
      <c r="Q817" s="28"/>
      <c r="R817" s="28"/>
      <c r="S817" s="28"/>
      <c r="T817" s="32"/>
      <c r="U817" s="28"/>
      <c r="V817" s="28"/>
      <c r="W817" s="28"/>
      <c r="X817" s="28"/>
      <c r="Y817" s="28"/>
      <c r="Z817" s="28"/>
      <c r="AA817" s="28"/>
      <c r="AB817" s="28"/>
      <c r="AC817" s="28"/>
      <c r="AD817" s="28"/>
      <c r="AE817" s="28"/>
      <c r="AF817" s="28"/>
    </row>
    <row r="818" spans="1:32" ht="13" x14ac:dyDescent="0.15">
      <c r="A818" s="28"/>
      <c r="B818" s="28"/>
      <c r="C818" s="28"/>
      <c r="D818" s="28"/>
      <c r="E818" s="28"/>
      <c r="F818" s="28"/>
      <c r="G818" s="28"/>
      <c r="H818" s="28"/>
      <c r="I818" s="28"/>
      <c r="J818" s="28"/>
      <c r="K818" s="28"/>
      <c r="L818" s="28"/>
      <c r="M818" s="28"/>
      <c r="N818" s="28"/>
      <c r="O818" s="28"/>
      <c r="P818" s="28"/>
      <c r="Q818" s="28"/>
      <c r="R818" s="28"/>
      <c r="S818" s="28"/>
      <c r="T818" s="32"/>
      <c r="U818" s="28"/>
      <c r="V818" s="28"/>
      <c r="W818" s="28"/>
      <c r="X818" s="28"/>
      <c r="Y818" s="28"/>
      <c r="Z818" s="28"/>
      <c r="AA818" s="28"/>
      <c r="AB818" s="28"/>
      <c r="AC818" s="28"/>
      <c r="AD818" s="28"/>
      <c r="AE818" s="28"/>
      <c r="AF818" s="28"/>
    </row>
    <row r="819" spans="1:32" ht="13" x14ac:dyDescent="0.15">
      <c r="A819" s="28"/>
      <c r="B819" s="28"/>
      <c r="C819" s="28"/>
      <c r="D819" s="28"/>
      <c r="E819" s="28"/>
      <c r="F819" s="28"/>
      <c r="G819" s="28"/>
      <c r="H819" s="28"/>
      <c r="I819" s="28"/>
      <c r="J819" s="28"/>
      <c r="K819" s="28"/>
      <c r="L819" s="28"/>
      <c r="M819" s="28"/>
      <c r="N819" s="28"/>
      <c r="O819" s="28"/>
      <c r="P819" s="28"/>
      <c r="Q819" s="28"/>
      <c r="R819" s="28"/>
      <c r="S819" s="28"/>
      <c r="T819" s="32"/>
      <c r="U819" s="28"/>
      <c r="V819" s="28"/>
      <c r="W819" s="28"/>
      <c r="X819" s="28"/>
      <c r="Y819" s="28"/>
      <c r="Z819" s="28"/>
      <c r="AA819" s="28"/>
      <c r="AB819" s="28"/>
      <c r="AC819" s="28"/>
      <c r="AD819" s="28"/>
      <c r="AE819" s="28"/>
      <c r="AF819" s="28"/>
    </row>
    <row r="820" spans="1:32" ht="13" x14ac:dyDescent="0.15">
      <c r="A820" s="28"/>
      <c r="B820" s="28"/>
      <c r="C820" s="28"/>
      <c r="D820" s="28"/>
      <c r="E820" s="28"/>
      <c r="F820" s="28"/>
      <c r="G820" s="28"/>
      <c r="H820" s="28"/>
      <c r="I820" s="28"/>
      <c r="J820" s="28"/>
      <c r="K820" s="28"/>
      <c r="L820" s="28"/>
      <c r="M820" s="28"/>
      <c r="N820" s="28"/>
      <c r="O820" s="28"/>
      <c r="P820" s="28"/>
      <c r="Q820" s="28"/>
      <c r="R820" s="28"/>
      <c r="S820" s="28"/>
      <c r="T820" s="32"/>
      <c r="U820" s="28"/>
      <c r="V820" s="28"/>
      <c r="W820" s="28"/>
      <c r="X820" s="28"/>
      <c r="Y820" s="28"/>
      <c r="Z820" s="28"/>
      <c r="AA820" s="28"/>
      <c r="AB820" s="28"/>
      <c r="AC820" s="28"/>
      <c r="AD820" s="28"/>
      <c r="AE820" s="28"/>
      <c r="AF820" s="28"/>
    </row>
    <row r="821" spans="1:32" ht="13" x14ac:dyDescent="0.15">
      <c r="A821" s="28"/>
      <c r="B821" s="28"/>
      <c r="C821" s="28"/>
      <c r="D821" s="28"/>
      <c r="E821" s="28"/>
      <c r="F821" s="28"/>
      <c r="G821" s="28"/>
      <c r="H821" s="28"/>
      <c r="I821" s="28"/>
      <c r="J821" s="28"/>
      <c r="K821" s="28"/>
      <c r="L821" s="28"/>
      <c r="M821" s="28"/>
      <c r="N821" s="28"/>
      <c r="O821" s="28"/>
      <c r="P821" s="28"/>
      <c r="Q821" s="28"/>
      <c r="R821" s="28"/>
      <c r="S821" s="28"/>
      <c r="T821" s="32"/>
      <c r="U821" s="28"/>
      <c r="V821" s="28"/>
      <c r="W821" s="28"/>
      <c r="X821" s="28"/>
      <c r="Y821" s="28"/>
      <c r="Z821" s="28"/>
      <c r="AA821" s="28"/>
      <c r="AB821" s="28"/>
      <c r="AC821" s="28"/>
      <c r="AD821" s="28"/>
      <c r="AE821" s="28"/>
      <c r="AF821" s="28"/>
    </row>
    <row r="822" spans="1:32" ht="13" x14ac:dyDescent="0.15">
      <c r="A822" s="28"/>
      <c r="B822" s="28"/>
      <c r="C822" s="28"/>
      <c r="D822" s="28"/>
      <c r="E822" s="28"/>
      <c r="F822" s="28"/>
      <c r="G822" s="28"/>
      <c r="H822" s="28"/>
      <c r="I822" s="28"/>
      <c r="J822" s="28"/>
      <c r="K822" s="28"/>
      <c r="L822" s="28"/>
      <c r="M822" s="28"/>
      <c r="N822" s="28"/>
      <c r="O822" s="28"/>
      <c r="P822" s="28"/>
      <c r="Q822" s="28"/>
      <c r="R822" s="28"/>
      <c r="S822" s="28"/>
      <c r="T822" s="32"/>
      <c r="U822" s="28"/>
      <c r="V822" s="28"/>
      <c r="W822" s="28"/>
      <c r="X822" s="28"/>
      <c r="Y822" s="28"/>
      <c r="Z822" s="28"/>
      <c r="AA822" s="28"/>
      <c r="AB822" s="28"/>
      <c r="AC822" s="28"/>
      <c r="AD822" s="28"/>
      <c r="AE822" s="28"/>
      <c r="AF822" s="28"/>
    </row>
    <row r="823" spans="1:32" ht="13" x14ac:dyDescent="0.15">
      <c r="A823" s="28"/>
      <c r="B823" s="28"/>
      <c r="C823" s="28"/>
      <c r="D823" s="28"/>
      <c r="E823" s="28"/>
      <c r="F823" s="28"/>
      <c r="G823" s="28"/>
      <c r="H823" s="28"/>
      <c r="I823" s="28"/>
      <c r="J823" s="28"/>
      <c r="K823" s="28"/>
      <c r="L823" s="28"/>
      <c r="M823" s="28"/>
      <c r="N823" s="28"/>
      <c r="O823" s="28"/>
      <c r="P823" s="28"/>
      <c r="Q823" s="28"/>
      <c r="R823" s="28"/>
      <c r="S823" s="28"/>
      <c r="T823" s="32"/>
      <c r="U823" s="28"/>
      <c r="V823" s="28"/>
      <c r="W823" s="28"/>
      <c r="X823" s="28"/>
      <c r="Y823" s="28"/>
      <c r="Z823" s="28"/>
      <c r="AA823" s="28"/>
      <c r="AB823" s="28"/>
      <c r="AC823" s="28"/>
      <c r="AD823" s="28"/>
      <c r="AE823" s="28"/>
      <c r="AF823" s="28"/>
    </row>
    <row r="824" spans="1:32" ht="13" x14ac:dyDescent="0.15">
      <c r="A824" s="28"/>
      <c r="B824" s="28"/>
      <c r="C824" s="28"/>
      <c r="D824" s="28"/>
      <c r="E824" s="28"/>
      <c r="F824" s="28"/>
      <c r="G824" s="28"/>
      <c r="H824" s="28"/>
      <c r="I824" s="28"/>
      <c r="J824" s="28"/>
      <c r="K824" s="28"/>
      <c r="L824" s="28"/>
      <c r="M824" s="28"/>
      <c r="N824" s="28"/>
      <c r="O824" s="28"/>
      <c r="P824" s="28"/>
      <c r="Q824" s="28"/>
      <c r="R824" s="28"/>
      <c r="S824" s="28"/>
      <c r="T824" s="32"/>
      <c r="U824" s="28"/>
      <c r="V824" s="28"/>
      <c r="W824" s="28"/>
      <c r="X824" s="28"/>
      <c r="Y824" s="28"/>
      <c r="Z824" s="28"/>
      <c r="AA824" s="28"/>
      <c r="AB824" s="28"/>
      <c r="AC824" s="28"/>
      <c r="AD824" s="28"/>
      <c r="AE824" s="28"/>
      <c r="AF824" s="28"/>
    </row>
    <row r="825" spans="1:32" ht="13" x14ac:dyDescent="0.15">
      <c r="A825" s="28"/>
      <c r="B825" s="28"/>
      <c r="C825" s="28"/>
      <c r="D825" s="28"/>
      <c r="E825" s="28"/>
      <c r="F825" s="28"/>
      <c r="G825" s="28"/>
      <c r="H825" s="28"/>
      <c r="I825" s="28"/>
      <c r="J825" s="28"/>
      <c r="K825" s="28"/>
      <c r="L825" s="28"/>
      <c r="M825" s="28"/>
      <c r="N825" s="28"/>
      <c r="O825" s="28"/>
      <c r="P825" s="28"/>
      <c r="Q825" s="28"/>
      <c r="R825" s="28"/>
      <c r="S825" s="28"/>
      <c r="T825" s="32"/>
      <c r="U825" s="28"/>
      <c r="V825" s="28"/>
      <c r="W825" s="28"/>
      <c r="X825" s="28"/>
      <c r="Y825" s="28"/>
      <c r="Z825" s="28"/>
      <c r="AA825" s="28"/>
      <c r="AB825" s="28"/>
      <c r="AC825" s="28"/>
      <c r="AD825" s="28"/>
      <c r="AE825" s="28"/>
      <c r="AF825" s="28"/>
    </row>
    <row r="826" spans="1:32" ht="13" x14ac:dyDescent="0.15">
      <c r="A826" s="28"/>
      <c r="B826" s="28"/>
      <c r="C826" s="28"/>
      <c r="D826" s="28"/>
      <c r="E826" s="28"/>
      <c r="F826" s="28"/>
      <c r="G826" s="28"/>
      <c r="H826" s="28"/>
      <c r="I826" s="28"/>
      <c r="J826" s="28"/>
      <c r="K826" s="28"/>
      <c r="L826" s="28"/>
      <c r="M826" s="28"/>
      <c r="N826" s="28"/>
      <c r="O826" s="28"/>
      <c r="P826" s="28"/>
      <c r="Q826" s="28"/>
      <c r="R826" s="28"/>
      <c r="S826" s="28"/>
      <c r="T826" s="32"/>
      <c r="U826" s="28"/>
      <c r="V826" s="28"/>
      <c r="W826" s="28"/>
      <c r="X826" s="28"/>
      <c r="Y826" s="28"/>
      <c r="Z826" s="28"/>
      <c r="AA826" s="28"/>
      <c r="AB826" s="28"/>
      <c r="AC826" s="28"/>
      <c r="AD826" s="28"/>
      <c r="AE826" s="28"/>
      <c r="AF826" s="28"/>
    </row>
    <row r="827" spans="1:32" ht="13" x14ac:dyDescent="0.15">
      <c r="A827" s="28"/>
      <c r="B827" s="28"/>
      <c r="C827" s="28"/>
      <c r="D827" s="28"/>
      <c r="E827" s="28"/>
      <c r="F827" s="28"/>
      <c r="G827" s="28"/>
      <c r="H827" s="28"/>
      <c r="I827" s="28"/>
      <c r="J827" s="28"/>
      <c r="K827" s="28"/>
      <c r="L827" s="28"/>
      <c r="M827" s="28"/>
      <c r="N827" s="28"/>
      <c r="O827" s="28"/>
      <c r="P827" s="28"/>
      <c r="Q827" s="28"/>
      <c r="R827" s="28"/>
      <c r="S827" s="28"/>
      <c r="T827" s="32"/>
      <c r="U827" s="28"/>
      <c r="V827" s="28"/>
      <c r="W827" s="28"/>
      <c r="X827" s="28"/>
      <c r="Y827" s="28"/>
      <c r="Z827" s="28"/>
      <c r="AA827" s="28"/>
      <c r="AB827" s="28"/>
      <c r="AC827" s="28"/>
      <c r="AD827" s="28"/>
      <c r="AE827" s="28"/>
      <c r="AF827" s="28"/>
    </row>
    <row r="828" spans="1:32" ht="13" x14ac:dyDescent="0.15">
      <c r="A828" s="28"/>
      <c r="B828" s="28"/>
      <c r="C828" s="28"/>
      <c r="D828" s="28"/>
      <c r="E828" s="28"/>
      <c r="F828" s="28"/>
      <c r="G828" s="28"/>
      <c r="H828" s="28"/>
      <c r="I828" s="28"/>
      <c r="J828" s="28"/>
      <c r="K828" s="28"/>
      <c r="L828" s="28"/>
      <c r="M828" s="28"/>
      <c r="N828" s="28"/>
      <c r="O828" s="28"/>
      <c r="P828" s="28"/>
      <c r="Q828" s="28"/>
      <c r="R828" s="28"/>
      <c r="S828" s="28"/>
      <c r="T828" s="32"/>
      <c r="U828" s="28"/>
      <c r="V828" s="28"/>
      <c r="W828" s="28"/>
      <c r="X828" s="28"/>
      <c r="Y828" s="28"/>
      <c r="Z828" s="28"/>
      <c r="AA828" s="28"/>
      <c r="AB828" s="28"/>
      <c r="AC828" s="28"/>
      <c r="AD828" s="28"/>
      <c r="AE828" s="28"/>
      <c r="AF828" s="28"/>
    </row>
    <row r="829" spans="1:32" ht="13" x14ac:dyDescent="0.15">
      <c r="A829" s="28"/>
      <c r="B829" s="28"/>
      <c r="C829" s="28"/>
      <c r="D829" s="28"/>
      <c r="E829" s="28"/>
      <c r="F829" s="28"/>
      <c r="G829" s="28"/>
      <c r="H829" s="28"/>
      <c r="I829" s="28"/>
      <c r="J829" s="28"/>
      <c r="K829" s="28"/>
      <c r="L829" s="28"/>
      <c r="M829" s="28"/>
      <c r="N829" s="28"/>
      <c r="O829" s="28"/>
      <c r="P829" s="28"/>
      <c r="Q829" s="28"/>
      <c r="R829" s="28"/>
      <c r="S829" s="28"/>
      <c r="T829" s="32"/>
      <c r="U829" s="28"/>
      <c r="V829" s="28"/>
      <c r="W829" s="28"/>
      <c r="X829" s="28"/>
      <c r="Y829" s="28"/>
      <c r="Z829" s="28"/>
      <c r="AA829" s="28"/>
      <c r="AB829" s="28"/>
      <c r="AC829" s="28"/>
      <c r="AD829" s="28"/>
      <c r="AE829" s="28"/>
      <c r="AF829" s="28"/>
    </row>
    <row r="830" spans="1:32" ht="13" x14ac:dyDescent="0.15">
      <c r="A830" s="28"/>
      <c r="B830" s="28"/>
      <c r="C830" s="28"/>
      <c r="D830" s="28"/>
      <c r="E830" s="28"/>
      <c r="F830" s="28"/>
      <c r="G830" s="28"/>
      <c r="H830" s="28"/>
      <c r="I830" s="28"/>
      <c r="J830" s="28"/>
      <c r="K830" s="28"/>
      <c r="L830" s="28"/>
      <c r="M830" s="28"/>
      <c r="N830" s="28"/>
      <c r="O830" s="28"/>
      <c r="P830" s="28"/>
      <c r="Q830" s="28"/>
      <c r="R830" s="28"/>
      <c r="S830" s="28"/>
      <c r="T830" s="32"/>
      <c r="U830" s="28"/>
      <c r="V830" s="28"/>
      <c r="W830" s="28"/>
      <c r="X830" s="28"/>
      <c r="Y830" s="28"/>
      <c r="Z830" s="28"/>
      <c r="AA830" s="28"/>
      <c r="AB830" s="28"/>
      <c r="AC830" s="28"/>
      <c r="AD830" s="28"/>
      <c r="AE830" s="28"/>
      <c r="AF830" s="28"/>
    </row>
    <row r="831" spans="1:32" ht="13" x14ac:dyDescent="0.15">
      <c r="A831" s="28"/>
      <c r="B831" s="28"/>
      <c r="C831" s="28"/>
      <c r="D831" s="28"/>
      <c r="E831" s="28"/>
      <c r="F831" s="28"/>
      <c r="G831" s="28"/>
      <c r="H831" s="28"/>
      <c r="I831" s="28"/>
      <c r="J831" s="28"/>
      <c r="K831" s="28"/>
      <c r="L831" s="28"/>
      <c r="M831" s="28"/>
      <c r="N831" s="28"/>
      <c r="O831" s="28"/>
      <c r="P831" s="28"/>
      <c r="Q831" s="28"/>
      <c r="R831" s="28"/>
      <c r="S831" s="28"/>
      <c r="T831" s="32"/>
      <c r="U831" s="28"/>
      <c r="V831" s="28"/>
      <c r="W831" s="28"/>
      <c r="X831" s="28"/>
      <c r="Y831" s="28"/>
      <c r="Z831" s="28"/>
      <c r="AA831" s="28"/>
      <c r="AB831" s="28"/>
      <c r="AC831" s="28"/>
      <c r="AD831" s="28"/>
      <c r="AE831" s="28"/>
      <c r="AF831" s="28"/>
    </row>
    <row r="832" spans="1:32" ht="13" x14ac:dyDescent="0.15">
      <c r="A832" s="28"/>
      <c r="B832" s="28"/>
      <c r="C832" s="28"/>
      <c r="D832" s="28"/>
      <c r="E832" s="28"/>
      <c r="F832" s="28"/>
      <c r="G832" s="28"/>
      <c r="H832" s="28"/>
      <c r="I832" s="28"/>
      <c r="J832" s="28"/>
      <c r="K832" s="28"/>
      <c r="L832" s="28"/>
      <c r="M832" s="28"/>
      <c r="N832" s="28"/>
      <c r="O832" s="28"/>
      <c r="P832" s="28"/>
      <c r="Q832" s="28"/>
      <c r="R832" s="28"/>
      <c r="S832" s="28"/>
      <c r="T832" s="32"/>
      <c r="U832" s="28"/>
      <c r="V832" s="28"/>
      <c r="W832" s="28"/>
      <c r="X832" s="28"/>
      <c r="Y832" s="28"/>
      <c r="Z832" s="28"/>
      <c r="AA832" s="28"/>
      <c r="AB832" s="28"/>
      <c r="AC832" s="28"/>
      <c r="AD832" s="28"/>
      <c r="AE832" s="28"/>
      <c r="AF832" s="28"/>
    </row>
    <row r="833" spans="1:32" ht="13" x14ac:dyDescent="0.15">
      <c r="A833" s="28"/>
      <c r="B833" s="28"/>
      <c r="C833" s="28"/>
      <c r="D833" s="28"/>
      <c r="E833" s="28"/>
      <c r="F833" s="28"/>
      <c r="G833" s="28"/>
      <c r="H833" s="28"/>
      <c r="I833" s="28"/>
      <c r="J833" s="28"/>
      <c r="K833" s="28"/>
      <c r="L833" s="28"/>
      <c r="M833" s="28"/>
      <c r="N833" s="28"/>
      <c r="O833" s="28"/>
      <c r="P833" s="28"/>
      <c r="Q833" s="28"/>
      <c r="R833" s="28"/>
      <c r="S833" s="28"/>
      <c r="T833" s="32"/>
      <c r="U833" s="28"/>
      <c r="V833" s="28"/>
      <c r="W833" s="28"/>
      <c r="X833" s="28"/>
      <c r="Y833" s="28"/>
      <c r="Z833" s="28"/>
      <c r="AA833" s="28"/>
      <c r="AB833" s="28"/>
      <c r="AC833" s="28"/>
      <c r="AD833" s="28"/>
      <c r="AE833" s="28"/>
      <c r="AF833" s="28"/>
    </row>
    <row r="834" spans="1:32" ht="13" x14ac:dyDescent="0.15">
      <c r="A834" s="28"/>
      <c r="B834" s="28"/>
      <c r="C834" s="28"/>
      <c r="D834" s="28"/>
      <c r="E834" s="28"/>
      <c r="F834" s="28"/>
      <c r="G834" s="28"/>
      <c r="H834" s="28"/>
      <c r="I834" s="28"/>
      <c r="J834" s="28"/>
      <c r="K834" s="28"/>
      <c r="L834" s="28"/>
      <c r="M834" s="28"/>
      <c r="N834" s="28"/>
      <c r="O834" s="28"/>
      <c r="P834" s="28"/>
      <c r="Q834" s="28"/>
      <c r="R834" s="28"/>
      <c r="S834" s="28"/>
      <c r="T834" s="32"/>
      <c r="U834" s="28"/>
      <c r="V834" s="28"/>
      <c r="W834" s="28"/>
      <c r="X834" s="28"/>
      <c r="Y834" s="28"/>
      <c r="Z834" s="28"/>
      <c r="AA834" s="28"/>
      <c r="AB834" s="28"/>
      <c r="AC834" s="28"/>
      <c r="AD834" s="28"/>
      <c r="AE834" s="28"/>
      <c r="AF834" s="28"/>
    </row>
    <row r="835" spans="1:32" ht="13" x14ac:dyDescent="0.15">
      <c r="A835" s="28"/>
      <c r="B835" s="28"/>
      <c r="C835" s="28"/>
      <c r="D835" s="28"/>
      <c r="E835" s="28"/>
      <c r="F835" s="28"/>
      <c r="G835" s="28"/>
      <c r="H835" s="28"/>
      <c r="I835" s="28"/>
      <c r="J835" s="28"/>
      <c r="K835" s="28"/>
      <c r="L835" s="28"/>
      <c r="M835" s="28"/>
      <c r="N835" s="28"/>
      <c r="O835" s="28"/>
      <c r="P835" s="28"/>
      <c r="Q835" s="28"/>
      <c r="R835" s="28"/>
      <c r="S835" s="28"/>
      <c r="T835" s="32"/>
      <c r="U835" s="28"/>
      <c r="V835" s="28"/>
      <c r="W835" s="28"/>
      <c r="X835" s="28"/>
      <c r="Y835" s="28"/>
      <c r="Z835" s="28"/>
      <c r="AA835" s="28"/>
      <c r="AB835" s="28"/>
      <c r="AC835" s="28"/>
      <c r="AD835" s="28"/>
      <c r="AE835" s="28"/>
      <c r="AF835" s="28"/>
    </row>
    <row r="836" spans="1:32" ht="13" x14ac:dyDescent="0.15">
      <c r="A836" s="28"/>
      <c r="B836" s="28"/>
      <c r="C836" s="28"/>
      <c r="D836" s="28"/>
      <c r="E836" s="28"/>
      <c r="F836" s="28"/>
      <c r="G836" s="28"/>
      <c r="H836" s="28"/>
      <c r="I836" s="28"/>
      <c r="J836" s="28"/>
      <c r="K836" s="28"/>
      <c r="L836" s="28"/>
      <c r="M836" s="28"/>
      <c r="N836" s="28"/>
      <c r="O836" s="28"/>
      <c r="P836" s="28"/>
      <c r="Q836" s="28"/>
      <c r="R836" s="28"/>
      <c r="S836" s="28"/>
      <c r="T836" s="32"/>
      <c r="U836" s="28"/>
      <c r="V836" s="28"/>
      <c r="W836" s="28"/>
      <c r="X836" s="28"/>
      <c r="Y836" s="28"/>
      <c r="Z836" s="28"/>
      <c r="AA836" s="28"/>
      <c r="AB836" s="28"/>
      <c r="AC836" s="28"/>
      <c r="AD836" s="28"/>
      <c r="AE836" s="28"/>
      <c r="AF836" s="28"/>
    </row>
    <row r="837" spans="1:32" ht="13" x14ac:dyDescent="0.15">
      <c r="A837" s="28"/>
      <c r="B837" s="28"/>
      <c r="C837" s="28"/>
      <c r="D837" s="28"/>
      <c r="E837" s="28"/>
      <c r="F837" s="28"/>
      <c r="G837" s="28"/>
      <c r="H837" s="28"/>
      <c r="I837" s="28"/>
      <c r="J837" s="28"/>
      <c r="K837" s="28"/>
      <c r="L837" s="28"/>
      <c r="M837" s="28"/>
      <c r="N837" s="28"/>
      <c r="O837" s="28"/>
      <c r="P837" s="28"/>
      <c r="Q837" s="28"/>
      <c r="R837" s="28"/>
      <c r="S837" s="28"/>
      <c r="T837" s="32"/>
      <c r="U837" s="28"/>
      <c r="V837" s="28"/>
      <c r="W837" s="28"/>
      <c r="X837" s="28"/>
      <c r="Y837" s="28"/>
      <c r="Z837" s="28"/>
      <c r="AA837" s="28"/>
      <c r="AB837" s="28"/>
      <c r="AC837" s="28"/>
      <c r="AD837" s="28"/>
      <c r="AE837" s="28"/>
      <c r="AF837" s="28"/>
    </row>
    <row r="838" spans="1:32" ht="13" x14ac:dyDescent="0.15">
      <c r="A838" s="28"/>
      <c r="B838" s="28"/>
      <c r="C838" s="28"/>
      <c r="D838" s="28"/>
      <c r="E838" s="28"/>
      <c r="F838" s="28"/>
      <c r="G838" s="28"/>
      <c r="H838" s="28"/>
      <c r="I838" s="28"/>
      <c r="J838" s="28"/>
      <c r="K838" s="28"/>
      <c r="L838" s="28"/>
      <c r="M838" s="28"/>
      <c r="N838" s="28"/>
      <c r="O838" s="28"/>
      <c r="P838" s="28"/>
      <c r="Q838" s="28"/>
      <c r="R838" s="28"/>
      <c r="S838" s="28"/>
      <c r="T838" s="32"/>
      <c r="U838" s="28"/>
      <c r="V838" s="28"/>
      <c r="W838" s="28"/>
      <c r="X838" s="28"/>
      <c r="Y838" s="28"/>
      <c r="Z838" s="28"/>
      <c r="AA838" s="28"/>
      <c r="AB838" s="28"/>
      <c r="AC838" s="28"/>
      <c r="AD838" s="28"/>
      <c r="AE838" s="28"/>
      <c r="AF838" s="28"/>
    </row>
    <row r="839" spans="1:32" ht="13" x14ac:dyDescent="0.15">
      <c r="A839" s="28"/>
      <c r="B839" s="28"/>
      <c r="C839" s="28"/>
      <c r="D839" s="28"/>
      <c r="E839" s="28"/>
      <c r="F839" s="28"/>
      <c r="G839" s="28"/>
      <c r="H839" s="28"/>
      <c r="I839" s="28"/>
      <c r="J839" s="28"/>
      <c r="K839" s="28"/>
      <c r="L839" s="28"/>
      <c r="M839" s="28"/>
      <c r="N839" s="28"/>
      <c r="O839" s="28"/>
      <c r="P839" s="28"/>
      <c r="Q839" s="28"/>
      <c r="R839" s="28"/>
      <c r="S839" s="28"/>
      <c r="T839" s="32"/>
      <c r="U839" s="28"/>
      <c r="V839" s="28"/>
      <c r="W839" s="28"/>
      <c r="X839" s="28"/>
      <c r="Y839" s="28"/>
      <c r="Z839" s="28"/>
      <c r="AA839" s="28"/>
      <c r="AB839" s="28"/>
      <c r="AC839" s="28"/>
      <c r="AD839" s="28"/>
      <c r="AE839" s="28"/>
      <c r="AF839" s="28"/>
    </row>
    <row r="840" spans="1:32" ht="13" x14ac:dyDescent="0.15">
      <c r="A840" s="28"/>
      <c r="B840" s="28"/>
      <c r="C840" s="28"/>
      <c r="D840" s="28"/>
      <c r="E840" s="28"/>
      <c r="F840" s="28"/>
      <c r="G840" s="28"/>
      <c r="H840" s="28"/>
      <c r="I840" s="28"/>
      <c r="J840" s="28"/>
      <c r="K840" s="28"/>
      <c r="L840" s="28"/>
      <c r="M840" s="28"/>
      <c r="N840" s="28"/>
      <c r="O840" s="28"/>
      <c r="P840" s="28"/>
      <c r="Q840" s="28"/>
      <c r="R840" s="28"/>
      <c r="S840" s="28"/>
      <c r="T840" s="32"/>
      <c r="U840" s="28"/>
      <c r="V840" s="28"/>
      <c r="W840" s="28"/>
      <c r="X840" s="28"/>
      <c r="Y840" s="28"/>
      <c r="Z840" s="28"/>
      <c r="AA840" s="28"/>
      <c r="AB840" s="28"/>
      <c r="AC840" s="28"/>
      <c r="AD840" s="28"/>
      <c r="AE840" s="28"/>
      <c r="AF840" s="28"/>
    </row>
    <row r="841" spans="1:32" ht="13" x14ac:dyDescent="0.15">
      <c r="A841" s="28"/>
      <c r="B841" s="28"/>
      <c r="C841" s="28"/>
      <c r="D841" s="28"/>
      <c r="E841" s="28"/>
      <c r="F841" s="28"/>
      <c r="G841" s="28"/>
      <c r="H841" s="28"/>
      <c r="I841" s="28"/>
      <c r="J841" s="28"/>
      <c r="K841" s="28"/>
      <c r="L841" s="28"/>
      <c r="M841" s="28"/>
      <c r="N841" s="28"/>
      <c r="O841" s="28"/>
      <c r="P841" s="28"/>
      <c r="Q841" s="28"/>
      <c r="R841" s="28"/>
      <c r="S841" s="28"/>
      <c r="T841" s="32"/>
      <c r="U841" s="28"/>
      <c r="V841" s="28"/>
      <c r="W841" s="28"/>
      <c r="X841" s="28"/>
      <c r="Y841" s="28"/>
      <c r="Z841" s="28"/>
      <c r="AA841" s="28"/>
      <c r="AB841" s="28"/>
      <c r="AC841" s="28"/>
      <c r="AD841" s="28"/>
      <c r="AE841" s="28"/>
      <c r="AF841" s="28"/>
    </row>
    <row r="842" spans="1:32" ht="13" x14ac:dyDescent="0.15">
      <c r="A842" s="28"/>
      <c r="B842" s="28"/>
      <c r="C842" s="28"/>
      <c r="D842" s="28"/>
      <c r="E842" s="28"/>
      <c r="F842" s="28"/>
      <c r="G842" s="28"/>
      <c r="H842" s="28"/>
      <c r="I842" s="28"/>
      <c r="J842" s="28"/>
      <c r="K842" s="28"/>
      <c r="L842" s="28"/>
      <c r="M842" s="28"/>
      <c r="N842" s="28"/>
      <c r="O842" s="28"/>
      <c r="P842" s="28"/>
      <c r="Q842" s="28"/>
      <c r="R842" s="28"/>
      <c r="S842" s="28"/>
      <c r="T842" s="32"/>
      <c r="U842" s="28"/>
      <c r="V842" s="28"/>
      <c r="W842" s="28"/>
      <c r="X842" s="28"/>
      <c r="Y842" s="28"/>
      <c r="Z842" s="28"/>
      <c r="AA842" s="28"/>
      <c r="AB842" s="28"/>
      <c r="AC842" s="28"/>
      <c r="AD842" s="28"/>
      <c r="AE842" s="28"/>
      <c r="AF842" s="28"/>
    </row>
    <row r="843" spans="1:32" ht="13" x14ac:dyDescent="0.15">
      <c r="A843" s="28"/>
      <c r="B843" s="28"/>
      <c r="C843" s="28"/>
      <c r="D843" s="28"/>
      <c r="E843" s="28"/>
      <c r="F843" s="28"/>
      <c r="G843" s="28"/>
      <c r="H843" s="28"/>
      <c r="I843" s="28"/>
      <c r="J843" s="28"/>
      <c r="K843" s="28"/>
      <c r="L843" s="28"/>
      <c r="M843" s="28"/>
      <c r="N843" s="28"/>
      <c r="O843" s="28"/>
      <c r="P843" s="28"/>
      <c r="Q843" s="28"/>
      <c r="R843" s="28"/>
      <c r="S843" s="28"/>
      <c r="T843" s="32"/>
      <c r="U843" s="28"/>
      <c r="V843" s="28"/>
      <c r="W843" s="28"/>
      <c r="X843" s="28"/>
      <c r="Y843" s="28"/>
      <c r="Z843" s="28"/>
      <c r="AA843" s="28"/>
      <c r="AB843" s="28"/>
      <c r="AC843" s="28"/>
      <c r="AD843" s="28"/>
      <c r="AE843" s="28"/>
      <c r="AF843" s="28"/>
    </row>
    <row r="844" spans="1:32" ht="13" x14ac:dyDescent="0.15">
      <c r="A844" s="28"/>
      <c r="B844" s="28"/>
      <c r="C844" s="28"/>
      <c r="D844" s="28"/>
      <c r="E844" s="28"/>
      <c r="F844" s="28"/>
      <c r="G844" s="28"/>
      <c r="H844" s="28"/>
      <c r="I844" s="28"/>
      <c r="J844" s="28"/>
      <c r="K844" s="28"/>
      <c r="L844" s="28"/>
      <c r="M844" s="28"/>
      <c r="N844" s="28"/>
      <c r="O844" s="28"/>
      <c r="P844" s="28"/>
      <c r="Q844" s="28"/>
      <c r="R844" s="28"/>
      <c r="S844" s="28"/>
      <c r="T844" s="32"/>
      <c r="U844" s="28"/>
      <c r="V844" s="28"/>
      <c r="W844" s="28"/>
      <c r="X844" s="28"/>
      <c r="Y844" s="28"/>
      <c r="Z844" s="28"/>
      <c r="AA844" s="28"/>
      <c r="AB844" s="28"/>
      <c r="AC844" s="28"/>
      <c r="AD844" s="28"/>
      <c r="AE844" s="28"/>
      <c r="AF844" s="28"/>
    </row>
    <row r="845" spans="1:32" ht="13" x14ac:dyDescent="0.15">
      <c r="A845" s="28"/>
      <c r="B845" s="28"/>
      <c r="C845" s="28"/>
      <c r="D845" s="28"/>
      <c r="E845" s="28"/>
      <c r="F845" s="28"/>
      <c r="G845" s="28"/>
      <c r="H845" s="28"/>
      <c r="I845" s="28"/>
      <c r="J845" s="28"/>
      <c r="K845" s="28"/>
      <c r="L845" s="28"/>
      <c r="M845" s="28"/>
      <c r="N845" s="28"/>
      <c r="O845" s="28"/>
      <c r="P845" s="28"/>
      <c r="Q845" s="28"/>
      <c r="R845" s="28"/>
      <c r="S845" s="28"/>
      <c r="T845" s="32"/>
      <c r="U845" s="28"/>
      <c r="V845" s="28"/>
      <c r="W845" s="28"/>
      <c r="X845" s="28"/>
      <c r="Y845" s="28"/>
      <c r="Z845" s="28"/>
      <c r="AA845" s="28"/>
      <c r="AB845" s="28"/>
      <c r="AC845" s="28"/>
      <c r="AD845" s="28"/>
      <c r="AE845" s="28"/>
      <c r="AF845" s="28"/>
    </row>
    <row r="846" spans="1:32" ht="13" x14ac:dyDescent="0.15">
      <c r="A846" s="28"/>
      <c r="B846" s="28"/>
      <c r="C846" s="28"/>
      <c r="D846" s="28"/>
      <c r="E846" s="28"/>
      <c r="F846" s="28"/>
      <c r="G846" s="28"/>
      <c r="H846" s="28"/>
      <c r="I846" s="28"/>
      <c r="J846" s="28"/>
      <c r="K846" s="28"/>
      <c r="L846" s="28"/>
      <c r="M846" s="28"/>
      <c r="N846" s="28"/>
      <c r="O846" s="28"/>
      <c r="P846" s="28"/>
      <c r="Q846" s="28"/>
      <c r="R846" s="28"/>
      <c r="S846" s="28"/>
      <c r="T846" s="32"/>
      <c r="U846" s="28"/>
      <c r="V846" s="28"/>
      <c r="W846" s="28"/>
      <c r="X846" s="28"/>
      <c r="Y846" s="28"/>
      <c r="Z846" s="28"/>
      <c r="AA846" s="28"/>
      <c r="AB846" s="28"/>
      <c r="AC846" s="28"/>
      <c r="AD846" s="28"/>
      <c r="AE846" s="28"/>
      <c r="AF846" s="28"/>
    </row>
    <row r="847" spans="1:32" ht="13" x14ac:dyDescent="0.15">
      <c r="A847" s="28"/>
      <c r="B847" s="28"/>
      <c r="C847" s="28"/>
      <c r="D847" s="28"/>
      <c r="E847" s="28"/>
      <c r="F847" s="28"/>
      <c r="G847" s="28"/>
      <c r="H847" s="28"/>
      <c r="I847" s="28"/>
      <c r="J847" s="28"/>
      <c r="K847" s="28"/>
      <c r="L847" s="28"/>
      <c r="M847" s="28"/>
      <c r="N847" s="28"/>
      <c r="O847" s="28"/>
      <c r="P847" s="28"/>
      <c r="Q847" s="28"/>
      <c r="R847" s="28"/>
      <c r="S847" s="28"/>
      <c r="T847" s="32"/>
      <c r="U847" s="28"/>
      <c r="V847" s="28"/>
      <c r="W847" s="28"/>
      <c r="X847" s="28"/>
      <c r="Y847" s="28"/>
      <c r="Z847" s="28"/>
      <c r="AA847" s="28"/>
      <c r="AB847" s="28"/>
      <c r="AC847" s="28"/>
      <c r="AD847" s="28"/>
      <c r="AE847" s="28"/>
      <c r="AF847" s="28"/>
    </row>
    <row r="848" spans="1:32" ht="13" x14ac:dyDescent="0.15">
      <c r="A848" s="28"/>
      <c r="B848" s="28"/>
      <c r="C848" s="28"/>
      <c r="D848" s="28"/>
      <c r="E848" s="28"/>
      <c r="F848" s="28"/>
      <c r="G848" s="28"/>
      <c r="H848" s="28"/>
      <c r="I848" s="28"/>
      <c r="J848" s="28"/>
      <c r="K848" s="28"/>
      <c r="L848" s="28"/>
      <c r="M848" s="28"/>
      <c r="N848" s="28"/>
      <c r="O848" s="28"/>
      <c r="P848" s="28"/>
      <c r="Q848" s="28"/>
      <c r="R848" s="28"/>
      <c r="S848" s="28"/>
      <c r="T848" s="32"/>
      <c r="U848" s="28"/>
      <c r="V848" s="28"/>
      <c r="W848" s="28"/>
      <c r="X848" s="28"/>
      <c r="Y848" s="28"/>
      <c r="Z848" s="28"/>
      <c r="AA848" s="28"/>
      <c r="AB848" s="28"/>
      <c r="AC848" s="28"/>
      <c r="AD848" s="28"/>
      <c r="AE848" s="28"/>
      <c r="AF848" s="28"/>
    </row>
    <row r="849" spans="1:32" ht="13" x14ac:dyDescent="0.15">
      <c r="A849" s="28"/>
      <c r="B849" s="28"/>
      <c r="C849" s="28"/>
      <c r="D849" s="28"/>
      <c r="E849" s="28"/>
      <c r="F849" s="28"/>
      <c r="G849" s="28"/>
      <c r="H849" s="28"/>
      <c r="I849" s="28"/>
      <c r="J849" s="28"/>
      <c r="K849" s="28"/>
      <c r="L849" s="28"/>
      <c r="M849" s="28"/>
      <c r="N849" s="28"/>
      <c r="O849" s="28"/>
      <c r="P849" s="28"/>
      <c r="Q849" s="28"/>
      <c r="R849" s="28"/>
      <c r="S849" s="28"/>
      <c r="T849" s="32"/>
      <c r="U849" s="28"/>
      <c r="V849" s="28"/>
      <c r="W849" s="28"/>
      <c r="X849" s="28"/>
      <c r="Y849" s="28"/>
      <c r="Z849" s="28"/>
      <c r="AA849" s="28"/>
      <c r="AB849" s="28"/>
      <c r="AC849" s="28"/>
      <c r="AD849" s="28"/>
      <c r="AE849" s="28"/>
      <c r="AF849" s="28"/>
    </row>
    <row r="850" spans="1:32" ht="13" x14ac:dyDescent="0.15">
      <c r="A850" s="28"/>
      <c r="B850" s="28"/>
      <c r="C850" s="28"/>
      <c r="D850" s="28"/>
      <c r="E850" s="28"/>
      <c r="F850" s="28"/>
      <c r="G850" s="28"/>
      <c r="H850" s="28"/>
      <c r="I850" s="28"/>
      <c r="J850" s="28"/>
      <c r="K850" s="28"/>
      <c r="L850" s="28"/>
      <c r="M850" s="28"/>
      <c r="N850" s="28"/>
      <c r="O850" s="28"/>
      <c r="P850" s="28"/>
      <c r="Q850" s="28"/>
      <c r="R850" s="28"/>
      <c r="S850" s="28"/>
      <c r="T850" s="32"/>
      <c r="U850" s="28"/>
      <c r="V850" s="28"/>
      <c r="W850" s="28"/>
      <c r="X850" s="28"/>
      <c r="Y850" s="28"/>
      <c r="Z850" s="28"/>
      <c r="AA850" s="28"/>
      <c r="AB850" s="28"/>
      <c r="AC850" s="28"/>
      <c r="AD850" s="28"/>
      <c r="AE850" s="28"/>
      <c r="AF850" s="28"/>
    </row>
    <row r="851" spans="1:32" ht="13" x14ac:dyDescent="0.15">
      <c r="A851" s="28"/>
      <c r="B851" s="28"/>
      <c r="C851" s="28"/>
      <c r="D851" s="28"/>
      <c r="E851" s="28"/>
      <c r="F851" s="28"/>
      <c r="G851" s="28"/>
      <c r="H851" s="28"/>
      <c r="I851" s="28"/>
      <c r="J851" s="28"/>
      <c r="K851" s="28"/>
      <c r="L851" s="28"/>
      <c r="M851" s="28"/>
      <c r="N851" s="28"/>
      <c r="O851" s="28"/>
      <c r="P851" s="28"/>
      <c r="Q851" s="28"/>
      <c r="R851" s="28"/>
      <c r="S851" s="28"/>
      <c r="T851" s="32"/>
      <c r="U851" s="28"/>
      <c r="V851" s="28"/>
      <c r="W851" s="28"/>
      <c r="X851" s="28"/>
      <c r="Y851" s="28"/>
      <c r="Z851" s="28"/>
      <c r="AA851" s="28"/>
      <c r="AB851" s="28"/>
      <c r="AC851" s="28"/>
      <c r="AD851" s="28"/>
      <c r="AE851" s="28"/>
      <c r="AF851" s="28"/>
    </row>
    <row r="852" spans="1:32" ht="13" x14ac:dyDescent="0.15">
      <c r="A852" s="28"/>
      <c r="B852" s="28"/>
      <c r="C852" s="28"/>
      <c r="D852" s="28"/>
      <c r="E852" s="28"/>
      <c r="F852" s="28"/>
      <c r="G852" s="28"/>
      <c r="H852" s="28"/>
      <c r="I852" s="28"/>
      <c r="J852" s="28"/>
      <c r="K852" s="28"/>
      <c r="L852" s="28"/>
      <c r="M852" s="28"/>
      <c r="N852" s="28"/>
      <c r="O852" s="28"/>
      <c r="P852" s="28"/>
      <c r="Q852" s="28"/>
      <c r="R852" s="28"/>
      <c r="S852" s="28"/>
      <c r="T852" s="32"/>
      <c r="U852" s="28"/>
      <c r="V852" s="28"/>
      <c r="W852" s="28"/>
      <c r="X852" s="28"/>
      <c r="Y852" s="28"/>
      <c r="Z852" s="28"/>
      <c r="AA852" s="28"/>
      <c r="AB852" s="28"/>
      <c r="AC852" s="28"/>
      <c r="AD852" s="28"/>
      <c r="AE852" s="28"/>
      <c r="AF852" s="28"/>
    </row>
    <row r="853" spans="1:32" ht="13" x14ac:dyDescent="0.15">
      <c r="A853" s="28"/>
      <c r="B853" s="28"/>
      <c r="C853" s="28"/>
      <c r="D853" s="28"/>
      <c r="E853" s="28"/>
      <c r="F853" s="28"/>
      <c r="G853" s="28"/>
      <c r="H853" s="28"/>
      <c r="I853" s="28"/>
      <c r="J853" s="28"/>
      <c r="K853" s="28"/>
      <c r="L853" s="28"/>
      <c r="M853" s="28"/>
      <c r="N853" s="28"/>
      <c r="O853" s="28"/>
      <c r="P853" s="28"/>
      <c r="Q853" s="28"/>
      <c r="R853" s="28"/>
      <c r="S853" s="28"/>
      <c r="T853" s="32"/>
      <c r="U853" s="28"/>
      <c r="V853" s="28"/>
      <c r="W853" s="28"/>
      <c r="X853" s="28"/>
      <c r="Y853" s="28"/>
      <c r="Z853" s="28"/>
      <c r="AA853" s="28"/>
      <c r="AB853" s="28"/>
      <c r="AC853" s="28"/>
      <c r="AD853" s="28"/>
      <c r="AE853" s="28"/>
      <c r="AF853" s="28"/>
    </row>
    <row r="854" spans="1:32" ht="13" x14ac:dyDescent="0.15">
      <c r="A854" s="28"/>
      <c r="B854" s="28"/>
      <c r="C854" s="28"/>
      <c r="D854" s="28"/>
      <c r="E854" s="28"/>
      <c r="F854" s="28"/>
      <c r="G854" s="28"/>
      <c r="H854" s="28"/>
      <c r="I854" s="28"/>
      <c r="J854" s="28"/>
      <c r="K854" s="28"/>
      <c r="L854" s="28"/>
      <c r="M854" s="28"/>
      <c r="N854" s="28"/>
      <c r="O854" s="28"/>
      <c r="P854" s="28"/>
      <c r="Q854" s="28"/>
      <c r="R854" s="28"/>
      <c r="S854" s="28"/>
      <c r="T854" s="32"/>
      <c r="U854" s="28"/>
      <c r="V854" s="28"/>
      <c r="W854" s="28"/>
      <c r="X854" s="28"/>
      <c r="Y854" s="28"/>
      <c r="Z854" s="28"/>
      <c r="AA854" s="28"/>
      <c r="AB854" s="28"/>
      <c r="AC854" s="28"/>
      <c r="AD854" s="28"/>
      <c r="AE854" s="28"/>
      <c r="AF854" s="28"/>
    </row>
    <row r="855" spans="1:32" ht="13" x14ac:dyDescent="0.15">
      <c r="A855" s="28"/>
      <c r="B855" s="28"/>
      <c r="C855" s="28"/>
      <c r="D855" s="28"/>
      <c r="E855" s="28"/>
      <c r="F855" s="28"/>
      <c r="G855" s="28"/>
      <c r="H855" s="28"/>
      <c r="I855" s="28"/>
      <c r="J855" s="28"/>
      <c r="K855" s="28"/>
      <c r="L855" s="28"/>
      <c r="M855" s="28"/>
      <c r="N855" s="28"/>
      <c r="O855" s="28"/>
      <c r="P855" s="28"/>
      <c r="Q855" s="28"/>
      <c r="R855" s="28"/>
      <c r="S855" s="28"/>
      <c r="T855" s="32"/>
      <c r="U855" s="28"/>
      <c r="V855" s="28"/>
      <c r="W855" s="28"/>
      <c r="X855" s="28"/>
      <c r="Y855" s="28"/>
      <c r="Z855" s="28"/>
      <c r="AA855" s="28"/>
      <c r="AB855" s="28"/>
      <c r="AC855" s="28"/>
      <c r="AD855" s="28"/>
      <c r="AE855" s="28"/>
      <c r="AF855" s="28"/>
    </row>
    <row r="856" spans="1:32" ht="13" x14ac:dyDescent="0.15">
      <c r="A856" s="28"/>
      <c r="B856" s="28"/>
      <c r="C856" s="28"/>
      <c r="D856" s="28"/>
      <c r="E856" s="28"/>
      <c r="F856" s="28"/>
      <c r="G856" s="28"/>
      <c r="H856" s="28"/>
      <c r="I856" s="28"/>
      <c r="J856" s="28"/>
      <c r="K856" s="28"/>
      <c r="L856" s="28"/>
      <c r="M856" s="28"/>
      <c r="N856" s="28"/>
      <c r="O856" s="28"/>
      <c r="P856" s="28"/>
      <c r="Q856" s="28"/>
      <c r="R856" s="28"/>
      <c r="S856" s="28"/>
      <c r="T856" s="32"/>
      <c r="U856" s="28"/>
      <c r="V856" s="28"/>
      <c r="W856" s="28"/>
      <c r="X856" s="28"/>
      <c r="Y856" s="28"/>
      <c r="Z856" s="28"/>
      <c r="AA856" s="28"/>
      <c r="AB856" s="28"/>
      <c r="AC856" s="28"/>
      <c r="AD856" s="28"/>
      <c r="AE856" s="28"/>
      <c r="AF856" s="28"/>
    </row>
    <row r="857" spans="1:32" ht="13" x14ac:dyDescent="0.15">
      <c r="A857" s="28"/>
      <c r="B857" s="28"/>
      <c r="C857" s="28"/>
      <c r="D857" s="28"/>
      <c r="E857" s="28"/>
      <c r="F857" s="28"/>
      <c r="G857" s="28"/>
      <c r="H857" s="28"/>
      <c r="I857" s="28"/>
      <c r="J857" s="28"/>
      <c r="K857" s="28"/>
      <c r="L857" s="28"/>
      <c r="M857" s="28"/>
      <c r="N857" s="28"/>
      <c r="O857" s="28"/>
      <c r="P857" s="28"/>
      <c r="Q857" s="28"/>
      <c r="R857" s="28"/>
      <c r="S857" s="28"/>
      <c r="T857" s="32"/>
      <c r="U857" s="28"/>
      <c r="V857" s="28"/>
      <c r="W857" s="28"/>
      <c r="X857" s="28"/>
      <c r="Y857" s="28"/>
      <c r="Z857" s="28"/>
      <c r="AA857" s="28"/>
      <c r="AB857" s="28"/>
      <c r="AC857" s="28"/>
      <c r="AD857" s="28"/>
      <c r="AE857" s="28"/>
      <c r="AF857" s="28"/>
    </row>
    <row r="858" spans="1:32" ht="13" x14ac:dyDescent="0.15">
      <c r="A858" s="28"/>
      <c r="B858" s="28"/>
      <c r="C858" s="28"/>
      <c r="D858" s="28"/>
      <c r="E858" s="28"/>
      <c r="F858" s="28"/>
      <c r="G858" s="28"/>
      <c r="H858" s="28"/>
      <c r="I858" s="28"/>
      <c r="J858" s="28"/>
      <c r="K858" s="28"/>
      <c r="L858" s="28"/>
      <c r="M858" s="28"/>
      <c r="N858" s="28"/>
      <c r="O858" s="28"/>
      <c r="P858" s="28"/>
      <c r="Q858" s="28"/>
      <c r="R858" s="28"/>
      <c r="S858" s="28"/>
      <c r="T858" s="32"/>
      <c r="U858" s="28"/>
      <c r="V858" s="28"/>
      <c r="W858" s="28"/>
      <c r="X858" s="28"/>
      <c r="Y858" s="28"/>
      <c r="Z858" s="28"/>
      <c r="AA858" s="28"/>
      <c r="AB858" s="28"/>
      <c r="AC858" s="28"/>
      <c r="AD858" s="28"/>
      <c r="AE858" s="28"/>
      <c r="AF858" s="28"/>
    </row>
    <row r="859" spans="1:32" ht="13" x14ac:dyDescent="0.15">
      <c r="A859" s="28"/>
      <c r="B859" s="28"/>
      <c r="C859" s="28"/>
      <c r="D859" s="28"/>
      <c r="E859" s="28"/>
      <c r="F859" s="28"/>
      <c r="G859" s="28"/>
      <c r="H859" s="28"/>
      <c r="I859" s="28"/>
      <c r="J859" s="28"/>
      <c r="K859" s="28"/>
      <c r="L859" s="28"/>
      <c r="M859" s="28"/>
      <c r="N859" s="28"/>
      <c r="O859" s="28"/>
      <c r="P859" s="28"/>
      <c r="Q859" s="28"/>
      <c r="R859" s="28"/>
      <c r="S859" s="28"/>
      <c r="T859" s="32"/>
      <c r="U859" s="28"/>
      <c r="V859" s="28"/>
      <c r="W859" s="28"/>
      <c r="X859" s="28"/>
      <c r="Y859" s="28"/>
      <c r="Z859" s="28"/>
      <c r="AA859" s="28"/>
      <c r="AB859" s="28"/>
      <c r="AC859" s="28"/>
      <c r="AD859" s="28"/>
      <c r="AE859" s="28"/>
      <c r="AF859" s="28"/>
    </row>
    <row r="860" spans="1:32" ht="13" x14ac:dyDescent="0.15">
      <c r="A860" s="28"/>
      <c r="B860" s="28"/>
      <c r="C860" s="28"/>
      <c r="D860" s="28"/>
      <c r="E860" s="28"/>
      <c r="F860" s="28"/>
      <c r="G860" s="28"/>
      <c r="H860" s="28"/>
      <c r="I860" s="28"/>
      <c r="J860" s="28"/>
      <c r="K860" s="28"/>
      <c r="L860" s="28"/>
      <c r="M860" s="28"/>
      <c r="N860" s="28"/>
      <c r="O860" s="28"/>
      <c r="P860" s="28"/>
      <c r="Q860" s="28"/>
      <c r="R860" s="28"/>
      <c r="S860" s="28"/>
      <c r="T860" s="32"/>
      <c r="U860" s="28"/>
      <c r="V860" s="28"/>
      <c r="W860" s="28"/>
      <c r="X860" s="28"/>
      <c r="Y860" s="28"/>
      <c r="Z860" s="28"/>
      <c r="AA860" s="28"/>
      <c r="AB860" s="28"/>
      <c r="AC860" s="28"/>
      <c r="AD860" s="28"/>
      <c r="AE860" s="28"/>
      <c r="AF860" s="28"/>
    </row>
    <row r="861" spans="1:32" ht="13" x14ac:dyDescent="0.15">
      <c r="A861" s="28"/>
      <c r="B861" s="28"/>
      <c r="C861" s="28"/>
      <c r="D861" s="28"/>
      <c r="E861" s="28"/>
      <c r="F861" s="28"/>
      <c r="G861" s="28"/>
      <c r="H861" s="28"/>
      <c r="I861" s="28"/>
      <c r="J861" s="28"/>
      <c r="K861" s="28"/>
      <c r="L861" s="28"/>
      <c r="M861" s="28"/>
      <c r="N861" s="28"/>
      <c r="O861" s="28"/>
      <c r="P861" s="28"/>
      <c r="Q861" s="28"/>
      <c r="R861" s="28"/>
      <c r="S861" s="28"/>
      <c r="T861" s="32"/>
      <c r="U861" s="28"/>
      <c r="V861" s="28"/>
      <c r="W861" s="28"/>
      <c r="X861" s="28"/>
      <c r="Y861" s="28"/>
      <c r="Z861" s="28"/>
      <c r="AA861" s="28"/>
      <c r="AB861" s="28"/>
      <c r="AC861" s="28"/>
      <c r="AD861" s="28"/>
      <c r="AE861" s="28"/>
      <c r="AF861" s="28"/>
    </row>
    <row r="862" spans="1:32" ht="13" x14ac:dyDescent="0.15">
      <c r="A862" s="28"/>
      <c r="B862" s="28"/>
      <c r="C862" s="28"/>
      <c r="D862" s="28"/>
      <c r="E862" s="28"/>
      <c r="F862" s="28"/>
      <c r="G862" s="28"/>
      <c r="H862" s="28"/>
      <c r="I862" s="28"/>
      <c r="J862" s="28"/>
      <c r="K862" s="28"/>
      <c r="L862" s="28"/>
      <c r="M862" s="28"/>
      <c r="N862" s="28"/>
      <c r="O862" s="28"/>
      <c r="P862" s="28"/>
      <c r="Q862" s="28"/>
      <c r="R862" s="28"/>
      <c r="S862" s="28"/>
      <c r="T862" s="32"/>
      <c r="U862" s="28"/>
      <c r="V862" s="28"/>
      <c r="W862" s="28"/>
      <c r="X862" s="28"/>
      <c r="Y862" s="28"/>
      <c r="Z862" s="28"/>
      <c r="AA862" s="28"/>
      <c r="AB862" s="28"/>
      <c r="AC862" s="28"/>
      <c r="AD862" s="28"/>
      <c r="AE862" s="28"/>
      <c r="AF862" s="28"/>
    </row>
    <row r="863" spans="1:32" ht="13" x14ac:dyDescent="0.15">
      <c r="A863" s="28"/>
      <c r="B863" s="28"/>
      <c r="C863" s="28"/>
      <c r="D863" s="28"/>
      <c r="E863" s="28"/>
      <c r="F863" s="28"/>
      <c r="G863" s="28"/>
      <c r="H863" s="28"/>
      <c r="I863" s="28"/>
      <c r="J863" s="28"/>
      <c r="K863" s="28"/>
      <c r="L863" s="28"/>
      <c r="M863" s="28"/>
      <c r="N863" s="28"/>
      <c r="O863" s="28"/>
      <c r="P863" s="28"/>
      <c r="Q863" s="28"/>
      <c r="R863" s="28"/>
      <c r="S863" s="28"/>
      <c r="T863" s="32"/>
      <c r="U863" s="28"/>
      <c r="V863" s="28"/>
      <c r="W863" s="28"/>
      <c r="X863" s="28"/>
      <c r="Y863" s="28"/>
      <c r="Z863" s="28"/>
      <c r="AA863" s="28"/>
      <c r="AB863" s="28"/>
      <c r="AC863" s="28"/>
      <c r="AD863" s="28"/>
      <c r="AE863" s="28"/>
      <c r="AF863" s="28"/>
    </row>
    <row r="864" spans="1:32" ht="13" x14ac:dyDescent="0.15">
      <c r="A864" s="28"/>
      <c r="B864" s="28"/>
      <c r="C864" s="28"/>
      <c r="D864" s="28"/>
      <c r="E864" s="28"/>
      <c r="F864" s="28"/>
      <c r="G864" s="28"/>
      <c r="H864" s="28"/>
      <c r="I864" s="28"/>
      <c r="J864" s="28"/>
      <c r="K864" s="28"/>
      <c r="L864" s="28"/>
      <c r="M864" s="28"/>
      <c r="N864" s="28"/>
      <c r="O864" s="28"/>
      <c r="P864" s="28"/>
      <c r="Q864" s="28"/>
      <c r="R864" s="28"/>
      <c r="S864" s="28"/>
      <c r="T864" s="32"/>
      <c r="U864" s="28"/>
      <c r="V864" s="28"/>
      <c r="W864" s="28"/>
      <c r="X864" s="28"/>
      <c r="Y864" s="28"/>
      <c r="Z864" s="28"/>
      <c r="AA864" s="28"/>
      <c r="AB864" s="28"/>
      <c r="AC864" s="28"/>
      <c r="AD864" s="28"/>
      <c r="AE864" s="28"/>
      <c r="AF864" s="28"/>
    </row>
    <row r="865" spans="1:32" ht="13" x14ac:dyDescent="0.15">
      <c r="A865" s="28"/>
      <c r="B865" s="28"/>
      <c r="C865" s="28"/>
      <c r="D865" s="28"/>
      <c r="E865" s="28"/>
      <c r="F865" s="28"/>
      <c r="G865" s="28"/>
      <c r="H865" s="28"/>
      <c r="I865" s="28"/>
      <c r="J865" s="28"/>
      <c r="K865" s="28"/>
      <c r="L865" s="28"/>
      <c r="M865" s="28"/>
      <c r="N865" s="28"/>
      <c r="O865" s="28"/>
      <c r="P865" s="28"/>
      <c r="Q865" s="28"/>
      <c r="R865" s="28"/>
      <c r="S865" s="28"/>
      <c r="T865" s="32"/>
      <c r="U865" s="28"/>
      <c r="V865" s="28"/>
      <c r="W865" s="28"/>
      <c r="X865" s="28"/>
      <c r="Y865" s="28"/>
      <c r="Z865" s="28"/>
      <c r="AA865" s="28"/>
      <c r="AB865" s="28"/>
      <c r="AC865" s="28"/>
      <c r="AD865" s="28"/>
      <c r="AE865" s="28"/>
      <c r="AF865" s="28"/>
    </row>
    <row r="866" spans="1:32" ht="13" x14ac:dyDescent="0.15">
      <c r="A866" s="28"/>
      <c r="B866" s="28"/>
      <c r="C866" s="28"/>
      <c r="D866" s="28"/>
      <c r="E866" s="28"/>
      <c r="F866" s="28"/>
      <c r="G866" s="28"/>
      <c r="H866" s="28"/>
      <c r="I866" s="28"/>
      <c r="J866" s="28"/>
      <c r="K866" s="28"/>
      <c r="L866" s="28"/>
      <c r="M866" s="28"/>
      <c r="N866" s="28"/>
      <c r="O866" s="28"/>
      <c r="P866" s="28"/>
      <c r="Q866" s="28"/>
      <c r="R866" s="28"/>
      <c r="S866" s="28"/>
      <c r="T866" s="32"/>
      <c r="U866" s="28"/>
      <c r="V866" s="28"/>
      <c r="W866" s="28"/>
      <c r="X866" s="28"/>
      <c r="Y866" s="28"/>
      <c r="Z866" s="28"/>
      <c r="AA866" s="28"/>
      <c r="AB866" s="28"/>
      <c r="AC866" s="28"/>
      <c r="AD866" s="28"/>
      <c r="AE866" s="28"/>
      <c r="AF866" s="28"/>
    </row>
    <row r="867" spans="1:32" ht="13" x14ac:dyDescent="0.15">
      <c r="A867" s="28"/>
      <c r="B867" s="28"/>
      <c r="C867" s="28"/>
      <c r="D867" s="28"/>
      <c r="E867" s="28"/>
      <c r="F867" s="28"/>
      <c r="G867" s="28"/>
      <c r="H867" s="28"/>
      <c r="I867" s="28"/>
      <c r="J867" s="28"/>
      <c r="K867" s="28"/>
      <c r="L867" s="28"/>
      <c r="M867" s="28"/>
      <c r="N867" s="28"/>
      <c r="O867" s="28"/>
      <c r="P867" s="28"/>
      <c r="Q867" s="28"/>
      <c r="R867" s="28"/>
      <c r="S867" s="28"/>
      <c r="T867" s="32"/>
      <c r="U867" s="28"/>
      <c r="V867" s="28"/>
      <c r="W867" s="28"/>
      <c r="X867" s="28"/>
      <c r="Y867" s="28"/>
      <c r="Z867" s="28"/>
      <c r="AA867" s="28"/>
      <c r="AB867" s="28"/>
      <c r="AC867" s="28"/>
      <c r="AD867" s="28"/>
      <c r="AE867" s="28"/>
      <c r="AF867" s="28"/>
    </row>
    <row r="868" spans="1:32" ht="13" x14ac:dyDescent="0.15">
      <c r="A868" s="28"/>
      <c r="B868" s="28"/>
      <c r="C868" s="28"/>
      <c r="D868" s="28"/>
      <c r="E868" s="28"/>
      <c r="F868" s="28"/>
      <c r="G868" s="28"/>
      <c r="H868" s="28"/>
      <c r="I868" s="28"/>
      <c r="J868" s="28"/>
      <c r="K868" s="28"/>
      <c r="L868" s="28"/>
      <c r="M868" s="28"/>
      <c r="N868" s="28"/>
      <c r="O868" s="28"/>
      <c r="P868" s="28"/>
      <c r="Q868" s="28"/>
      <c r="R868" s="28"/>
      <c r="S868" s="28"/>
      <c r="T868" s="32"/>
      <c r="U868" s="28"/>
      <c r="V868" s="28"/>
      <c r="W868" s="28"/>
      <c r="X868" s="28"/>
      <c r="Y868" s="28"/>
      <c r="Z868" s="28"/>
      <c r="AA868" s="28"/>
      <c r="AB868" s="28"/>
      <c r="AC868" s="28"/>
      <c r="AD868" s="28"/>
      <c r="AE868" s="28"/>
      <c r="AF868" s="28"/>
    </row>
    <row r="869" spans="1:32" ht="13" x14ac:dyDescent="0.15">
      <c r="A869" s="28"/>
      <c r="B869" s="28"/>
      <c r="C869" s="28"/>
      <c r="D869" s="28"/>
      <c r="E869" s="28"/>
      <c r="F869" s="28"/>
      <c r="G869" s="28"/>
      <c r="H869" s="28"/>
      <c r="I869" s="28"/>
      <c r="J869" s="28"/>
      <c r="K869" s="28"/>
      <c r="L869" s="28"/>
      <c r="M869" s="28"/>
      <c r="N869" s="28"/>
      <c r="O869" s="28"/>
      <c r="P869" s="28"/>
      <c r="Q869" s="28"/>
      <c r="R869" s="28"/>
      <c r="S869" s="28"/>
      <c r="T869" s="32"/>
      <c r="U869" s="28"/>
      <c r="V869" s="28"/>
      <c r="W869" s="28"/>
      <c r="X869" s="28"/>
      <c r="Y869" s="28"/>
      <c r="Z869" s="28"/>
      <c r="AA869" s="28"/>
      <c r="AB869" s="28"/>
      <c r="AC869" s="28"/>
      <c r="AD869" s="28"/>
      <c r="AE869" s="28"/>
      <c r="AF869" s="28"/>
    </row>
    <row r="870" spans="1:32" ht="13" x14ac:dyDescent="0.15">
      <c r="A870" s="28"/>
      <c r="B870" s="28"/>
      <c r="C870" s="28"/>
      <c r="D870" s="28"/>
      <c r="E870" s="28"/>
      <c r="F870" s="28"/>
      <c r="G870" s="28"/>
      <c r="H870" s="28"/>
      <c r="I870" s="28"/>
      <c r="J870" s="28"/>
      <c r="K870" s="28"/>
      <c r="L870" s="28"/>
      <c r="M870" s="28"/>
      <c r="N870" s="28"/>
      <c r="O870" s="28"/>
      <c r="P870" s="28"/>
      <c r="Q870" s="28"/>
      <c r="R870" s="28"/>
      <c r="S870" s="28"/>
      <c r="T870" s="32"/>
      <c r="U870" s="28"/>
      <c r="V870" s="28"/>
      <c r="W870" s="28"/>
      <c r="X870" s="28"/>
      <c r="Y870" s="28"/>
      <c r="Z870" s="28"/>
      <c r="AA870" s="28"/>
      <c r="AB870" s="28"/>
      <c r="AC870" s="28"/>
      <c r="AD870" s="28"/>
      <c r="AE870" s="28"/>
      <c r="AF870" s="28"/>
    </row>
    <row r="871" spans="1:32" ht="13" x14ac:dyDescent="0.15">
      <c r="A871" s="28"/>
      <c r="B871" s="28"/>
      <c r="C871" s="28"/>
      <c r="D871" s="28"/>
      <c r="E871" s="28"/>
      <c r="F871" s="28"/>
      <c r="G871" s="28"/>
      <c r="H871" s="28"/>
      <c r="I871" s="28"/>
      <c r="J871" s="28"/>
      <c r="K871" s="28"/>
      <c r="L871" s="28"/>
      <c r="M871" s="28"/>
      <c r="N871" s="28"/>
      <c r="O871" s="28"/>
      <c r="P871" s="28"/>
      <c r="Q871" s="28"/>
      <c r="R871" s="28"/>
      <c r="S871" s="28"/>
      <c r="T871" s="32"/>
      <c r="U871" s="28"/>
      <c r="V871" s="28"/>
      <c r="W871" s="28"/>
      <c r="X871" s="28"/>
      <c r="Y871" s="28"/>
      <c r="Z871" s="28"/>
      <c r="AA871" s="28"/>
      <c r="AB871" s="28"/>
      <c r="AC871" s="28"/>
      <c r="AD871" s="28"/>
      <c r="AE871" s="28"/>
      <c r="AF871" s="28"/>
    </row>
    <row r="872" spans="1:32" ht="13" x14ac:dyDescent="0.15">
      <c r="A872" s="28"/>
      <c r="B872" s="28"/>
      <c r="C872" s="28"/>
      <c r="D872" s="28"/>
      <c r="E872" s="28"/>
      <c r="F872" s="28"/>
      <c r="G872" s="28"/>
      <c r="H872" s="28"/>
      <c r="I872" s="28"/>
      <c r="J872" s="28"/>
      <c r="K872" s="28"/>
      <c r="L872" s="28"/>
      <c r="M872" s="28"/>
      <c r="N872" s="28"/>
      <c r="O872" s="28"/>
      <c r="P872" s="28"/>
      <c r="Q872" s="28"/>
      <c r="R872" s="28"/>
      <c r="S872" s="28"/>
      <c r="T872" s="32"/>
      <c r="U872" s="28"/>
      <c r="V872" s="28"/>
      <c r="W872" s="28"/>
      <c r="X872" s="28"/>
      <c r="Y872" s="28"/>
      <c r="Z872" s="28"/>
      <c r="AA872" s="28"/>
      <c r="AB872" s="28"/>
      <c r="AC872" s="28"/>
      <c r="AD872" s="28"/>
      <c r="AE872" s="28"/>
      <c r="AF872" s="28"/>
    </row>
    <row r="873" spans="1:32" ht="13" x14ac:dyDescent="0.15">
      <c r="A873" s="28"/>
      <c r="B873" s="28"/>
      <c r="C873" s="28"/>
      <c r="D873" s="28"/>
      <c r="E873" s="28"/>
      <c r="F873" s="28"/>
      <c r="G873" s="28"/>
      <c r="H873" s="28"/>
      <c r="I873" s="28"/>
      <c r="J873" s="28"/>
      <c r="K873" s="28"/>
      <c r="L873" s="28"/>
      <c r="M873" s="28"/>
      <c r="N873" s="28"/>
      <c r="O873" s="28"/>
      <c r="P873" s="28"/>
      <c r="Q873" s="28"/>
      <c r="R873" s="28"/>
      <c r="S873" s="28"/>
      <c r="T873" s="32"/>
      <c r="U873" s="28"/>
      <c r="V873" s="28"/>
      <c r="W873" s="28"/>
      <c r="X873" s="28"/>
      <c r="Y873" s="28"/>
      <c r="Z873" s="28"/>
      <c r="AA873" s="28"/>
      <c r="AB873" s="28"/>
      <c r="AC873" s="28"/>
      <c r="AD873" s="28"/>
      <c r="AE873" s="28"/>
      <c r="AF873" s="28"/>
    </row>
    <row r="874" spans="1:32" ht="13" x14ac:dyDescent="0.15">
      <c r="A874" s="28"/>
      <c r="B874" s="28"/>
      <c r="C874" s="28"/>
      <c r="D874" s="28"/>
      <c r="E874" s="28"/>
      <c r="F874" s="28"/>
      <c r="G874" s="28"/>
      <c r="H874" s="28"/>
      <c r="I874" s="28"/>
      <c r="J874" s="28"/>
      <c r="K874" s="28"/>
      <c r="L874" s="28"/>
      <c r="M874" s="28"/>
      <c r="N874" s="28"/>
      <c r="O874" s="28"/>
      <c r="P874" s="28"/>
      <c r="Q874" s="28"/>
      <c r="R874" s="28"/>
      <c r="S874" s="28"/>
      <c r="T874" s="32"/>
      <c r="U874" s="28"/>
      <c r="V874" s="28"/>
      <c r="W874" s="28"/>
      <c r="X874" s="28"/>
      <c r="Y874" s="28"/>
      <c r="Z874" s="28"/>
      <c r="AA874" s="28"/>
      <c r="AB874" s="28"/>
      <c r="AC874" s="28"/>
      <c r="AD874" s="28"/>
      <c r="AE874" s="28"/>
      <c r="AF874" s="28"/>
    </row>
    <row r="875" spans="1:32" ht="13" x14ac:dyDescent="0.15">
      <c r="A875" s="28"/>
      <c r="B875" s="28"/>
      <c r="C875" s="28"/>
      <c r="D875" s="28"/>
      <c r="E875" s="28"/>
      <c r="F875" s="28"/>
      <c r="G875" s="28"/>
      <c r="H875" s="28"/>
      <c r="I875" s="28"/>
      <c r="J875" s="28"/>
      <c r="K875" s="28"/>
      <c r="L875" s="28"/>
      <c r="M875" s="28"/>
      <c r="N875" s="28"/>
      <c r="O875" s="28"/>
      <c r="P875" s="28"/>
      <c r="Q875" s="28"/>
      <c r="R875" s="28"/>
      <c r="S875" s="28"/>
      <c r="T875" s="32"/>
      <c r="U875" s="28"/>
      <c r="V875" s="28"/>
      <c r="W875" s="28"/>
      <c r="X875" s="28"/>
      <c r="Y875" s="28"/>
      <c r="Z875" s="28"/>
      <c r="AA875" s="28"/>
      <c r="AB875" s="28"/>
      <c r="AC875" s="28"/>
      <c r="AD875" s="28"/>
      <c r="AE875" s="28"/>
      <c r="AF875" s="28"/>
    </row>
    <row r="876" spans="1:32" ht="13" x14ac:dyDescent="0.15">
      <c r="A876" s="28"/>
      <c r="B876" s="28"/>
      <c r="C876" s="28"/>
      <c r="D876" s="28"/>
      <c r="E876" s="28"/>
      <c r="F876" s="28"/>
      <c r="G876" s="28"/>
      <c r="H876" s="28"/>
      <c r="I876" s="28"/>
      <c r="J876" s="28"/>
      <c r="K876" s="28"/>
      <c r="L876" s="28"/>
      <c r="M876" s="28"/>
      <c r="N876" s="28"/>
      <c r="O876" s="28"/>
      <c r="P876" s="28"/>
      <c r="Q876" s="28"/>
      <c r="R876" s="28"/>
      <c r="S876" s="28"/>
      <c r="T876" s="32"/>
      <c r="U876" s="28"/>
      <c r="V876" s="28"/>
      <c r="W876" s="28"/>
      <c r="X876" s="28"/>
      <c r="Y876" s="28"/>
      <c r="Z876" s="28"/>
      <c r="AA876" s="28"/>
      <c r="AB876" s="28"/>
      <c r="AC876" s="28"/>
      <c r="AD876" s="28"/>
      <c r="AE876" s="28"/>
      <c r="AF876" s="28"/>
    </row>
    <row r="877" spans="1:32" ht="13" x14ac:dyDescent="0.15">
      <c r="A877" s="28"/>
      <c r="B877" s="28"/>
      <c r="C877" s="28"/>
      <c r="D877" s="28"/>
      <c r="E877" s="28"/>
      <c r="F877" s="28"/>
      <c r="G877" s="28"/>
      <c r="H877" s="28"/>
      <c r="I877" s="28"/>
      <c r="J877" s="28"/>
      <c r="K877" s="28"/>
      <c r="L877" s="28"/>
      <c r="M877" s="28"/>
      <c r="N877" s="28"/>
      <c r="O877" s="28"/>
      <c r="P877" s="28"/>
      <c r="Q877" s="28"/>
      <c r="R877" s="28"/>
      <c r="S877" s="28"/>
      <c r="T877" s="32"/>
      <c r="U877" s="28"/>
      <c r="V877" s="28"/>
      <c r="W877" s="28"/>
      <c r="X877" s="28"/>
      <c r="Y877" s="28"/>
      <c r="Z877" s="28"/>
      <c r="AA877" s="28"/>
      <c r="AB877" s="28"/>
      <c r="AC877" s="28"/>
      <c r="AD877" s="28"/>
      <c r="AE877" s="28"/>
      <c r="AF877" s="28"/>
    </row>
    <row r="878" spans="1:32" ht="13" x14ac:dyDescent="0.15">
      <c r="A878" s="28"/>
      <c r="B878" s="28"/>
      <c r="C878" s="28"/>
      <c r="D878" s="28"/>
      <c r="E878" s="28"/>
      <c r="F878" s="28"/>
      <c r="G878" s="28"/>
      <c r="H878" s="28"/>
      <c r="I878" s="28"/>
      <c r="J878" s="28"/>
      <c r="K878" s="28"/>
      <c r="L878" s="28"/>
      <c r="M878" s="28"/>
      <c r="N878" s="28"/>
      <c r="O878" s="28"/>
      <c r="P878" s="28"/>
      <c r="Q878" s="28"/>
      <c r="R878" s="28"/>
      <c r="S878" s="28"/>
      <c r="T878" s="32"/>
      <c r="U878" s="28"/>
      <c r="V878" s="28"/>
      <c r="W878" s="28"/>
      <c r="X878" s="28"/>
      <c r="Y878" s="28"/>
      <c r="Z878" s="28"/>
      <c r="AA878" s="28"/>
      <c r="AB878" s="28"/>
      <c r="AC878" s="28"/>
      <c r="AD878" s="28"/>
      <c r="AE878" s="28"/>
      <c r="AF878" s="28"/>
    </row>
    <row r="879" spans="1:32" ht="13" x14ac:dyDescent="0.15">
      <c r="A879" s="28"/>
      <c r="B879" s="28"/>
      <c r="C879" s="28"/>
      <c r="D879" s="28"/>
      <c r="E879" s="28"/>
      <c r="F879" s="28"/>
      <c r="G879" s="28"/>
      <c r="H879" s="28"/>
      <c r="I879" s="28"/>
      <c r="J879" s="28"/>
      <c r="K879" s="28"/>
      <c r="L879" s="28"/>
      <c r="M879" s="28"/>
      <c r="N879" s="28"/>
      <c r="O879" s="28"/>
      <c r="P879" s="28"/>
      <c r="Q879" s="28"/>
      <c r="R879" s="28"/>
      <c r="S879" s="28"/>
      <c r="T879" s="32"/>
      <c r="U879" s="28"/>
      <c r="V879" s="28"/>
      <c r="W879" s="28"/>
      <c r="X879" s="28"/>
      <c r="Y879" s="28"/>
      <c r="Z879" s="28"/>
      <c r="AA879" s="28"/>
      <c r="AB879" s="28"/>
      <c r="AC879" s="28"/>
      <c r="AD879" s="28"/>
      <c r="AE879" s="28"/>
      <c r="AF879" s="28"/>
    </row>
    <row r="880" spans="1:32" ht="13" x14ac:dyDescent="0.15">
      <c r="A880" s="28"/>
      <c r="B880" s="28"/>
      <c r="C880" s="28"/>
      <c r="D880" s="28"/>
      <c r="E880" s="28"/>
      <c r="F880" s="28"/>
      <c r="G880" s="28"/>
      <c r="H880" s="28"/>
      <c r="I880" s="28"/>
      <c r="J880" s="28"/>
      <c r="K880" s="28"/>
      <c r="L880" s="28"/>
      <c r="M880" s="28"/>
      <c r="N880" s="28"/>
      <c r="O880" s="28"/>
      <c r="P880" s="28"/>
      <c r="Q880" s="28"/>
      <c r="R880" s="28"/>
      <c r="S880" s="28"/>
      <c r="T880" s="32"/>
      <c r="U880" s="28"/>
      <c r="V880" s="28"/>
      <c r="W880" s="28"/>
      <c r="X880" s="28"/>
      <c r="Y880" s="28"/>
      <c r="Z880" s="28"/>
      <c r="AA880" s="28"/>
      <c r="AB880" s="28"/>
      <c r="AC880" s="28"/>
      <c r="AD880" s="28"/>
      <c r="AE880" s="28"/>
      <c r="AF880" s="28"/>
    </row>
    <row r="881" spans="1:32" ht="13" x14ac:dyDescent="0.15">
      <c r="A881" s="28"/>
      <c r="B881" s="28"/>
      <c r="C881" s="28"/>
      <c r="D881" s="28"/>
      <c r="E881" s="28"/>
      <c r="F881" s="28"/>
      <c r="G881" s="28"/>
      <c r="H881" s="28"/>
      <c r="I881" s="28"/>
      <c r="J881" s="28"/>
      <c r="K881" s="28"/>
      <c r="L881" s="28"/>
      <c r="M881" s="28"/>
      <c r="N881" s="28"/>
      <c r="O881" s="28"/>
      <c r="P881" s="28"/>
      <c r="Q881" s="28"/>
      <c r="R881" s="28"/>
      <c r="S881" s="28"/>
      <c r="T881" s="32"/>
      <c r="U881" s="28"/>
      <c r="V881" s="28"/>
      <c r="W881" s="28"/>
      <c r="X881" s="28"/>
      <c r="Y881" s="28"/>
      <c r="Z881" s="28"/>
      <c r="AA881" s="28"/>
      <c r="AB881" s="28"/>
      <c r="AC881" s="28"/>
      <c r="AD881" s="28"/>
      <c r="AE881" s="28"/>
      <c r="AF881" s="28"/>
    </row>
    <row r="882" spans="1:32" ht="13" x14ac:dyDescent="0.15">
      <c r="A882" s="28"/>
      <c r="B882" s="28"/>
      <c r="C882" s="28"/>
      <c r="D882" s="28"/>
      <c r="E882" s="28"/>
      <c r="F882" s="28"/>
      <c r="G882" s="28"/>
      <c r="H882" s="28"/>
      <c r="I882" s="28"/>
      <c r="J882" s="28"/>
      <c r="K882" s="28"/>
      <c r="L882" s="28"/>
      <c r="M882" s="28"/>
      <c r="N882" s="28"/>
      <c r="O882" s="28"/>
      <c r="P882" s="28"/>
      <c r="Q882" s="28"/>
      <c r="R882" s="28"/>
      <c r="S882" s="28"/>
      <c r="T882" s="32"/>
      <c r="U882" s="28"/>
      <c r="V882" s="28"/>
      <c r="W882" s="28"/>
      <c r="X882" s="28"/>
      <c r="Y882" s="28"/>
      <c r="Z882" s="28"/>
      <c r="AA882" s="28"/>
      <c r="AB882" s="28"/>
      <c r="AC882" s="28"/>
      <c r="AD882" s="28"/>
      <c r="AE882" s="28"/>
      <c r="AF882" s="28"/>
    </row>
    <row r="883" spans="1:32" ht="13" x14ac:dyDescent="0.15">
      <c r="A883" s="28"/>
      <c r="B883" s="28"/>
      <c r="C883" s="28"/>
      <c r="D883" s="28"/>
      <c r="E883" s="28"/>
      <c r="F883" s="28"/>
      <c r="G883" s="28"/>
      <c r="H883" s="28"/>
      <c r="I883" s="28"/>
      <c r="J883" s="28"/>
      <c r="K883" s="28"/>
      <c r="L883" s="28"/>
      <c r="M883" s="28"/>
      <c r="N883" s="28"/>
      <c r="O883" s="28"/>
      <c r="P883" s="28"/>
      <c r="Q883" s="28"/>
      <c r="R883" s="28"/>
      <c r="S883" s="28"/>
      <c r="T883" s="32"/>
      <c r="U883" s="28"/>
      <c r="V883" s="28"/>
      <c r="W883" s="28"/>
      <c r="X883" s="28"/>
      <c r="Y883" s="28"/>
      <c r="Z883" s="28"/>
      <c r="AA883" s="28"/>
      <c r="AB883" s="28"/>
      <c r="AC883" s="28"/>
      <c r="AD883" s="28"/>
      <c r="AE883" s="28"/>
      <c r="AF883" s="28"/>
    </row>
    <row r="884" spans="1:32" ht="13" x14ac:dyDescent="0.15">
      <c r="A884" s="28"/>
      <c r="B884" s="28"/>
      <c r="C884" s="28"/>
      <c r="D884" s="28"/>
      <c r="E884" s="28"/>
      <c r="F884" s="28"/>
      <c r="G884" s="28"/>
      <c r="H884" s="28"/>
      <c r="I884" s="28"/>
      <c r="J884" s="28"/>
      <c r="K884" s="28"/>
      <c r="L884" s="28"/>
      <c r="M884" s="28"/>
      <c r="N884" s="28"/>
      <c r="O884" s="28"/>
      <c r="P884" s="28"/>
      <c r="Q884" s="28"/>
      <c r="R884" s="28"/>
      <c r="S884" s="28"/>
      <c r="T884" s="32"/>
      <c r="U884" s="28"/>
      <c r="V884" s="28"/>
      <c r="W884" s="28"/>
      <c r="X884" s="28"/>
      <c r="Y884" s="28"/>
      <c r="Z884" s="28"/>
      <c r="AA884" s="28"/>
      <c r="AB884" s="28"/>
      <c r="AC884" s="28"/>
      <c r="AD884" s="28"/>
      <c r="AE884" s="28"/>
      <c r="AF884" s="28"/>
    </row>
    <row r="885" spans="1:32" ht="13" x14ac:dyDescent="0.15">
      <c r="A885" s="28"/>
      <c r="B885" s="28"/>
      <c r="C885" s="28"/>
      <c r="D885" s="28"/>
      <c r="E885" s="28"/>
      <c r="F885" s="28"/>
      <c r="G885" s="28"/>
      <c r="H885" s="28"/>
      <c r="I885" s="28"/>
      <c r="J885" s="28"/>
      <c r="K885" s="28"/>
      <c r="L885" s="28"/>
      <c r="M885" s="28"/>
      <c r="N885" s="28"/>
      <c r="O885" s="28"/>
      <c r="P885" s="28"/>
      <c r="Q885" s="28"/>
      <c r="R885" s="28"/>
      <c r="S885" s="28"/>
      <c r="T885" s="32"/>
      <c r="U885" s="28"/>
      <c r="V885" s="28"/>
      <c r="W885" s="28"/>
      <c r="X885" s="28"/>
      <c r="Y885" s="28"/>
      <c r="Z885" s="28"/>
      <c r="AA885" s="28"/>
      <c r="AB885" s="28"/>
      <c r="AC885" s="28"/>
      <c r="AD885" s="28"/>
      <c r="AE885" s="28"/>
      <c r="AF885" s="28"/>
    </row>
    <row r="886" spans="1:32" ht="13" x14ac:dyDescent="0.15">
      <c r="A886" s="28"/>
      <c r="B886" s="28"/>
      <c r="C886" s="28"/>
      <c r="D886" s="28"/>
      <c r="E886" s="28"/>
      <c r="F886" s="28"/>
      <c r="G886" s="28"/>
      <c r="H886" s="28"/>
      <c r="I886" s="28"/>
      <c r="J886" s="28"/>
      <c r="K886" s="28"/>
      <c r="L886" s="28"/>
      <c r="M886" s="28"/>
      <c r="N886" s="28"/>
      <c r="O886" s="28"/>
      <c r="P886" s="28"/>
      <c r="Q886" s="28"/>
      <c r="R886" s="28"/>
      <c r="S886" s="28"/>
      <c r="T886" s="32"/>
      <c r="U886" s="28"/>
      <c r="V886" s="28"/>
      <c r="W886" s="28"/>
      <c r="X886" s="28"/>
      <c r="Y886" s="28"/>
      <c r="Z886" s="28"/>
      <c r="AA886" s="28"/>
      <c r="AB886" s="28"/>
      <c r="AC886" s="28"/>
      <c r="AD886" s="28"/>
      <c r="AE886" s="28"/>
      <c r="AF886" s="28"/>
    </row>
    <row r="887" spans="1:32" ht="13" x14ac:dyDescent="0.15">
      <c r="A887" s="28"/>
      <c r="B887" s="28"/>
      <c r="C887" s="28"/>
      <c r="D887" s="28"/>
      <c r="E887" s="28"/>
      <c r="F887" s="28"/>
      <c r="G887" s="28"/>
      <c r="H887" s="28"/>
      <c r="I887" s="28"/>
      <c r="J887" s="28"/>
      <c r="K887" s="28"/>
      <c r="L887" s="28"/>
      <c r="M887" s="28"/>
      <c r="N887" s="28"/>
      <c r="O887" s="28"/>
      <c r="P887" s="28"/>
      <c r="Q887" s="28"/>
      <c r="R887" s="28"/>
      <c r="S887" s="28"/>
      <c r="T887" s="32"/>
      <c r="U887" s="28"/>
      <c r="V887" s="28"/>
      <c r="W887" s="28"/>
      <c r="X887" s="28"/>
      <c r="Y887" s="28"/>
      <c r="Z887" s="28"/>
      <c r="AA887" s="28"/>
      <c r="AB887" s="28"/>
      <c r="AC887" s="28"/>
      <c r="AD887" s="28"/>
      <c r="AE887" s="28"/>
      <c r="AF887" s="28"/>
    </row>
    <row r="888" spans="1:32" ht="13" x14ac:dyDescent="0.15">
      <c r="A888" s="28"/>
      <c r="B888" s="28"/>
      <c r="C888" s="28"/>
      <c r="D888" s="28"/>
      <c r="E888" s="28"/>
      <c r="F888" s="28"/>
      <c r="G888" s="28"/>
      <c r="H888" s="28"/>
      <c r="I888" s="28"/>
      <c r="J888" s="28"/>
      <c r="K888" s="28"/>
      <c r="L888" s="28"/>
      <c r="M888" s="28"/>
      <c r="N888" s="28"/>
      <c r="O888" s="28"/>
      <c r="P888" s="28"/>
      <c r="Q888" s="28"/>
      <c r="R888" s="28"/>
      <c r="S888" s="28"/>
      <c r="T888" s="32"/>
      <c r="U888" s="28"/>
      <c r="V888" s="28"/>
      <c r="W888" s="28"/>
      <c r="X888" s="28"/>
      <c r="Y888" s="28"/>
      <c r="Z888" s="28"/>
      <c r="AA888" s="28"/>
      <c r="AB888" s="28"/>
      <c r="AC888" s="28"/>
      <c r="AD888" s="28"/>
      <c r="AE888" s="28"/>
      <c r="AF888" s="28"/>
    </row>
    <row r="889" spans="1:32" ht="13" x14ac:dyDescent="0.15">
      <c r="A889" s="28"/>
      <c r="B889" s="28"/>
      <c r="C889" s="28"/>
      <c r="D889" s="28"/>
      <c r="E889" s="28"/>
      <c r="F889" s="28"/>
      <c r="G889" s="28"/>
      <c r="H889" s="28"/>
      <c r="I889" s="28"/>
      <c r="J889" s="28"/>
      <c r="K889" s="28"/>
      <c r="L889" s="28"/>
      <c r="M889" s="28"/>
      <c r="N889" s="28"/>
      <c r="O889" s="28"/>
      <c r="P889" s="28"/>
      <c r="Q889" s="28"/>
      <c r="R889" s="28"/>
      <c r="S889" s="28"/>
      <c r="T889" s="32"/>
      <c r="U889" s="28"/>
      <c r="V889" s="28"/>
      <c r="W889" s="28"/>
      <c r="X889" s="28"/>
      <c r="Y889" s="28"/>
      <c r="Z889" s="28"/>
      <c r="AA889" s="28"/>
      <c r="AB889" s="28"/>
      <c r="AC889" s="28"/>
      <c r="AD889" s="28"/>
      <c r="AE889" s="28"/>
      <c r="AF889" s="28"/>
    </row>
    <row r="890" spans="1:32" ht="13" x14ac:dyDescent="0.15">
      <c r="A890" s="28"/>
      <c r="B890" s="28"/>
      <c r="C890" s="28"/>
      <c r="D890" s="28"/>
      <c r="E890" s="28"/>
      <c r="F890" s="28"/>
      <c r="G890" s="28"/>
      <c r="H890" s="28"/>
      <c r="I890" s="28"/>
      <c r="J890" s="28"/>
      <c r="K890" s="28"/>
      <c r="L890" s="28"/>
      <c r="M890" s="28"/>
      <c r="N890" s="28"/>
      <c r="O890" s="28"/>
      <c r="P890" s="28"/>
      <c r="Q890" s="28"/>
      <c r="R890" s="28"/>
      <c r="S890" s="28"/>
      <c r="T890" s="32"/>
      <c r="U890" s="28"/>
      <c r="V890" s="28"/>
      <c r="W890" s="28"/>
      <c r="X890" s="28"/>
      <c r="Y890" s="28"/>
      <c r="Z890" s="28"/>
      <c r="AA890" s="28"/>
      <c r="AB890" s="28"/>
      <c r="AC890" s="28"/>
      <c r="AD890" s="28"/>
      <c r="AE890" s="28"/>
      <c r="AF890" s="28"/>
    </row>
    <row r="891" spans="1:32" ht="13" x14ac:dyDescent="0.15">
      <c r="A891" s="28"/>
      <c r="B891" s="28"/>
      <c r="C891" s="28"/>
      <c r="D891" s="28"/>
      <c r="E891" s="28"/>
      <c r="F891" s="28"/>
      <c r="G891" s="28"/>
      <c r="H891" s="28"/>
      <c r="I891" s="28"/>
      <c r="J891" s="28"/>
      <c r="K891" s="28"/>
      <c r="L891" s="28"/>
      <c r="M891" s="28"/>
      <c r="N891" s="28"/>
      <c r="O891" s="28"/>
      <c r="P891" s="28"/>
      <c r="Q891" s="28"/>
      <c r="R891" s="28"/>
      <c r="S891" s="28"/>
      <c r="T891" s="32"/>
      <c r="U891" s="28"/>
      <c r="V891" s="28"/>
      <c r="W891" s="28"/>
      <c r="X891" s="28"/>
      <c r="Y891" s="28"/>
      <c r="Z891" s="28"/>
      <c r="AA891" s="28"/>
      <c r="AB891" s="28"/>
      <c r="AC891" s="28"/>
      <c r="AD891" s="28"/>
      <c r="AE891" s="28"/>
      <c r="AF891" s="28"/>
    </row>
    <row r="892" spans="1:32" ht="13" x14ac:dyDescent="0.15">
      <c r="A892" s="28"/>
      <c r="B892" s="28"/>
      <c r="C892" s="28"/>
      <c r="D892" s="28"/>
      <c r="E892" s="28"/>
      <c r="F892" s="28"/>
      <c r="G892" s="28"/>
      <c r="H892" s="28"/>
      <c r="I892" s="28"/>
      <c r="J892" s="28"/>
      <c r="K892" s="28"/>
      <c r="L892" s="28"/>
      <c r="M892" s="28"/>
      <c r="N892" s="28"/>
      <c r="O892" s="28"/>
      <c r="P892" s="28"/>
      <c r="Q892" s="28"/>
      <c r="R892" s="28"/>
      <c r="S892" s="28"/>
      <c r="T892" s="32"/>
      <c r="U892" s="28"/>
      <c r="V892" s="28"/>
      <c r="W892" s="28"/>
      <c r="X892" s="28"/>
      <c r="Y892" s="28"/>
      <c r="Z892" s="28"/>
      <c r="AA892" s="28"/>
      <c r="AB892" s="28"/>
      <c r="AC892" s="28"/>
      <c r="AD892" s="28"/>
      <c r="AE892" s="28"/>
      <c r="AF892" s="28"/>
    </row>
    <row r="893" spans="1:32" ht="13" x14ac:dyDescent="0.15">
      <c r="A893" s="28"/>
      <c r="B893" s="28"/>
      <c r="C893" s="28"/>
      <c r="D893" s="28"/>
      <c r="E893" s="28"/>
      <c r="F893" s="28"/>
      <c r="G893" s="28"/>
      <c r="H893" s="28"/>
      <c r="I893" s="28"/>
      <c r="J893" s="28"/>
      <c r="K893" s="28"/>
      <c r="L893" s="28"/>
      <c r="M893" s="28"/>
      <c r="N893" s="28"/>
      <c r="O893" s="28"/>
      <c r="P893" s="28"/>
      <c r="Q893" s="28"/>
      <c r="R893" s="28"/>
      <c r="S893" s="28"/>
      <c r="T893" s="32"/>
      <c r="U893" s="28"/>
      <c r="V893" s="28"/>
      <c r="W893" s="28"/>
      <c r="X893" s="28"/>
      <c r="Y893" s="28"/>
      <c r="Z893" s="28"/>
      <c r="AA893" s="28"/>
      <c r="AB893" s="28"/>
      <c r="AC893" s="28"/>
      <c r="AD893" s="28"/>
      <c r="AE893" s="28"/>
      <c r="AF893" s="28"/>
    </row>
    <row r="894" spans="1:32" ht="13" x14ac:dyDescent="0.15">
      <c r="A894" s="28"/>
      <c r="B894" s="28"/>
      <c r="C894" s="28"/>
      <c r="D894" s="28"/>
      <c r="E894" s="28"/>
      <c r="F894" s="28"/>
      <c r="G894" s="28"/>
      <c r="H894" s="28"/>
      <c r="I894" s="28"/>
      <c r="J894" s="28"/>
      <c r="K894" s="28"/>
      <c r="L894" s="28"/>
      <c r="M894" s="28"/>
      <c r="N894" s="28"/>
      <c r="O894" s="28"/>
      <c r="P894" s="28"/>
      <c r="Q894" s="28"/>
      <c r="R894" s="28"/>
      <c r="S894" s="28"/>
      <c r="T894" s="32"/>
      <c r="U894" s="28"/>
      <c r="V894" s="28"/>
      <c r="W894" s="28"/>
      <c r="X894" s="28"/>
      <c r="Y894" s="28"/>
      <c r="Z894" s="28"/>
      <c r="AA894" s="28"/>
      <c r="AB894" s="28"/>
      <c r="AC894" s="28"/>
      <c r="AD894" s="28"/>
      <c r="AE894" s="28"/>
      <c r="AF894" s="28"/>
    </row>
    <row r="895" spans="1:32" ht="13" x14ac:dyDescent="0.15">
      <c r="A895" s="28"/>
      <c r="B895" s="28"/>
      <c r="C895" s="28"/>
      <c r="D895" s="28"/>
      <c r="E895" s="28"/>
      <c r="F895" s="28"/>
      <c r="G895" s="28"/>
      <c r="H895" s="28"/>
      <c r="I895" s="28"/>
      <c r="J895" s="28"/>
      <c r="K895" s="28"/>
      <c r="L895" s="28"/>
      <c r="M895" s="28"/>
      <c r="N895" s="28"/>
      <c r="O895" s="28"/>
      <c r="P895" s="28"/>
      <c r="Q895" s="28"/>
      <c r="R895" s="28"/>
      <c r="S895" s="28"/>
      <c r="T895" s="32"/>
      <c r="U895" s="28"/>
      <c r="V895" s="28"/>
      <c r="W895" s="28"/>
      <c r="X895" s="28"/>
      <c r="Y895" s="28"/>
      <c r="Z895" s="28"/>
      <c r="AA895" s="28"/>
      <c r="AB895" s="28"/>
      <c r="AC895" s="28"/>
      <c r="AD895" s="28"/>
      <c r="AE895" s="28"/>
      <c r="AF895" s="28"/>
    </row>
    <row r="896" spans="1:32" ht="13" x14ac:dyDescent="0.15">
      <c r="A896" s="28"/>
      <c r="B896" s="28"/>
      <c r="C896" s="28"/>
      <c r="D896" s="28"/>
      <c r="E896" s="28"/>
      <c r="F896" s="28"/>
      <c r="G896" s="28"/>
      <c r="H896" s="28"/>
      <c r="I896" s="28"/>
      <c r="J896" s="28"/>
      <c r="K896" s="28"/>
      <c r="L896" s="28"/>
      <c r="M896" s="28"/>
      <c r="N896" s="28"/>
      <c r="O896" s="28"/>
      <c r="P896" s="28"/>
      <c r="Q896" s="28"/>
      <c r="R896" s="28"/>
      <c r="S896" s="28"/>
      <c r="T896" s="32"/>
      <c r="U896" s="28"/>
      <c r="V896" s="28"/>
      <c r="W896" s="28"/>
      <c r="X896" s="28"/>
      <c r="Y896" s="28"/>
      <c r="Z896" s="28"/>
      <c r="AA896" s="28"/>
      <c r="AB896" s="28"/>
      <c r="AC896" s="28"/>
      <c r="AD896" s="28"/>
      <c r="AE896" s="28"/>
      <c r="AF896" s="28"/>
    </row>
    <row r="897" spans="1:32" ht="13" x14ac:dyDescent="0.15">
      <c r="A897" s="28"/>
      <c r="B897" s="28"/>
      <c r="C897" s="28"/>
      <c r="D897" s="28"/>
      <c r="E897" s="28"/>
      <c r="F897" s="28"/>
      <c r="G897" s="28"/>
      <c r="H897" s="28"/>
      <c r="I897" s="28"/>
      <c r="J897" s="28"/>
      <c r="K897" s="28"/>
      <c r="L897" s="28"/>
      <c r="M897" s="28"/>
      <c r="N897" s="28"/>
      <c r="O897" s="28"/>
      <c r="P897" s="28"/>
      <c r="Q897" s="28"/>
      <c r="R897" s="28"/>
      <c r="S897" s="28"/>
      <c r="T897" s="32"/>
      <c r="U897" s="28"/>
      <c r="V897" s="28"/>
      <c r="W897" s="28"/>
      <c r="X897" s="28"/>
      <c r="Y897" s="28"/>
      <c r="Z897" s="28"/>
      <c r="AA897" s="28"/>
      <c r="AB897" s="28"/>
      <c r="AC897" s="28"/>
      <c r="AD897" s="28"/>
      <c r="AE897" s="28"/>
      <c r="AF897" s="28"/>
    </row>
    <row r="898" spans="1:32" ht="13" x14ac:dyDescent="0.15">
      <c r="A898" s="28"/>
      <c r="B898" s="28"/>
      <c r="C898" s="28"/>
      <c r="D898" s="28"/>
      <c r="E898" s="28"/>
      <c r="F898" s="28"/>
      <c r="G898" s="28"/>
      <c r="H898" s="28"/>
      <c r="I898" s="28"/>
      <c r="J898" s="28"/>
      <c r="K898" s="28"/>
      <c r="L898" s="28"/>
      <c r="M898" s="28"/>
      <c r="N898" s="28"/>
      <c r="O898" s="28"/>
      <c r="P898" s="28"/>
      <c r="Q898" s="28"/>
      <c r="R898" s="28"/>
      <c r="S898" s="28"/>
      <c r="T898" s="32"/>
      <c r="U898" s="28"/>
      <c r="V898" s="28"/>
      <c r="W898" s="28"/>
      <c r="X898" s="28"/>
      <c r="Y898" s="28"/>
      <c r="Z898" s="28"/>
      <c r="AA898" s="28"/>
      <c r="AB898" s="28"/>
      <c r="AC898" s="28"/>
      <c r="AD898" s="28"/>
      <c r="AE898" s="28"/>
      <c r="AF898" s="28"/>
    </row>
    <row r="899" spans="1:32" ht="13" x14ac:dyDescent="0.15">
      <c r="A899" s="28"/>
      <c r="B899" s="28"/>
      <c r="C899" s="28"/>
      <c r="D899" s="28"/>
      <c r="E899" s="28"/>
      <c r="F899" s="28"/>
      <c r="G899" s="28"/>
      <c r="H899" s="28"/>
      <c r="I899" s="28"/>
      <c r="J899" s="28"/>
      <c r="K899" s="28"/>
      <c r="L899" s="28"/>
      <c r="M899" s="28"/>
      <c r="N899" s="28"/>
      <c r="O899" s="28"/>
      <c r="P899" s="28"/>
      <c r="Q899" s="28"/>
      <c r="R899" s="28"/>
      <c r="S899" s="28"/>
      <c r="T899" s="32"/>
      <c r="U899" s="28"/>
      <c r="V899" s="28"/>
      <c r="W899" s="28"/>
      <c r="X899" s="28"/>
      <c r="Y899" s="28"/>
      <c r="Z899" s="28"/>
      <c r="AA899" s="28"/>
      <c r="AB899" s="28"/>
      <c r="AC899" s="28"/>
      <c r="AD899" s="28"/>
      <c r="AE899" s="28"/>
      <c r="AF899" s="28"/>
    </row>
    <row r="900" spans="1:32" ht="13" x14ac:dyDescent="0.15">
      <c r="A900" s="28"/>
      <c r="B900" s="28"/>
      <c r="C900" s="28"/>
      <c r="D900" s="28"/>
      <c r="E900" s="28"/>
      <c r="F900" s="28"/>
      <c r="G900" s="28"/>
      <c r="H900" s="28"/>
      <c r="I900" s="28"/>
      <c r="J900" s="28"/>
      <c r="K900" s="28"/>
      <c r="L900" s="28"/>
      <c r="M900" s="28"/>
      <c r="N900" s="28"/>
      <c r="O900" s="28"/>
      <c r="P900" s="28"/>
      <c r="Q900" s="28"/>
      <c r="R900" s="28"/>
      <c r="S900" s="28"/>
      <c r="T900" s="32"/>
      <c r="U900" s="28"/>
      <c r="V900" s="28"/>
      <c r="W900" s="28"/>
      <c r="X900" s="28"/>
      <c r="Y900" s="28"/>
      <c r="Z900" s="28"/>
      <c r="AA900" s="28"/>
      <c r="AB900" s="28"/>
      <c r="AC900" s="28"/>
      <c r="AD900" s="28"/>
      <c r="AE900" s="28"/>
      <c r="AF900" s="28"/>
    </row>
    <row r="901" spans="1:32" ht="13" x14ac:dyDescent="0.15">
      <c r="A901" s="28"/>
      <c r="B901" s="28"/>
      <c r="C901" s="28"/>
      <c r="D901" s="28"/>
      <c r="E901" s="28"/>
      <c r="F901" s="28"/>
      <c r="G901" s="28"/>
      <c r="H901" s="28"/>
      <c r="I901" s="28"/>
      <c r="J901" s="28"/>
      <c r="K901" s="28"/>
      <c r="L901" s="28"/>
      <c r="M901" s="28"/>
      <c r="N901" s="28"/>
      <c r="O901" s="28"/>
      <c r="P901" s="28"/>
      <c r="Q901" s="28"/>
      <c r="R901" s="28"/>
      <c r="S901" s="28"/>
      <c r="T901" s="32"/>
      <c r="U901" s="28"/>
      <c r="V901" s="28"/>
      <c r="W901" s="28"/>
      <c r="X901" s="28"/>
      <c r="Y901" s="28"/>
      <c r="Z901" s="28"/>
      <c r="AA901" s="28"/>
      <c r="AB901" s="28"/>
      <c r="AC901" s="28"/>
      <c r="AD901" s="28"/>
      <c r="AE901" s="28"/>
      <c r="AF901" s="28"/>
    </row>
    <row r="902" spans="1:32" ht="13" x14ac:dyDescent="0.15">
      <c r="A902" s="28"/>
      <c r="B902" s="28"/>
      <c r="C902" s="28"/>
      <c r="D902" s="28"/>
      <c r="E902" s="28"/>
      <c r="F902" s="28"/>
      <c r="G902" s="28"/>
      <c r="H902" s="28"/>
      <c r="I902" s="28"/>
      <c r="J902" s="28"/>
      <c r="K902" s="28"/>
      <c r="L902" s="28"/>
      <c r="M902" s="28"/>
      <c r="N902" s="28"/>
      <c r="O902" s="28"/>
      <c r="P902" s="28"/>
      <c r="Q902" s="28"/>
      <c r="R902" s="28"/>
      <c r="S902" s="28"/>
      <c r="T902" s="32"/>
      <c r="U902" s="28"/>
      <c r="V902" s="28"/>
      <c r="W902" s="28"/>
      <c r="X902" s="28"/>
      <c r="Y902" s="28"/>
      <c r="Z902" s="28"/>
      <c r="AA902" s="28"/>
      <c r="AB902" s="28"/>
      <c r="AC902" s="28"/>
      <c r="AD902" s="28"/>
      <c r="AE902" s="28"/>
      <c r="AF902" s="28"/>
    </row>
    <row r="903" spans="1:32" ht="13" x14ac:dyDescent="0.15">
      <c r="A903" s="28"/>
      <c r="B903" s="28"/>
      <c r="C903" s="28"/>
      <c r="D903" s="28"/>
      <c r="E903" s="28"/>
      <c r="F903" s="28"/>
      <c r="G903" s="28"/>
      <c r="H903" s="28"/>
      <c r="I903" s="28"/>
      <c r="J903" s="28"/>
      <c r="K903" s="28"/>
      <c r="L903" s="28"/>
      <c r="M903" s="28"/>
      <c r="N903" s="28"/>
      <c r="O903" s="28"/>
      <c r="P903" s="28"/>
      <c r="Q903" s="28"/>
      <c r="R903" s="28"/>
      <c r="S903" s="28"/>
      <c r="T903" s="32"/>
      <c r="U903" s="28"/>
      <c r="V903" s="28"/>
      <c r="W903" s="28"/>
      <c r="X903" s="28"/>
      <c r="Y903" s="28"/>
      <c r="Z903" s="28"/>
      <c r="AA903" s="28"/>
      <c r="AB903" s="28"/>
      <c r="AC903" s="28"/>
      <c r="AD903" s="28"/>
      <c r="AE903" s="28"/>
      <c r="AF903" s="28"/>
    </row>
    <row r="904" spans="1:32" ht="13" x14ac:dyDescent="0.15">
      <c r="A904" s="28"/>
      <c r="B904" s="28"/>
      <c r="C904" s="28"/>
      <c r="D904" s="28"/>
      <c r="E904" s="28"/>
      <c r="F904" s="28"/>
      <c r="G904" s="28"/>
      <c r="H904" s="28"/>
      <c r="I904" s="28"/>
      <c r="J904" s="28"/>
      <c r="K904" s="28"/>
      <c r="L904" s="28"/>
      <c r="M904" s="28"/>
      <c r="N904" s="28"/>
      <c r="O904" s="28"/>
      <c r="P904" s="28"/>
      <c r="Q904" s="28"/>
      <c r="R904" s="28"/>
      <c r="S904" s="28"/>
      <c r="T904" s="32"/>
      <c r="U904" s="28"/>
      <c r="V904" s="28"/>
      <c r="W904" s="28"/>
      <c r="X904" s="28"/>
      <c r="Y904" s="28"/>
      <c r="Z904" s="28"/>
      <c r="AA904" s="28"/>
      <c r="AB904" s="28"/>
      <c r="AC904" s="28"/>
      <c r="AD904" s="28"/>
      <c r="AE904" s="28"/>
      <c r="AF904" s="28"/>
    </row>
    <row r="905" spans="1:32" ht="13" x14ac:dyDescent="0.15">
      <c r="A905" s="28"/>
      <c r="B905" s="28"/>
      <c r="C905" s="28"/>
      <c r="D905" s="28"/>
      <c r="E905" s="28"/>
      <c r="F905" s="28"/>
      <c r="G905" s="28"/>
      <c r="H905" s="28"/>
      <c r="I905" s="28"/>
      <c r="J905" s="28"/>
      <c r="K905" s="28"/>
      <c r="L905" s="28"/>
      <c r="M905" s="28"/>
      <c r="N905" s="28"/>
      <c r="O905" s="28"/>
      <c r="P905" s="28"/>
      <c r="Q905" s="28"/>
      <c r="R905" s="28"/>
      <c r="S905" s="28"/>
      <c r="T905" s="32"/>
      <c r="U905" s="28"/>
      <c r="V905" s="28"/>
      <c r="W905" s="28"/>
      <c r="X905" s="28"/>
      <c r="Y905" s="28"/>
      <c r="Z905" s="28"/>
      <c r="AA905" s="28"/>
      <c r="AB905" s="28"/>
      <c r="AC905" s="28"/>
      <c r="AD905" s="28"/>
      <c r="AE905" s="28"/>
      <c r="AF905" s="28"/>
    </row>
    <row r="906" spans="1:32" ht="13" x14ac:dyDescent="0.15">
      <c r="A906" s="28"/>
      <c r="B906" s="28"/>
      <c r="C906" s="28"/>
      <c r="D906" s="28"/>
      <c r="E906" s="28"/>
      <c r="F906" s="28"/>
      <c r="G906" s="28"/>
      <c r="H906" s="28"/>
      <c r="I906" s="28"/>
      <c r="J906" s="28"/>
      <c r="K906" s="28"/>
      <c r="L906" s="28"/>
      <c r="M906" s="28"/>
      <c r="N906" s="28"/>
      <c r="O906" s="28"/>
      <c r="P906" s="28"/>
      <c r="Q906" s="28"/>
      <c r="R906" s="28"/>
      <c r="S906" s="28"/>
      <c r="T906" s="32"/>
      <c r="U906" s="28"/>
      <c r="V906" s="28"/>
      <c r="W906" s="28"/>
      <c r="X906" s="28"/>
      <c r="Y906" s="28"/>
      <c r="Z906" s="28"/>
      <c r="AA906" s="28"/>
      <c r="AB906" s="28"/>
      <c r="AC906" s="28"/>
      <c r="AD906" s="28"/>
      <c r="AE906" s="28"/>
      <c r="AF906" s="28"/>
    </row>
    <row r="907" spans="1:32" ht="13" x14ac:dyDescent="0.15">
      <c r="A907" s="28"/>
      <c r="B907" s="28"/>
      <c r="C907" s="28"/>
      <c r="D907" s="28"/>
      <c r="E907" s="28"/>
      <c r="F907" s="28"/>
      <c r="G907" s="28"/>
      <c r="H907" s="28"/>
      <c r="I907" s="28"/>
      <c r="J907" s="28"/>
      <c r="K907" s="28"/>
      <c r="L907" s="28"/>
      <c r="M907" s="28"/>
      <c r="N907" s="28"/>
      <c r="O907" s="28"/>
      <c r="P907" s="28"/>
      <c r="Q907" s="28"/>
      <c r="R907" s="28"/>
      <c r="S907" s="28"/>
      <c r="T907" s="32"/>
      <c r="U907" s="28"/>
      <c r="V907" s="28"/>
      <c r="W907" s="28"/>
      <c r="X907" s="28"/>
      <c r="Y907" s="28"/>
      <c r="Z907" s="28"/>
      <c r="AA907" s="28"/>
      <c r="AB907" s="28"/>
      <c r="AC907" s="28"/>
      <c r="AD907" s="28"/>
      <c r="AE907" s="28"/>
      <c r="AF907" s="28"/>
    </row>
    <row r="908" spans="1:32" ht="13" x14ac:dyDescent="0.15">
      <c r="A908" s="28"/>
      <c r="B908" s="28"/>
      <c r="C908" s="28"/>
      <c r="D908" s="28"/>
      <c r="E908" s="28"/>
      <c r="F908" s="28"/>
      <c r="G908" s="28"/>
      <c r="H908" s="28"/>
      <c r="I908" s="28"/>
      <c r="J908" s="28"/>
      <c r="K908" s="28"/>
      <c r="L908" s="28"/>
      <c r="M908" s="28"/>
      <c r="N908" s="28"/>
      <c r="O908" s="28"/>
      <c r="P908" s="28"/>
      <c r="Q908" s="28"/>
      <c r="R908" s="28"/>
      <c r="S908" s="28"/>
      <c r="T908" s="32"/>
      <c r="U908" s="28"/>
      <c r="V908" s="28"/>
      <c r="W908" s="28"/>
      <c r="X908" s="28"/>
      <c r="Y908" s="28"/>
      <c r="Z908" s="28"/>
      <c r="AA908" s="28"/>
      <c r="AB908" s="28"/>
      <c r="AC908" s="28"/>
      <c r="AD908" s="28"/>
      <c r="AE908" s="28"/>
      <c r="AF908" s="28"/>
    </row>
    <row r="909" spans="1:32" ht="13" x14ac:dyDescent="0.15">
      <c r="A909" s="28"/>
      <c r="B909" s="28"/>
      <c r="C909" s="28"/>
      <c r="D909" s="28"/>
      <c r="E909" s="28"/>
      <c r="F909" s="28"/>
      <c r="G909" s="28"/>
      <c r="H909" s="28"/>
      <c r="I909" s="28"/>
      <c r="J909" s="28"/>
      <c r="K909" s="28"/>
      <c r="L909" s="28"/>
      <c r="M909" s="28"/>
      <c r="N909" s="28"/>
      <c r="O909" s="28"/>
      <c r="P909" s="28"/>
      <c r="Q909" s="28"/>
      <c r="R909" s="28"/>
      <c r="S909" s="28"/>
      <c r="T909" s="32"/>
      <c r="U909" s="28"/>
      <c r="V909" s="28"/>
      <c r="W909" s="28"/>
      <c r="X909" s="28"/>
      <c r="Y909" s="28"/>
      <c r="Z909" s="28"/>
      <c r="AA909" s="28"/>
      <c r="AB909" s="28"/>
      <c r="AC909" s="28"/>
      <c r="AD909" s="28"/>
      <c r="AE909" s="28"/>
      <c r="AF909" s="28"/>
    </row>
    <row r="910" spans="1:32" ht="13" x14ac:dyDescent="0.15">
      <c r="A910" s="28"/>
      <c r="B910" s="28"/>
      <c r="C910" s="28"/>
      <c r="D910" s="28"/>
      <c r="E910" s="28"/>
      <c r="F910" s="28"/>
      <c r="G910" s="28"/>
      <c r="H910" s="28"/>
      <c r="I910" s="28"/>
      <c r="J910" s="28"/>
      <c r="K910" s="28"/>
      <c r="L910" s="28"/>
      <c r="M910" s="28"/>
      <c r="N910" s="28"/>
      <c r="O910" s="28"/>
      <c r="P910" s="28"/>
      <c r="Q910" s="28"/>
      <c r="R910" s="28"/>
      <c r="S910" s="28"/>
      <c r="T910" s="32"/>
      <c r="U910" s="28"/>
      <c r="V910" s="28"/>
      <c r="W910" s="28"/>
      <c r="X910" s="28"/>
      <c r="Y910" s="28"/>
      <c r="Z910" s="28"/>
      <c r="AA910" s="28"/>
      <c r="AB910" s="28"/>
      <c r="AC910" s="28"/>
      <c r="AD910" s="28"/>
      <c r="AE910" s="28"/>
      <c r="AF910" s="28"/>
    </row>
    <row r="911" spans="1:32" ht="13" x14ac:dyDescent="0.15">
      <c r="A911" s="28"/>
      <c r="B911" s="28"/>
      <c r="C911" s="28"/>
      <c r="D911" s="28"/>
      <c r="E911" s="28"/>
      <c r="F911" s="28"/>
      <c r="G911" s="28"/>
      <c r="H911" s="28"/>
      <c r="I911" s="28"/>
      <c r="J911" s="28"/>
      <c r="K911" s="28"/>
      <c r="L911" s="28"/>
      <c r="M911" s="28"/>
      <c r="N911" s="28"/>
      <c r="O911" s="28"/>
      <c r="P911" s="28"/>
      <c r="Q911" s="28"/>
      <c r="R911" s="28"/>
      <c r="S911" s="28"/>
      <c r="T911" s="32"/>
      <c r="U911" s="28"/>
      <c r="V911" s="28"/>
      <c r="W911" s="28"/>
      <c r="X911" s="28"/>
      <c r="Y911" s="28"/>
      <c r="Z911" s="28"/>
      <c r="AA911" s="28"/>
      <c r="AB911" s="28"/>
      <c r="AC911" s="28"/>
      <c r="AD911" s="28"/>
      <c r="AE911" s="28"/>
      <c r="AF911" s="28"/>
    </row>
    <row r="912" spans="1:32" ht="13" x14ac:dyDescent="0.15">
      <c r="A912" s="28"/>
      <c r="B912" s="28"/>
      <c r="C912" s="28"/>
      <c r="D912" s="28"/>
      <c r="E912" s="28"/>
      <c r="F912" s="28"/>
      <c r="G912" s="28"/>
      <c r="H912" s="28"/>
      <c r="I912" s="28"/>
      <c r="J912" s="28"/>
      <c r="K912" s="28"/>
      <c r="L912" s="28"/>
      <c r="M912" s="28"/>
      <c r="N912" s="28"/>
      <c r="O912" s="28"/>
      <c r="P912" s="28"/>
      <c r="Q912" s="28"/>
      <c r="R912" s="28"/>
      <c r="S912" s="28"/>
      <c r="T912" s="32"/>
      <c r="U912" s="28"/>
      <c r="V912" s="28"/>
      <c r="W912" s="28"/>
      <c r="X912" s="28"/>
      <c r="Y912" s="28"/>
      <c r="Z912" s="28"/>
      <c r="AA912" s="28"/>
      <c r="AB912" s="28"/>
      <c r="AC912" s="28"/>
      <c r="AD912" s="28"/>
      <c r="AE912" s="28"/>
      <c r="AF912" s="28"/>
    </row>
    <row r="913" spans="1:32" ht="13" x14ac:dyDescent="0.15">
      <c r="A913" s="28"/>
      <c r="B913" s="28"/>
      <c r="C913" s="28"/>
      <c r="D913" s="28"/>
      <c r="E913" s="28"/>
      <c r="F913" s="28"/>
      <c r="G913" s="28"/>
      <c r="H913" s="28"/>
      <c r="I913" s="28"/>
      <c r="J913" s="28"/>
      <c r="K913" s="28"/>
      <c r="L913" s="28"/>
      <c r="M913" s="28"/>
      <c r="N913" s="28"/>
      <c r="O913" s="28"/>
      <c r="P913" s="28"/>
      <c r="Q913" s="28"/>
      <c r="R913" s="28"/>
      <c r="S913" s="28"/>
      <c r="T913" s="32"/>
      <c r="U913" s="28"/>
      <c r="V913" s="28"/>
      <c r="W913" s="28"/>
      <c r="X913" s="28"/>
      <c r="Y913" s="28"/>
      <c r="Z913" s="28"/>
      <c r="AA913" s="28"/>
      <c r="AB913" s="28"/>
      <c r="AC913" s="28"/>
      <c r="AD913" s="28"/>
      <c r="AE913" s="28"/>
      <c r="AF913" s="28"/>
    </row>
    <row r="914" spans="1:32" ht="13" x14ac:dyDescent="0.15">
      <c r="A914" s="28"/>
      <c r="B914" s="28"/>
      <c r="C914" s="28"/>
      <c r="D914" s="28"/>
      <c r="E914" s="28"/>
      <c r="F914" s="28"/>
      <c r="G914" s="28"/>
      <c r="H914" s="28"/>
      <c r="I914" s="28"/>
      <c r="J914" s="28"/>
      <c r="K914" s="28"/>
      <c r="L914" s="28"/>
      <c r="M914" s="28"/>
      <c r="N914" s="28"/>
      <c r="O914" s="28"/>
      <c r="P914" s="28"/>
      <c r="Q914" s="28"/>
      <c r="R914" s="28"/>
      <c r="S914" s="28"/>
      <c r="T914" s="32"/>
      <c r="U914" s="28"/>
      <c r="V914" s="28"/>
      <c r="W914" s="28"/>
      <c r="X914" s="28"/>
      <c r="Y914" s="28"/>
      <c r="Z914" s="28"/>
      <c r="AA914" s="28"/>
      <c r="AB914" s="28"/>
      <c r="AC914" s="28"/>
      <c r="AD914" s="28"/>
      <c r="AE914" s="28"/>
      <c r="AF914" s="28"/>
    </row>
    <row r="915" spans="1:32" ht="13" x14ac:dyDescent="0.15">
      <c r="A915" s="28"/>
      <c r="B915" s="28"/>
      <c r="C915" s="28"/>
      <c r="D915" s="28"/>
      <c r="E915" s="28"/>
      <c r="F915" s="28"/>
      <c r="G915" s="28"/>
      <c r="H915" s="28"/>
      <c r="I915" s="28"/>
      <c r="J915" s="28"/>
      <c r="K915" s="28"/>
      <c r="L915" s="28"/>
      <c r="M915" s="28"/>
      <c r="N915" s="28"/>
      <c r="O915" s="28"/>
      <c r="P915" s="28"/>
      <c r="Q915" s="28"/>
      <c r="R915" s="28"/>
      <c r="S915" s="28"/>
      <c r="T915" s="32"/>
      <c r="U915" s="28"/>
      <c r="V915" s="28"/>
      <c r="W915" s="28"/>
      <c r="X915" s="28"/>
      <c r="Y915" s="28"/>
      <c r="Z915" s="28"/>
      <c r="AA915" s="28"/>
      <c r="AB915" s="28"/>
      <c r="AC915" s="28"/>
      <c r="AD915" s="28"/>
      <c r="AE915" s="28"/>
      <c r="AF915" s="28"/>
    </row>
    <row r="916" spans="1:32" ht="13" x14ac:dyDescent="0.15">
      <c r="A916" s="28"/>
      <c r="B916" s="28"/>
      <c r="C916" s="28"/>
      <c r="D916" s="28"/>
      <c r="E916" s="28"/>
      <c r="F916" s="28"/>
      <c r="G916" s="28"/>
      <c r="H916" s="28"/>
      <c r="I916" s="28"/>
      <c r="J916" s="28"/>
      <c r="K916" s="28"/>
      <c r="L916" s="28"/>
      <c r="M916" s="28"/>
      <c r="N916" s="28"/>
      <c r="O916" s="28"/>
      <c r="P916" s="28"/>
      <c r="Q916" s="28"/>
      <c r="R916" s="28"/>
      <c r="S916" s="28"/>
      <c r="T916" s="32"/>
      <c r="U916" s="28"/>
      <c r="V916" s="28"/>
      <c r="W916" s="28"/>
      <c r="X916" s="28"/>
      <c r="Y916" s="28"/>
      <c r="Z916" s="28"/>
      <c r="AA916" s="28"/>
      <c r="AB916" s="28"/>
      <c r="AC916" s="28"/>
      <c r="AD916" s="28"/>
      <c r="AE916" s="28"/>
      <c r="AF916" s="28"/>
    </row>
    <row r="917" spans="1:32" ht="13" x14ac:dyDescent="0.15">
      <c r="A917" s="28"/>
      <c r="B917" s="28"/>
      <c r="C917" s="28"/>
      <c r="D917" s="28"/>
      <c r="E917" s="28"/>
      <c r="F917" s="28"/>
      <c r="G917" s="28"/>
      <c r="H917" s="28"/>
      <c r="I917" s="28"/>
      <c r="J917" s="28"/>
      <c r="K917" s="28"/>
      <c r="L917" s="28"/>
      <c r="M917" s="28"/>
      <c r="N917" s="28"/>
      <c r="O917" s="28"/>
      <c r="P917" s="28"/>
      <c r="Q917" s="28"/>
      <c r="R917" s="28"/>
      <c r="S917" s="28"/>
      <c r="T917" s="32"/>
      <c r="U917" s="28"/>
      <c r="V917" s="28"/>
      <c r="W917" s="28"/>
      <c r="X917" s="28"/>
      <c r="Y917" s="28"/>
      <c r="Z917" s="28"/>
      <c r="AA917" s="28"/>
      <c r="AB917" s="28"/>
      <c r="AC917" s="28"/>
      <c r="AD917" s="28"/>
      <c r="AE917" s="28"/>
      <c r="AF917" s="28"/>
    </row>
    <row r="918" spans="1:32" ht="13" x14ac:dyDescent="0.15">
      <c r="A918" s="28"/>
      <c r="B918" s="28"/>
      <c r="C918" s="28"/>
      <c r="D918" s="28"/>
      <c r="E918" s="28"/>
      <c r="F918" s="28"/>
      <c r="G918" s="28"/>
      <c r="H918" s="28"/>
      <c r="I918" s="28"/>
      <c r="J918" s="28"/>
      <c r="K918" s="28"/>
      <c r="L918" s="28"/>
      <c r="M918" s="28"/>
      <c r="N918" s="28"/>
      <c r="O918" s="28"/>
      <c r="P918" s="28"/>
      <c r="Q918" s="28"/>
      <c r="R918" s="28"/>
      <c r="S918" s="28"/>
      <c r="T918" s="32"/>
      <c r="U918" s="28"/>
      <c r="V918" s="28"/>
      <c r="W918" s="28"/>
      <c r="X918" s="28"/>
      <c r="Y918" s="28"/>
      <c r="Z918" s="28"/>
      <c r="AA918" s="28"/>
      <c r="AB918" s="28"/>
      <c r="AC918" s="28"/>
      <c r="AD918" s="28"/>
      <c r="AE918" s="28"/>
      <c r="AF918" s="28"/>
    </row>
    <row r="919" spans="1:32" ht="13" x14ac:dyDescent="0.15">
      <c r="A919" s="28"/>
      <c r="B919" s="28"/>
      <c r="C919" s="28"/>
      <c r="D919" s="28"/>
      <c r="E919" s="28"/>
      <c r="F919" s="28"/>
      <c r="G919" s="28"/>
      <c r="H919" s="28"/>
      <c r="I919" s="28"/>
      <c r="J919" s="28"/>
      <c r="K919" s="28"/>
      <c r="L919" s="28"/>
      <c r="M919" s="28"/>
      <c r="N919" s="28"/>
      <c r="O919" s="28"/>
      <c r="P919" s="28"/>
      <c r="Q919" s="28"/>
      <c r="R919" s="28"/>
      <c r="S919" s="28"/>
      <c r="T919" s="32"/>
      <c r="U919" s="28"/>
      <c r="V919" s="28"/>
      <c r="W919" s="28"/>
      <c r="X919" s="28"/>
      <c r="Y919" s="28"/>
      <c r="Z919" s="28"/>
      <c r="AA919" s="28"/>
      <c r="AB919" s="28"/>
      <c r="AC919" s="28"/>
      <c r="AD919" s="28"/>
      <c r="AE919" s="28"/>
      <c r="AF919" s="28"/>
    </row>
    <row r="920" spans="1:32" ht="13" x14ac:dyDescent="0.15">
      <c r="A920" s="28"/>
      <c r="B920" s="28"/>
      <c r="C920" s="28"/>
      <c r="D920" s="28"/>
      <c r="E920" s="28"/>
      <c r="F920" s="28"/>
      <c r="G920" s="28"/>
      <c r="H920" s="28"/>
      <c r="I920" s="28"/>
      <c r="J920" s="28"/>
      <c r="K920" s="28"/>
      <c r="L920" s="28"/>
      <c r="M920" s="28"/>
      <c r="N920" s="28"/>
      <c r="O920" s="28"/>
      <c r="P920" s="28"/>
      <c r="Q920" s="28"/>
      <c r="R920" s="28"/>
      <c r="S920" s="28"/>
      <c r="T920" s="32"/>
      <c r="U920" s="28"/>
      <c r="V920" s="28"/>
      <c r="W920" s="28"/>
      <c r="X920" s="28"/>
      <c r="Y920" s="28"/>
      <c r="Z920" s="28"/>
      <c r="AA920" s="28"/>
      <c r="AB920" s="28"/>
      <c r="AC920" s="28"/>
      <c r="AD920" s="28"/>
      <c r="AE920" s="28"/>
      <c r="AF920" s="28"/>
    </row>
    <row r="921" spans="1:32" ht="13" x14ac:dyDescent="0.15">
      <c r="A921" s="28"/>
      <c r="B921" s="28"/>
      <c r="C921" s="28"/>
      <c r="D921" s="28"/>
      <c r="E921" s="28"/>
      <c r="F921" s="28"/>
      <c r="G921" s="28"/>
      <c r="H921" s="28"/>
      <c r="I921" s="28"/>
      <c r="J921" s="28"/>
      <c r="K921" s="28"/>
      <c r="L921" s="28"/>
      <c r="M921" s="28"/>
      <c r="N921" s="28"/>
      <c r="O921" s="28"/>
      <c r="P921" s="28"/>
      <c r="Q921" s="28"/>
      <c r="R921" s="28"/>
      <c r="S921" s="28"/>
      <c r="T921" s="32"/>
      <c r="U921" s="28"/>
      <c r="V921" s="28"/>
      <c r="W921" s="28"/>
      <c r="X921" s="28"/>
      <c r="Y921" s="28"/>
      <c r="Z921" s="28"/>
      <c r="AA921" s="28"/>
      <c r="AB921" s="28"/>
      <c r="AC921" s="28"/>
      <c r="AD921" s="28"/>
      <c r="AE921" s="28"/>
      <c r="AF921" s="28"/>
    </row>
    <row r="922" spans="1:32" ht="13" x14ac:dyDescent="0.15">
      <c r="A922" s="28"/>
      <c r="B922" s="28"/>
      <c r="C922" s="28"/>
      <c r="D922" s="28"/>
      <c r="E922" s="28"/>
      <c r="F922" s="28"/>
      <c r="G922" s="28"/>
      <c r="H922" s="28"/>
      <c r="I922" s="28"/>
      <c r="J922" s="28"/>
      <c r="K922" s="28"/>
      <c r="L922" s="28"/>
      <c r="M922" s="28"/>
      <c r="N922" s="28"/>
      <c r="O922" s="28"/>
      <c r="P922" s="28"/>
      <c r="Q922" s="28"/>
      <c r="R922" s="28"/>
      <c r="S922" s="28"/>
      <c r="T922" s="32"/>
      <c r="U922" s="28"/>
      <c r="V922" s="28"/>
      <c r="W922" s="28"/>
      <c r="X922" s="28"/>
      <c r="Y922" s="28"/>
      <c r="Z922" s="28"/>
      <c r="AA922" s="28"/>
      <c r="AB922" s="28"/>
      <c r="AC922" s="28"/>
      <c r="AD922" s="28"/>
      <c r="AE922" s="28"/>
      <c r="AF922" s="28"/>
    </row>
    <row r="923" spans="1:32" ht="13" x14ac:dyDescent="0.15">
      <c r="A923" s="28"/>
      <c r="B923" s="28"/>
      <c r="C923" s="28"/>
      <c r="D923" s="28"/>
      <c r="E923" s="28"/>
      <c r="F923" s="28"/>
      <c r="G923" s="28"/>
      <c r="H923" s="28"/>
      <c r="I923" s="28"/>
      <c r="J923" s="28"/>
      <c r="K923" s="28"/>
      <c r="L923" s="28"/>
      <c r="M923" s="28"/>
      <c r="N923" s="28"/>
      <c r="O923" s="28"/>
      <c r="P923" s="28"/>
      <c r="Q923" s="28"/>
      <c r="R923" s="28"/>
      <c r="S923" s="28"/>
      <c r="T923" s="32"/>
      <c r="U923" s="28"/>
      <c r="V923" s="28"/>
      <c r="W923" s="28"/>
      <c r="X923" s="28"/>
      <c r="Y923" s="28"/>
      <c r="Z923" s="28"/>
      <c r="AA923" s="28"/>
      <c r="AB923" s="28"/>
      <c r="AC923" s="28"/>
      <c r="AD923" s="28"/>
      <c r="AE923" s="28"/>
      <c r="AF923" s="28"/>
    </row>
    <row r="924" spans="1:32" ht="13" x14ac:dyDescent="0.15">
      <c r="A924" s="28"/>
      <c r="B924" s="28"/>
      <c r="C924" s="28"/>
      <c r="D924" s="28"/>
      <c r="E924" s="28"/>
      <c r="F924" s="28"/>
      <c r="G924" s="28"/>
      <c r="H924" s="28"/>
      <c r="I924" s="28"/>
      <c r="J924" s="28"/>
      <c r="K924" s="28"/>
      <c r="L924" s="28"/>
      <c r="M924" s="28"/>
      <c r="N924" s="28"/>
      <c r="O924" s="28"/>
      <c r="P924" s="28"/>
      <c r="Q924" s="28"/>
      <c r="R924" s="28"/>
      <c r="S924" s="28"/>
      <c r="T924" s="32"/>
      <c r="U924" s="28"/>
      <c r="V924" s="28"/>
      <c r="W924" s="28"/>
      <c r="X924" s="28"/>
      <c r="Y924" s="28"/>
      <c r="Z924" s="28"/>
      <c r="AA924" s="28"/>
      <c r="AB924" s="28"/>
      <c r="AC924" s="28"/>
      <c r="AD924" s="28"/>
      <c r="AE924" s="28"/>
      <c r="AF924" s="28"/>
    </row>
    <row r="925" spans="1:32" ht="13" x14ac:dyDescent="0.15">
      <c r="A925" s="28"/>
      <c r="B925" s="28"/>
      <c r="C925" s="28"/>
      <c r="D925" s="28"/>
      <c r="E925" s="28"/>
      <c r="F925" s="28"/>
      <c r="G925" s="28"/>
      <c r="H925" s="28"/>
      <c r="I925" s="28"/>
      <c r="J925" s="28"/>
      <c r="K925" s="28"/>
      <c r="L925" s="28"/>
      <c r="M925" s="28"/>
      <c r="N925" s="28"/>
      <c r="O925" s="28"/>
      <c r="P925" s="28"/>
      <c r="Q925" s="28"/>
      <c r="R925" s="28"/>
      <c r="S925" s="28"/>
      <c r="T925" s="32"/>
      <c r="U925" s="28"/>
      <c r="V925" s="28"/>
      <c r="W925" s="28"/>
      <c r="X925" s="28"/>
      <c r="Y925" s="28"/>
      <c r="Z925" s="28"/>
      <c r="AA925" s="28"/>
      <c r="AB925" s="28"/>
      <c r="AC925" s="28"/>
      <c r="AD925" s="28"/>
      <c r="AE925" s="28"/>
      <c r="AF925" s="28"/>
    </row>
    <row r="926" spans="1:32" ht="13" x14ac:dyDescent="0.15">
      <c r="A926" s="28"/>
      <c r="B926" s="28"/>
      <c r="C926" s="28"/>
      <c r="D926" s="28"/>
      <c r="E926" s="28"/>
      <c r="F926" s="28"/>
      <c r="G926" s="28"/>
      <c r="H926" s="28"/>
      <c r="I926" s="28"/>
      <c r="J926" s="28"/>
      <c r="K926" s="28"/>
      <c r="L926" s="28"/>
      <c r="M926" s="28"/>
      <c r="N926" s="28"/>
      <c r="O926" s="28"/>
      <c r="P926" s="28"/>
      <c r="Q926" s="28"/>
      <c r="R926" s="28"/>
      <c r="S926" s="28"/>
      <c r="T926" s="32"/>
      <c r="U926" s="28"/>
      <c r="V926" s="28"/>
      <c r="W926" s="28"/>
      <c r="X926" s="28"/>
      <c r="Y926" s="28"/>
      <c r="Z926" s="28"/>
      <c r="AA926" s="28"/>
      <c r="AB926" s="28"/>
      <c r="AC926" s="28"/>
      <c r="AD926" s="28"/>
      <c r="AE926" s="28"/>
      <c r="AF926" s="28"/>
    </row>
    <row r="927" spans="1:32" ht="13" x14ac:dyDescent="0.15">
      <c r="A927" s="28"/>
      <c r="B927" s="28"/>
      <c r="C927" s="28"/>
      <c r="D927" s="28"/>
      <c r="E927" s="28"/>
      <c r="F927" s="28"/>
      <c r="G927" s="28"/>
      <c r="H927" s="28"/>
      <c r="I927" s="28"/>
      <c r="J927" s="28"/>
      <c r="K927" s="28"/>
      <c r="L927" s="28"/>
      <c r="M927" s="28"/>
      <c r="N927" s="28"/>
      <c r="O927" s="28"/>
      <c r="P927" s="28"/>
      <c r="Q927" s="28"/>
      <c r="R927" s="28"/>
      <c r="S927" s="28"/>
      <c r="T927" s="32"/>
      <c r="U927" s="28"/>
      <c r="V927" s="28"/>
      <c r="W927" s="28"/>
      <c r="X927" s="28"/>
      <c r="Y927" s="28"/>
      <c r="Z927" s="28"/>
      <c r="AA927" s="28"/>
      <c r="AB927" s="28"/>
      <c r="AC927" s="28"/>
      <c r="AD927" s="28"/>
      <c r="AE927" s="28"/>
      <c r="AF927" s="28"/>
    </row>
    <row r="928" spans="1:32" ht="13" x14ac:dyDescent="0.15">
      <c r="A928" s="28"/>
      <c r="B928" s="28"/>
      <c r="C928" s="28"/>
      <c r="D928" s="28"/>
      <c r="E928" s="28"/>
      <c r="F928" s="28"/>
      <c r="G928" s="28"/>
      <c r="H928" s="28"/>
      <c r="I928" s="28"/>
      <c r="J928" s="28"/>
      <c r="K928" s="28"/>
      <c r="L928" s="28"/>
      <c r="M928" s="28"/>
      <c r="N928" s="28"/>
      <c r="O928" s="28"/>
      <c r="P928" s="28"/>
      <c r="Q928" s="28"/>
      <c r="R928" s="28"/>
      <c r="S928" s="28"/>
      <c r="T928" s="32"/>
      <c r="U928" s="28"/>
      <c r="V928" s="28"/>
      <c r="W928" s="28"/>
      <c r="X928" s="28"/>
      <c r="Y928" s="28"/>
      <c r="Z928" s="28"/>
      <c r="AA928" s="28"/>
      <c r="AB928" s="28"/>
      <c r="AC928" s="28"/>
      <c r="AD928" s="28"/>
      <c r="AE928" s="28"/>
      <c r="AF928" s="28"/>
    </row>
    <row r="929" spans="1:32" ht="13" x14ac:dyDescent="0.15">
      <c r="A929" s="28"/>
      <c r="B929" s="28"/>
      <c r="C929" s="28"/>
      <c r="D929" s="28"/>
      <c r="E929" s="28"/>
      <c r="F929" s="28"/>
      <c r="G929" s="28"/>
      <c r="H929" s="28"/>
      <c r="I929" s="28"/>
      <c r="J929" s="28"/>
      <c r="K929" s="28"/>
      <c r="L929" s="28"/>
      <c r="M929" s="28"/>
      <c r="N929" s="28"/>
      <c r="O929" s="28"/>
      <c r="P929" s="28"/>
      <c r="Q929" s="28"/>
      <c r="R929" s="28"/>
      <c r="S929" s="28"/>
      <c r="T929" s="32"/>
      <c r="U929" s="28"/>
      <c r="V929" s="28"/>
      <c r="W929" s="28"/>
      <c r="X929" s="28"/>
      <c r="Y929" s="28"/>
      <c r="Z929" s="28"/>
      <c r="AA929" s="28"/>
      <c r="AB929" s="28"/>
      <c r="AC929" s="28"/>
      <c r="AD929" s="28"/>
      <c r="AE929" s="28"/>
      <c r="AF929" s="28"/>
    </row>
    <row r="930" spans="1:32" ht="13" x14ac:dyDescent="0.15">
      <c r="A930" s="28"/>
      <c r="B930" s="28"/>
      <c r="C930" s="28"/>
      <c r="D930" s="28"/>
      <c r="E930" s="28"/>
      <c r="F930" s="28"/>
      <c r="G930" s="28"/>
      <c r="H930" s="28"/>
      <c r="I930" s="28"/>
      <c r="J930" s="28"/>
      <c r="K930" s="28"/>
      <c r="L930" s="28"/>
      <c r="M930" s="28"/>
      <c r="N930" s="28"/>
      <c r="O930" s="28"/>
      <c r="P930" s="28"/>
      <c r="Q930" s="28"/>
      <c r="R930" s="28"/>
      <c r="S930" s="28"/>
      <c r="T930" s="32"/>
      <c r="U930" s="28"/>
      <c r="V930" s="28"/>
      <c r="W930" s="28"/>
      <c r="X930" s="28"/>
      <c r="Y930" s="28"/>
      <c r="Z930" s="28"/>
      <c r="AA930" s="28"/>
      <c r="AB930" s="28"/>
      <c r="AC930" s="28"/>
      <c r="AD930" s="28"/>
      <c r="AE930" s="28"/>
      <c r="AF930" s="28"/>
    </row>
    <row r="931" spans="1:32" ht="13" x14ac:dyDescent="0.15">
      <c r="A931" s="28"/>
      <c r="B931" s="28"/>
      <c r="C931" s="28"/>
      <c r="D931" s="28"/>
      <c r="E931" s="28"/>
      <c r="F931" s="28"/>
      <c r="G931" s="28"/>
      <c r="H931" s="28"/>
      <c r="I931" s="28"/>
      <c r="J931" s="28"/>
      <c r="K931" s="28"/>
      <c r="L931" s="28"/>
      <c r="M931" s="28"/>
      <c r="N931" s="28"/>
      <c r="O931" s="28"/>
      <c r="P931" s="28"/>
      <c r="Q931" s="28"/>
      <c r="R931" s="28"/>
      <c r="S931" s="28"/>
      <c r="T931" s="32"/>
      <c r="U931" s="28"/>
      <c r="V931" s="28"/>
      <c r="W931" s="28"/>
      <c r="X931" s="28"/>
      <c r="Y931" s="28"/>
      <c r="Z931" s="28"/>
      <c r="AA931" s="28"/>
      <c r="AB931" s="28"/>
      <c r="AC931" s="28"/>
      <c r="AD931" s="28"/>
      <c r="AE931" s="28"/>
      <c r="AF931" s="28"/>
    </row>
    <row r="932" spans="1:32" ht="13" x14ac:dyDescent="0.15">
      <c r="A932" s="28"/>
      <c r="B932" s="28"/>
      <c r="C932" s="28"/>
      <c r="D932" s="28"/>
      <c r="E932" s="28"/>
      <c r="F932" s="28"/>
      <c r="G932" s="28"/>
      <c r="H932" s="28"/>
      <c r="I932" s="28"/>
      <c r="J932" s="28"/>
      <c r="K932" s="28"/>
      <c r="L932" s="28"/>
      <c r="M932" s="28"/>
      <c r="N932" s="28"/>
      <c r="O932" s="28"/>
      <c r="P932" s="28"/>
      <c r="Q932" s="28"/>
      <c r="R932" s="28"/>
      <c r="S932" s="28"/>
      <c r="T932" s="32"/>
      <c r="U932" s="28"/>
      <c r="V932" s="28"/>
      <c r="W932" s="28"/>
      <c r="X932" s="28"/>
      <c r="Y932" s="28"/>
      <c r="Z932" s="28"/>
      <c r="AA932" s="28"/>
      <c r="AB932" s="28"/>
      <c r="AC932" s="28"/>
      <c r="AD932" s="28"/>
      <c r="AE932" s="28"/>
      <c r="AF932" s="28"/>
    </row>
    <row r="933" spans="1:32" ht="13" x14ac:dyDescent="0.15">
      <c r="A933" s="28"/>
      <c r="B933" s="28"/>
      <c r="C933" s="28"/>
      <c r="D933" s="28"/>
      <c r="E933" s="28"/>
      <c r="F933" s="28"/>
      <c r="G933" s="28"/>
      <c r="H933" s="28"/>
      <c r="I933" s="28"/>
      <c r="J933" s="28"/>
      <c r="K933" s="28"/>
      <c r="L933" s="28"/>
      <c r="M933" s="28"/>
      <c r="N933" s="28"/>
      <c r="O933" s="28"/>
      <c r="P933" s="28"/>
      <c r="Q933" s="28"/>
      <c r="R933" s="28"/>
      <c r="S933" s="28"/>
      <c r="T933" s="32"/>
      <c r="U933" s="28"/>
      <c r="V933" s="28"/>
      <c r="W933" s="28"/>
      <c r="X933" s="28"/>
      <c r="Y933" s="28"/>
      <c r="Z933" s="28"/>
      <c r="AA933" s="28"/>
      <c r="AB933" s="28"/>
      <c r="AC933" s="28"/>
      <c r="AD933" s="28"/>
      <c r="AE933" s="28"/>
      <c r="AF933" s="28"/>
    </row>
    <row r="934" spans="1:32" ht="13" x14ac:dyDescent="0.15">
      <c r="A934" s="28"/>
      <c r="B934" s="28"/>
      <c r="C934" s="28"/>
      <c r="D934" s="28"/>
      <c r="E934" s="28"/>
      <c r="F934" s="28"/>
      <c r="G934" s="28"/>
      <c r="H934" s="28"/>
      <c r="I934" s="28"/>
      <c r="J934" s="28"/>
      <c r="K934" s="28"/>
      <c r="L934" s="28"/>
      <c r="M934" s="28"/>
      <c r="N934" s="28"/>
      <c r="O934" s="28"/>
      <c r="P934" s="28"/>
      <c r="Q934" s="28"/>
      <c r="R934" s="28"/>
      <c r="S934" s="28"/>
      <c r="T934" s="32"/>
      <c r="U934" s="28"/>
      <c r="V934" s="28"/>
      <c r="W934" s="28"/>
      <c r="X934" s="28"/>
      <c r="Y934" s="28"/>
      <c r="Z934" s="28"/>
      <c r="AA934" s="28"/>
      <c r="AB934" s="28"/>
      <c r="AC934" s="28"/>
      <c r="AD934" s="28"/>
      <c r="AE934" s="28"/>
      <c r="AF934" s="28"/>
    </row>
    <row r="935" spans="1:32" ht="13" x14ac:dyDescent="0.15">
      <c r="A935" s="28"/>
      <c r="B935" s="28"/>
      <c r="C935" s="28"/>
      <c r="D935" s="28"/>
      <c r="E935" s="28"/>
      <c r="F935" s="28"/>
      <c r="G935" s="28"/>
      <c r="H935" s="28"/>
      <c r="I935" s="28"/>
      <c r="J935" s="28"/>
      <c r="K935" s="28"/>
      <c r="L935" s="28"/>
      <c r="M935" s="28"/>
      <c r="N935" s="28"/>
      <c r="O935" s="28"/>
      <c r="P935" s="28"/>
      <c r="Q935" s="28"/>
      <c r="R935" s="28"/>
      <c r="S935" s="28"/>
      <c r="T935" s="32"/>
      <c r="U935" s="28"/>
      <c r="V935" s="28"/>
      <c r="W935" s="28"/>
      <c r="X935" s="28"/>
      <c r="Y935" s="28"/>
      <c r="Z935" s="28"/>
      <c r="AA935" s="28"/>
      <c r="AB935" s="28"/>
      <c r="AC935" s="28"/>
      <c r="AD935" s="28"/>
      <c r="AE935" s="28"/>
      <c r="AF935" s="28"/>
    </row>
    <row r="936" spans="1:32" ht="13" x14ac:dyDescent="0.15">
      <c r="A936" s="28"/>
      <c r="B936" s="28"/>
      <c r="C936" s="28"/>
      <c r="D936" s="28"/>
      <c r="E936" s="28"/>
      <c r="F936" s="28"/>
      <c r="G936" s="28"/>
      <c r="H936" s="28"/>
      <c r="I936" s="28"/>
      <c r="J936" s="28"/>
      <c r="K936" s="28"/>
      <c r="L936" s="28"/>
      <c r="M936" s="28"/>
      <c r="N936" s="28"/>
      <c r="O936" s="28"/>
      <c r="P936" s="28"/>
      <c r="Q936" s="28"/>
      <c r="R936" s="28"/>
      <c r="S936" s="28"/>
      <c r="T936" s="32"/>
      <c r="U936" s="28"/>
      <c r="V936" s="28"/>
      <c r="W936" s="28"/>
      <c r="X936" s="28"/>
      <c r="Y936" s="28"/>
      <c r="Z936" s="28"/>
      <c r="AA936" s="28"/>
      <c r="AB936" s="28"/>
      <c r="AC936" s="28"/>
      <c r="AD936" s="28"/>
      <c r="AE936" s="28"/>
      <c r="AF936" s="28"/>
    </row>
    <row r="937" spans="1:32" ht="13" x14ac:dyDescent="0.15">
      <c r="A937" s="28"/>
      <c r="B937" s="28"/>
      <c r="C937" s="28"/>
      <c r="D937" s="28"/>
      <c r="E937" s="28"/>
      <c r="F937" s="28"/>
      <c r="G937" s="28"/>
      <c r="H937" s="28"/>
      <c r="I937" s="28"/>
      <c r="J937" s="28"/>
      <c r="K937" s="28"/>
      <c r="L937" s="28"/>
      <c r="M937" s="28"/>
      <c r="N937" s="28"/>
      <c r="O937" s="28"/>
      <c r="P937" s="28"/>
      <c r="Q937" s="28"/>
      <c r="R937" s="28"/>
      <c r="S937" s="28"/>
      <c r="T937" s="32"/>
      <c r="U937" s="28"/>
      <c r="V937" s="28"/>
      <c r="W937" s="28"/>
      <c r="X937" s="28"/>
      <c r="Y937" s="28"/>
      <c r="Z937" s="28"/>
      <c r="AA937" s="28"/>
      <c r="AB937" s="28"/>
      <c r="AC937" s="28"/>
      <c r="AD937" s="28"/>
      <c r="AE937" s="28"/>
      <c r="AF937" s="28"/>
    </row>
    <row r="938" spans="1:32" ht="13" x14ac:dyDescent="0.15">
      <c r="A938" s="28"/>
      <c r="B938" s="28"/>
      <c r="C938" s="28"/>
      <c r="D938" s="28"/>
      <c r="E938" s="28"/>
      <c r="F938" s="28"/>
      <c r="G938" s="28"/>
      <c r="H938" s="28"/>
      <c r="I938" s="28"/>
      <c r="J938" s="28"/>
      <c r="K938" s="28"/>
      <c r="L938" s="28"/>
      <c r="M938" s="28"/>
      <c r="N938" s="28"/>
      <c r="O938" s="28"/>
      <c r="P938" s="28"/>
      <c r="Q938" s="28"/>
      <c r="R938" s="28"/>
      <c r="S938" s="28"/>
      <c r="T938" s="32"/>
      <c r="U938" s="28"/>
      <c r="V938" s="28"/>
      <c r="W938" s="28"/>
      <c r="X938" s="28"/>
      <c r="Y938" s="28"/>
      <c r="Z938" s="28"/>
      <c r="AA938" s="28"/>
      <c r="AB938" s="28"/>
      <c r="AC938" s="28"/>
      <c r="AD938" s="28"/>
      <c r="AE938" s="28"/>
      <c r="AF938" s="28"/>
    </row>
    <row r="939" spans="1:32" ht="13" x14ac:dyDescent="0.15">
      <c r="A939" s="28"/>
      <c r="B939" s="28"/>
      <c r="C939" s="28"/>
      <c r="D939" s="28"/>
      <c r="E939" s="28"/>
      <c r="F939" s="28"/>
      <c r="G939" s="28"/>
      <c r="H939" s="28"/>
      <c r="I939" s="28"/>
      <c r="J939" s="28"/>
      <c r="K939" s="28"/>
      <c r="L939" s="28"/>
      <c r="M939" s="28"/>
      <c r="N939" s="28"/>
      <c r="O939" s="28"/>
      <c r="P939" s="28"/>
      <c r="Q939" s="28"/>
      <c r="R939" s="28"/>
      <c r="S939" s="28"/>
      <c r="T939" s="32"/>
      <c r="U939" s="28"/>
      <c r="V939" s="28"/>
      <c r="W939" s="28"/>
      <c r="X939" s="28"/>
      <c r="Y939" s="28"/>
      <c r="Z939" s="28"/>
      <c r="AA939" s="28"/>
      <c r="AB939" s="28"/>
      <c r="AC939" s="28"/>
      <c r="AD939" s="28"/>
      <c r="AE939" s="28"/>
      <c r="AF939" s="28"/>
    </row>
    <row r="940" spans="1:32" ht="13" x14ac:dyDescent="0.15">
      <c r="A940" s="28"/>
      <c r="B940" s="28"/>
      <c r="C940" s="28"/>
      <c r="D940" s="28"/>
      <c r="E940" s="28"/>
      <c r="F940" s="28"/>
      <c r="G940" s="28"/>
      <c r="H940" s="28"/>
      <c r="I940" s="28"/>
      <c r="J940" s="28"/>
      <c r="K940" s="28"/>
      <c r="L940" s="28"/>
      <c r="M940" s="28"/>
      <c r="N940" s="28"/>
      <c r="O940" s="28"/>
      <c r="P940" s="28"/>
      <c r="Q940" s="28"/>
      <c r="R940" s="28"/>
      <c r="S940" s="28"/>
      <c r="T940" s="32"/>
      <c r="U940" s="28"/>
      <c r="V940" s="28"/>
      <c r="W940" s="28"/>
      <c r="X940" s="28"/>
      <c r="Y940" s="28"/>
      <c r="Z940" s="28"/>
      <c r="AA940" s="28"/>
      <c r="AB940" s="28"/>
      <c r="AC940" s="28"/>
      <c r="AD940" s="28"/>
      <c r="AE940" s="28"/>
      <c r="AF940" s="28"/>
    </row>
    <row r="941" spans="1:32" ht="13" x14ac:dyDescent="0.15">
      <c r="A941" s="28"/>
      <c r="B941" s="28"/>
      <c r="C941" s="28"/>
      <c r="D941" s="28"/>
      <c r="E941" s="28"/>
      <c r="F941" s="28"/>
      <c r="G941" s="28"/>
      <c r="H941" s="28"/>
      <c r="I941" s="28"/>
      <c r="J941" s="28"/>
      <c r="K941" s="28"/>
      <c r="L941" s="28"/>
      <c r="M941" s="28"/>
      <c r="N941" s="28"/>
      <c r="O941" s="28"/>
      <c r="P941" s="28"/>
      <c r="Q941" s="28"/>
      <c r="R941" s="28"/>
      <c r="S941" s="28"/>
      <c r="T941" s="32"/>
      <c r="U941" s="28"/>
      <c r="V941" s="28"/>
      <c r="W941" s="28"/>
      <c r="X941" s="28"/>
      <c r="Y941" s="28"/>
      <c r="Z941" s="28"/>
      <c r="AA941" s="28"/>
      <c r="AB941" s="28"/>
      <c r="AC941" s="28"/>
      <c r="AD941" s="28"/>
      <c r="AE941" s="28"/>
      <c r="AF941" s="28"/>
    </row>
    <row r="942" spans="1:32" ht="13" x14ac:dyDescent="0.15">
      <c r="A942" s="28"/>
      <c r="B942" s="28"/>
      <c r="C942" s="28"/>
      <c r="D942" s="28"/>
      <c r="E942" s="28"/>
      <c r="F942" s="28"/>
      <c r="G942" s="28"/>
      <c r="H942" s="28"/>
      <c r="I942" s="28"/>
      <c r="J942" s="28"/>
      <c r="K942" s="28"/>
      <c r="L942" s="28"/>
      <c r="M942" s="28"/>
      <c r="N942" s="28"/>
      <c r="O942" s="28"/>
      <c r="P942" s="28"/>
      <c r="Q942" s="28"/>
      <c r="R942" s="28"/>
      <c r="S942" s="28"/>
      <c r="T942" s="32"/>
      <c r="U942" s="28"/>
      <c r="V942" s="28"/>
      <c r="W942" s="28"/>
      <c r="X942" s="28"/>
      <c r="Y942" s="28"/>
      <c r="Z942" s="28"/>
      <c r="AA942" s="28"/>
      <c r="AB942" s="28"/>
      <c r="AC942" s="28"/>
      <c r="AD942" s="28"/>
      <c r="AE942" s="28"/>
      <c r="AF942" s="28"/>
    </row>
    <row r="943" spans="1:32" ht="13" x14ac:dyDescent="0.15">
      <c r="A943" s="28"/>
      <c r="B943" s="28"/>
      <c r="C943" s="28"/>
      <c r="D943" s="28"/>
      <c r="E943" s="28"/>
      <c r="F943" s="28"/>
      <c r="G943" s="28"/>
      <c r="H943" s="28"/>
      <c r="I943" s="28"/>
      <c r="J943" s="28"/>
      <c r="K943" s="28"/>
      <c r="L943" s="28"/>
      <c r="M943" s="28"/>
      <c r="N943" s="28"/>
      <c r="O943" s="28"/>
      <c r="P943" s="28"/>
      <c r="Q943" s="28"/>
      <c r="R943" s="28"/>
      <c r="S943" s="28"/>
      <c r="T943" s="32"/>
      <c r="U943" s="28"/>
      <c r="V943" s="28"/>
      <c r="W943" s="28"/>
      <c r="X943" s="28"/>
      <c r="Y943" s="28"/>
      <c r="Z943" s="28"/>
      <c r="AA943" s="28"/>
      <c r="AB943" s="28"/>
      <c r="AC943" s="28"/>
      <c r="AD943" s="28"/>
      <c r="AE943" s="28"/>
      <c r="AF943" s="28"/>
    </row>
    <row r="944" spans="1:32" ht="13" x14ac:dyDescent="0.15">
      <c r="A944" s="28"/>
      <c r="B944" s="28"/>
      <c r="C944" s="28"/>
      <c r="D944" s="28"/>
      <c r="E944" s="28"/>
      <c r="F944" s="28"/>
      <c r="G944" s="28"/>
      <c r="H944" s="28"/>
      <c r="I944" s="28"/>
      <c r="J944" s="28"/>
      <c r="K944" s="28"/>
      <c r="L944" s="28"/>
      <c r="M944" s="28"/>
      <c r="N944" s="28"/>
      <c r="O944" s="28"/>
      <c r="P944" s="28"/>
      <c r="Q944" s="28"/>
      <c r="R944" s="28"/>
      <c r="S944" s="28"/>
      <c r="T944" s="32"/>
      <c r="U944" s="28"/>
      <c r="V944" s="28"/>
      <c r="W944" s="28"/>
      <c r="X944" s="28"/>
      <c r="Y944" s="28"/>
      <c r="Z944" s="28"/>
      <c r="AA944" s="28"/>
      <c r="AB944" s="28"/>
      <c r="AC944" s="28"/>
      <c r="AD944" s="28"/>
      <c r="AE944" s="28"/>
      <c r="AF944" s="28"/>
    </row>
    <row r="945" spans="1:32" ht="13" x14ac:dyDescent="0.15">
      <c r="A945" s="28"/>
      <c r="B945" s="28"/>
      <c r="C945" s="28"/>
      <c r="D945" s="28"/>
      <c r="E945" s="28"/>
      <c r="F945" s="28"/>
      <c r="G945" s="28"/>
      <c r="H945" s="28"/>
      <c r="I945" s="28"/>
      <c r="J945" s="28"/>
      <c r="K945" s="28"/>
      <c r="L945" s="28"/>
      <c r="M945" s="28"/>
      <c r="N945" s="28"/>
      <c r="O945" s="28"/>
      <c r="P945" s="28"/>
      <c r="Q945" s="28"/>
      <c r="R945" s="28"/>
      <c r="S945" s="28"/>
      <c r="T945" s="32"/>
      <c r="U945" s="28"/>
      <c r="V945" s="28"/>
      <c r="W945" s="28"/>
      <c r="X945" s="28"/>
      <c r="Y945" s="28"/>
      <c r="Z945" s="28"/>
      <c r="AA945" s="28"/>
      <c r="AB945" s="28"/>
      <c r="AC945" s="28"/>
      <c r="AD945" s="28"/>
      <c r="AE945" s="28"/>
      <c r="AF945" s="28"/>
    </row>
    <row r="946" spans="1:32" ht="13" x14ac:dyDescent="0.15">
      <c r="A946" s="28"/>
      <c r="B946" s="28"/>
      <c r="C946" s="28"/>
      <c r="D946" s="28"/>
      <c r="E946" s="28"/>
      <c r="F946" s="28"/>
      <c r="G946" s="28"/>
      <c r="H946" s="28"/>
      <c r="I946" s="28"/>
      <c r="J946" s="28"/>
      <c r="K946" s="28"/>
      <c r="L946" s="28"/>
      <c r="M946" s="28"/>
      <c r="N946" s="28"/>
      <c r="O946" s="28"/>
      <c r="P946" s="28"/>
      <c r="Q946" s="28"/>
      <c r="R946" s="28"/>
      <c r="S946" s="28"/>
      <c r="T946" s="32"/>
      <c r="U946" s="28"/>
      <c r="V946" s="28"/>
      <c r="W946" s="28"/>
      <c r="X946" s="28"/>
      <c r="Y946" s="28"/>
      <c r="Z946" s="28"/>
      <c r="AA946" s="28"/>
      <c r="AB946" s="28"/>
      <c r="AC946" s="28"/>
      <c r="AD946" s="28"/>
      <c r="AE946" s="28"/>
      <c r="AF946" s="28"/>
    </row>
    <row r="947" spans="1:32" ht="13" x14ac:dyDescent="0.15">
      <c r="A947" s="28"/>
      <c r="B947" s="28"/>
      <c r="C947" s="28"/>
      <c r="D947" s="28"/>
      <c r="E947" s="28"/>
      <c r="F947" s="28"/>
      <c r="G947" s="28"/>
      <c r="H947" s="28"/>
      <c r="I947" s="28"/>
      <c r="J947" s="28"/>
      <c r="K947" s="28"/>
      <c r="L947" s="28"/>
      <c r="M947" s="28"/>
      <c r="N947" s="28"/>
      <c r="O947" s="28"/>
      <c r="P947" s="28"/>
      <c r="Q947" s="28"/>
      <c r="R947" s="28"/>
      <c r="S947" s="28"/>
      <c r="T947" s="32"/>
      <c r="U947" s="28"/>
      <c r="V947" s="28"/>
      <c r="W947" s="28"/>
      <c r="X947" s="28"/>
      <c r="Y947" s="28"/>
      <c r="Z947" s="28"/>
      <c r="AA947" s="28"/>
      <c r="AB947" s="28"/>
      <c r="AC947" s="28"/>
      <c r="AD947" s="28"/>
      <c r="AE947" s="28"/>
      <c r="AF947" s="28"/>
    </row>
    <row r="948" spans="1:32" ht="13" x14ac:dyDescent="0.15">
      <c r="A948" s="28"/>
      <c r="B948" s="28"/>
      <c r="C948" s="28"/>
      <c r="D948" s="28"/>
      <c r="E948" s="28"/>
      <c r="F948" s="28"/>
      <c r="G948" s="28"/>
      <c r="H948" s="28"/>
      <c r="I948" s="28"/>
      <c r="J948" s="28"/>
      <c r="K948" s="28"/>
      <c r="L948" s="28"/>
      <c r="M948" s="28"/>
      <c r="N948" s="28"/>
      <c r="O948" s="28"/>
      <c r="P948" s="28"/>
      <c r="Q948" s="28"/>
      <c r="R948" s="28"/>
      <c r="S948" s="28"/>
      <c r="T948" s="32"/>
      <c r="U948" s="28"/>
      <c r="V948" s="28"/>
      <c r="W948" s="28"/>
      <c r="X948" s="28"/>
      <c r="Y948" s="28"/>
      <c r="Z948" s="28"/>
      <c r="AA948" s="28"/>
      <c r="AB948" s="28"/>
      <c r="AC948" s="28"/>
      <c r="AD948" s="28"/>
      <c r="AE948" s="28"/>
      <c r="AF948" s="28"/>
    </row>
    <row r="949" spans="1:32" ht="13" x14ac:dyDescent="0.15">
      <c r="A949" s="28"/>
      <c r="B949" s="28"/>
      <c r="C949" s="28"/>
      <c r="D949" s="28"/>
      <c r="E949" s="28"/>
      <c r="F949" s="28"/>
      <c r="G949" s="28"/>
      <c r="H949" s="28"/>
      <c r="I949" s="28"/>
      <c r="J949" s="28"/>
      <c r="K949" s="28"/>
      <c r="L949" s="28"/>
      <c r="M949" s="28"/>
      <c r="N949" s="28"/>
      <c r="O949" s="28"/>
      <c r="P949" s="28"/>
      <c r="Q949" s="28"/>
      <c r="R949" s="28"/>
      <c r="S949" s="28"/>
      <c r="T949" s="32"/>
      <c r="U949" s="28"/>
      <c r="V949" s="28"/>
      <c r="W949" s="28"/>
      <c r="X949" s="28"/>
      <c r="Y949" s="28"/>
      <c r="Z949" s="28"/>
      <c r="AA949" s="28"/>
      <c r="AB949" s="28"/>
      <c r="AC949" s="28"/>
      <c r="AD949" s="28"/>
      <c r="AE949" s="28"/>
      <c r="AF949" s="28"/>
    </row>
    <row r="950" spans="1:32" ht="13" x14ac:dyDescent="0.15">
      <c r="A950" s="28"/>
      <c r="B950" s="28"/>
      <c r="C950" s="28"/>
      <c r="D950" s="28"/>
      <c r="E950" s="28"/>
      <c r="F950" s="28"/>
      <c r="G950" s="28"/>
      <c r="H950" s="28"/>
      <c r="I950" s="28"/>
      <c r="J950" s="28"/>
      <c r="K950" s="28"/>
      <c r="L950" s="28"/>
      <c r="M950" s="28"/>
      <c r="N950" s="28"/>
      <c r="O950" s="28"/>
      <c r="P950" s="28"/>
      <c r="Q950" s="28"/>
      <c r="R950" s="28"/>
      <c r="S950" s="28"/>
      <c r="T950" s="32"/>
      <c r="U950" s="28"/>
      <c r="V950" s="28"/>
      <c r="W950" s="28"/>
      <c r="X950" s="28"/>
      <c r="Y950" s="28"/>
      <c r="Z950" s="28"/>
      <c r="AA950" s="28"/>
      <c r="AB950" s="28"/>
      <c r="AC950" s="28"/>
      <c r="AD950" s="28"/>
      <c r="AE950" s="28"/>
      <c r="AF950" s="28"/>
    </row>
    <row r="951" spans="1:32" ht="13" x14ac:dyDescent="0.15">
      <c r="A951" s="28"/>
      <c r="B951" s="28"/>
      <c r="C951" s="28"/>
      <c r="D951" s="28"/>
      <c r="E951" s="28"/>
      <c r="F951" s="28"/>
      <c r="G951" s="28"/>
      <c r="H951" s="28"/>
      <c r="I951" s="28"/>
      <c r="J951" s="28"/>
      <c r="K951" s="28"/>
      <c r="L951" s="28"/>
      <c r="M951" s="28"/>
      <c r="N951" s="28"/>
      <c r="O951" s="28"/>
      <c r="P951" s="28"/>
      <c r="Q951" s="28"/>
      <c r="R951" s="28"/>
      <c r="S951" s="28"/>
      <c r="T951" s="32"/>
      <c r="U951" s="28"/>
      <c r="V951" s="28"/>
      <c r="W951" s="28"/>
      <c r="X951" s="28"/>
      <c r="Y951" s="28"/>
      <c r="Z951" s="28"/>
      <c r="AA951" s="28"/>
      <c r="AB951" s="28"/>
      <c r="AC951" s="28"/>
      <c r="AD951" s="28"/>
      <c r="AE951" s="28"/>
      <c r="AF951" s="28"/>
    </row>
    <row r="952" spans="1:32" ht="13" x14ac:dyDescent="0.15">
      <c r="A952" s="28"/>
      <c r="B952" s="28"/>
      <c r="C952" s="28"/>
      <c r="D952" s="28"/>
      <c r="E952" s="28"/>
      <c r="F952" s="28"/>
      <c r="G952" s="28"/>
      <c r="H952" s="28"/>
      <c r="I952" s="28"/>
      <c r="J952" s="28"/>
      <c r="K952" s="28"/>
      <c r="L952" s="28"/>
      <c r="M952" s="28"/>
      <c r="N952" s="28"/>
      <c r="O952" s="28"/>
      <c r="P952" s="28"/>
      <c r="Q952" s="28"/>
      <c r="R952" s="28"/>
      <c r="S952" s="28"/>
      <c r="T952" s="32"/>
      <c r="U952" s="28"/>
      <c r="V952" s="28"/>
      <c r="W952" s="28"/>
      <c r="X952" s="28"/>
      <c r="Y952" s="28"/>
      <c r="Z952" s="28"/>
      <c r="AA952" s="28"/>
      <c r="AB952" s="28"/>
      <c r="AC952" s="28"/>
      <c r="AD952" s="28"/>
      <c r="AE952" s="28"/>
      <c r="AF952" s="28"/>
    </row>
    <row r="953" spans="1:32" ht="13" x14ac:dyDescent="0.15">
      <c r="A953" s="28"/>
      <c r="B953" s="28"/>
      <c r="C953" s="28"/>
      <c r="D953" s="28"/>
      <c r="E953" s="28"/>
      <c r="F953" s="28"/>
      <c r="G953" s="28"/>
      <c r="H953" s="28"/>
      <c r="I953" s="28"/>
      <c r="J953" s="28"/>
      <c r="K953" s="28"/>
      <c r="L953" s="28"/>
      <c r="M953" s="28"/>
      <c r="N953" s="28"/>
      <c r="O953" s="28"/>
      <c r="P953" s="28"/>
      <c r="Q953" s="28"/>
      <c r="R953" s="28"/>
      <c r="S953" s="28"/>
      <c r="T953" s="32"/>
      <c r="U953" s="28"/>
      <c r="V953" s="28"/>
      <c r="W953" s="28"/>
      <c r="X953" s="28"/>
      <c r="Y953" s="28"/>
      <c r="Z953" s="28"/>
      <c r="AA953" s="28"/>
      <c r="AB953" s="28"/>
      <c r="AC953" s="28"/>
      <c r="AD953" s="28"/>
      <c r="AE953" s="28"/>
      <c r="AF953" s="28"/>
    </row>
    <row r="954" spans="1:32" ht="13" x14ac:dyDescent="0.15">
      <c r="A954" s="28"/>
      <c r="B954" s="28"/>
      <c r="C954" s="28"/>
      <c r="D954" s="28"/>
      <c r="E954" s="28"/>
      <c r="F954" s="28"/>
      <c r="G954" s="28"/>
      <c r="H954" s="28"/>
      <c r="I954" s="28"/>
      <c r="J954" s="28"/>
      <c r="K954" s="28"/>
      <c r="L954" s="28"/>
      <c r="M954" s="28"/>
      <c r="N954" s="28"/>
      <c r="O954" s="28"/>
      <c r="P954" s="28"/>
      <c r="Q954" s="28"/>
      <c r="R954" s="28"/>
      <c r="S954" s="28"/>
      <c r="T954" s="32"/>
      <c r="U954" s="28"/>
      <c r="V954" s="28"/>
      <c r="W954" s="28"/>
      <c r="X954" s="28"/>
      <c r="Y954" s="28"/>
      <c r="Z954" s="28"/>
      <c r="AA954" s="28"/>
      <c r="AB954" s="28"/>
      <c r="AC954" s="28"/>
      <c r="AD954" s="28"/>
      <c r="AE954" s="28"/>
      <c r="AF954" s="28"/>
    </row>
    <row r="955" spans="1:32" ht="13" x14ac:dyDescent="0.15">
      <c r="A955" s="28"/>
      <c r="B955" s="28"/>
      <c r="C955" s="28"/>
      <c r="D955" s="28"/>
      <c r="E955" s="28"/>
      <c r="F955" s="28"/>
      <c r="G955" s="28"/>
      <c r="H955" s="28"/>
      <c r="I955" s="28"/>
      <c r="J955" s="28"/>
      <c r="K955" s="28"/>
      <c r="L955" s="28"/>
      <c r="M955" s="28"/>
      <c r="N955" s="28"/>
      <c r="O955" s="28"/>
      <c r="P955" s="28"/>
      <c r="Q955" s="28"/>
      <c r="R955" s="28"/>
      <c r="S955" s="28"/>
      <c r="T955" s="32"/>
      <c r="U955" s="28"/>
      <c r="V955" s="28"/>
      <c r="W955" s="28"/>
      <c r="X955" s="28"/>
      <c r="Y955" s="28"/>
      <c r="Z955" s="28"/>
      <c r="AA955" s="28"/>
      <c r="AB955" s="28"/>
      <c r="AC955" s="28"/>
      <c r="AD955" s="28"/>
      <c r="AE955" s="28"/>
      <c r="AF955" s="28"/>
    </row>
    <row r="956" spans="1:32" ht="13" x14ac:dyDescent="0.15">
      <c r="A956" s="28"/>
      <c r="B956" s="28"/>
      <c r="C956" s="28"/>
      <c r="D956" s="28"/>
      <c r="E956" s="28"/>
      <c r="F956" s="28"/>
      <c r="G956" s="28"/>
      <c r="H956" s="28"/>
      <c r="I956" s="28"/>
      <c r="J956" s="28"/>
      <c r="K956" s="28"/>
      <c r="L956" s="28"/>
      <c r="M956" s="28"/>
      <c r="N956" s="28"/>
      <c r="O956" s="28"/>
      <c r="P956" s="28"/>
      <c r="Q956" s="28"/>
      <c r="R956" s="28"/>
      <c r="S956" s="28"/>
      <c r="T956" s="32"/>
      <c r="U956" s="28"/>
      <c r="V956" s="28"/>
      <c r="W956" s="28"/>
      <c r="X956" s="28"/>
      <c r="Y956" s="28"/>
      <c r="Z956" s="28"/>
      <c r="AA956" s="28"/>
      <c r="AB956" s="28"/>
      <c r="AC956" s="28"/>
      <c r="AD956" s="28"/>
      <c r="AE956" s="28"/>
      <c r="AF956" s="28"/>
    </row>
    <row r="957" spans="1:32" ht="13" x14ac:dyDescent="0.15">
      <c r="A957" s="28"/>
      <c r="B957" s="28"/>
      <c r="C957" s="28"/>
      <c r="D957" s="28"/>
      <c r="E957" s="28"/>
      <c r="F957" s="28"/>
      <c r="G957" s="28"/>
      <c r="H957" s="28"/>
      <c r="I957" s="28"/>
      <c r="J957" s="28"/>
      <c r="K957" s="28"/>
      <c r="L957" s="28"/>
      <c r="M957" s="28"/>
      <c r="N957" s="28"/>
      <c r="O957" s="28"/>
      <c r="P957" s="28"/>
      <c r="Q957" s="28"/>
      <c r="R957" s="28"/>
      <c r="S957" s="28"/>
      <c r="T957" s="32"/>
      <c r="U957" s="28"/>
      <c r="V957" s="28"/>
      <c r="W957" s="28"/>
      <c r="X957" s="28"/>
      <c r="Y957" s="28"/>
      <c r="Z957" s="28"/>
      <c r="AA957" s="28"/>
      <c r="AB957" s="28"/>
      <c r="AC957" s="28"/>
      <c r="AD957" s="28"/>
      <c r="AE957" s="28"/>
      <c r="AF957" s="28"/>
    </row>
    <row r="958" spans="1:32" ht="13" x14ac:dyDescent="0.15">
      <c r="A958" s="28"/>
      <c r="B958" s="28"/>
      <c r="C958" s="28"/>
      <c r="D958" s="28"/>
      <c r="E958" s="28"/>
      <c r="F958" s="28"/>
      <c r="G958" s="28"/>
      <c r="H958" s="28"/>
      <c r="I958" s="28"/>
      <c r="J958" s="28"/>
      <c r="K958" s="28"/>
      <c r="L958" s="28"/>
      <c r="M958" s="28"/>
      <c r="N958" s="28"/>
      <c r="O958" s="28"/>
      <c r="P958" s="28"/>
      <c r="Q958" s="28"/>
      <c r="R958" s="28"/>
      <c r="S958" s="28"/>
      <c r="T958" s="32"/>
      <c r="U958" s="28"/>
      <c r="V958" s="28"/>
      <c r="W958" s="28"/>
      <c r="X958" s="28"/>
      <c r="Y958" s="28"/>
      <c r="Z958" s="28"/>
      <c r="AA958" s="28"/>
      <c r="AB958" s="28"/>
      <c r="AC958" s="28"/>
      <c r="AD958" s="28"/>
      <c r="AE958" s="28"/>
      <c r="AF958" s="28"/>
    </row>
    <row r="959" spans="1:32" ht="13" x14ac:dyDescent="0.15">
      <c r="A959" s="28"/>
      <c r="B959" s="28"/>
      <c r="C959" s="28"/>
      <c r="D959" s="28"/>
      <c r="E959" s="28"/>
      <c r="F959" s="28"/>
      <c r="G959" s="28"/>
      <c r="H959" s="28"/>
      <c r="I959" s="28"/>
      <c r="J959" s="28"/>
      <c r="K959" s="28"/>
      <c r="L959" s="28"/>
      <c r="M959" s="28"/>
      <c r="N959" s="28"/>
      <c r="O959" s="28"/>
      <c r="P959" s="28"/>
      <c r="Q959" s="28"/>
      <c r="R959" s="28"/>
      <c r="S959" s="28"/>
      <c r="T959" s="32"/>
      <c r="U959" s="28"/>
      <c r="V959" s="28"/>
      <c r="W959" s="28"/>
      <c r="X959" s="28"/>
      <c r="Y959" s="28"/>
      <c r="Z959" s="28"/>
      <c r="AA959" s="28"/>
      <c r="AB959" s="28"/>
      <c r="AC959" s="28"/>
      <c r="AD959" s="28"/>
      <c r="AE959" s="28"/>
      <c r="AF959" s="28"/>
    </row>
    <row r="960" spans="1:32" ht="13" x14ac:dyDescent="0.15">
      <c r="A960" s="28"/>
      <c r="B960" s="28"/>
      <c r="C960" s="28"/>
      <c r="D960" s="28"/>
      <c r="E960" s="28"/>
      <c r="F960" s="28"/>
      <c r="G960" s="28"/>
      <c r="H960" s="28"/>
      <c r="I960" s="28"/>
      <c r="J960" s="28"/>
      <c r="K960" s="28"/>
      <c r="L960" s="28"/>
      <c r="M960" s="28"/>
      <c r="N960" s="28"/>
      <c r="O960" s="28"/>
      <c r="P960" s="28"/>
      <c r="Q960" s="28"/>
      <c r="R960" s="28"/>
      <c r="S960" s="28"/>
      <c r="T960" s="32"/>
      <c r="U960" s="28"/>
      <c r="V960" s="28"/>
      <c r="W960" s="28"/>
      <c r="X960" s="28"/>
      <c r="Y960" s="28"/>
      <c r="Z960" s="28"/>
      <c r="AA960" s="28"/>
      <c r="AB960" s="28"/>
      <c r="AC960" s="28"/>
      <c r="AD960" s="28"/>
      <c r="AE960" s="28"/>
      <c r="AF960" s="28"/>
    </row>
    <row r="961" spans="1:32" ht="13" x14ac:dyDescent="0.15">
      <c r="A961" s="28"/>
      <c r="B961" s="28"/>
      <c r="C961" s="28"/>
      <c r="D961" s="28"/>
      <c r="E961" s="28"/>
      <c r="F961" s="28"/>
      <c r="G961" s="28"/>
      <c r="H961" s="28"/>
      <c r="I961" s="28"/>
      <c r="J961" s="28"/>
      <c r="K961" s="28"/>
      <c r="L961" s="28"/>
      <c r="M961" s="28"/>
      <c r="N961" s="28"/>
      <c r="O961" s="28"/>
      <c r="P961" s="28"/>
      <c r="Q961" s="28"/>
      <c r="R961" s="28"/>
      <c r="S961" s="28"/>
      <c r="T961" s="32"/>
      <c r="U961" s="28"/>
      <c r="V961" s="28"/>
      <c r="W961" s="28"/>
      <c r="X961" s="28"/>
      <c r="Y961" s="28"/>
      <c r="Z961" s="28"/>
      <c r="AA961" s="28"/>
      <c r="AB961" s="28"/>
      <c r="AC961" s="28"/>
      <c r="AD961" s="28"/>
      <c r="AE961" s="28"/>
      <c r="AF961" s="28"/>
    </row>
    <row r="962" spans="1:32" ht="13" x14ac:dyDescent="0.15">
      <c r="A962" s="28"/>
      <c r="B962" s="28"/>
      <c r="C962" s="28"/>
      <c r="D962" s="28"/>
      <c r="E962" s="28"/>
      <c r="F962" s="28"/>
      <c r="G962" s="28"/>
      <c r="H962" s="28"/>
      <c r="I962" s="28"/>
      <c r="J962" s="28"/>
      <c r="K962" s="28"/>
      <c r="L962" s="28"/>
      <c r="M962" s="28"/>
      <c r="N962" s="28"/>
      <c r="O962" s="28"/>
      <c r="P962" s="28"/>
      <c r="Q962" s="28"/>
      <c r="R962" s="28"/>
      <c r="S962" s="28"/>
      <c r="T962" s="32"/>
      <c r="U962" s="28"/>
      <c r="V962" s="28"/>
      <c r="W962" s="28"/>
      <c r="X962" s="28"/>
      <c r="Y962" s="28"/>
      <c r="Z962" s="28"/>
      <c r="AA962" s="28"/>
      <c r="AB962" s="28"/>
      <c r="AC962" s="28"/>
      <c r="AD962" s="28"/>
      <c r="AE962" s="28"/>
      <c r="AF962" s="28"/>
    </row>
    <row r="963" spans="1:32" ht="13" x14ac:dyDescent="0.15">
      <c r="A963" s="28"/>
      <c r="B963" s="28"/>
      <c r="C963" s="28"/>
      <c r="D963" s="28"/>
      <c r="E963" s="28"/>
      <c r="F963" s="28"/>
      <c r="G963" s="28"/>
      <c r="H963" s="28"/>
      <c r="I963" s="28"/>
      <c r="J963" s="28"/>
      <c r="K963" s="28"/>
      <c r="L963" s="28"/>
      <c r="M963" s="28"/>
      <c r="N963" s="28"/>
      <c r="O963" s="28"/>
      <c r="P963" s="28"/>
      <c r="Q963" s="28"/>
      <c r="R963" s="28"/>
      <c r="S963" s="28"/>
      <c r="T963" s="32"/>
      <c r="U963" s="28"/>
      <c r="V963" s="28"/>
      <c r="W963" s="28"/>
      <c r="X963" s="28"/>
      <c r="Y963" s="28"/>
      <c r="Z963" s="28"/>
      <c r="AA963" s="28"/>
      <c r="AB963" s="28"/>
      <c r="AC963" s="28"/>
      <c r="AD963" s="28"/>
      <c r="AE963" s="28"/>
      <c r="AF963" s="28"/>
    </row>
    <row r="964" spans="1:32" ht="13" x14ac:dyDescent="0.15">
      <c r="A964" s="28"/>
      <c r="B964" s="28"/>
      <c r="C964" s="28"/>
      <c r="D964" s="28"/>
      <c r="E964" s="28"/>
      <c r="F964" s="28"/>
      <c r="G964" s="28"/>
      <c r="H964" s="28"/>
      <c r="I964" s="28"/>
      <c r="J964" s="28"/>
      <c r="K964" s="28"/>
      <c r="L964" s="28"/>
      <c r="M964" s="28"/>
      <c r="N964" s="28"/>
      <c r="O964" s="28"/>
      <c r="P964" s="28"/>
      <c r="Q964" s="28"/>
      <c r="R964" s="28"/>
      <c r="S964" s="28"/>
      <c r="T964" s="32"/>
      <c r="U964" s="28"/>
      <c r="V964" s="28"/>
      <c r="W964" s="28"/>
      <c r="X964" s="28"/>
      <c r="Y964" s="28"/>
      <c r="Z964" s="28"/>
      <c r="AA964" s="28"/>
      <c r="AB964" s="28"/>
      <c r="AC964" s="28"/>
      <c r="AD964" s="28"/>
      <c r="AE964" s="28"/>
      <c r="AF964" s="28"/>
    </row>
    <row r="965" spans="1:32" ht="13" x14ac:dyDescent="0.15">
      <c r="A965" s="28"/>
      <c r="B965" s="28"/>
      <c r="C965" s="28"/>
      <c r="D965" s="28"/>
      <c r="E965" s="28"/>
      <c r="F965" s="28"/>
      <c r="G965" s="28"/>
      <c r="H965" s="28"/>
      <c r="I965" s="28"/>
      <c r="J965" s="28"/>
      <c r="K965" s="28"/>
      <c r="L965" s="28"/>
      <c r="M965" s="28"/>
      <c r="N965" s="28"/>
      <c r="O965" s="28"/>
      <c r="P965" s="28"/>
      <c r="Q965" s="28"/>
      <c r="R965" s="28"/>
      <c r="S965" s="28"/>
      <c r="T965" s="32"/>
      <c r="U965" s="28"/>
      <c r="V965" s="28"/>
      <c r="W965" s="28"/>
      <c r="X965" s="28"/>
      <c r="Y965" s="28"/>
      <c r="Z965" s="28"/>
      <c r="AA965" s="28"/>
      <c r="AB965" s="28"/>
      <c r="AC965" s="28"/>
      <c r="AD965" s="28"/>
      <c r="AE965" s="28"/>
      <c r="AF965" s="28"/>
    </row>
    <row r="966" spans="1:32" ht="13" x14ac:dyDescent="0.15">
      <c r="A966" s="28"/>
      <c r="B966" s="28"/>
      <c r="C966" s="28"/>
      <c r="D966" s="28"/>
      <c r="E966" s="28"/>
      <c r="F966" s="28"/>
      <c r="G966" s="28"/>
      <c r="H966" s="28"/>
      <c r="I966" s="28"/>
      <c r="J966" s="28"/>
      <c r="K966" s="28"/>
      <c r="L966" s="28"/>
      <c r="M966" s="28"/>
      <c r="N966" s="28"/>
      <c r="O966" s="28"/>
      <c r="P966" s="28"/>
      <c r="Q966" s="28"/>
      <c r="R966" s="28"/>
      <c r="S966" s="28"/>
      <c r="T966" s="32"/>
      <c r="U966" s="28"/>
      <c r="V966" s="28"/>
      <c r="W966" s="28"/>
      <c r="X966" s="28"/>
      <c r="Y966" s="28"/>
      <c r="Z966" s="28"/>
      <c r="AA966" s="28"/>
      <c r="AB966" s="28"/>
      <c r="AC966" s="28"/>
      <c r="AD966" s="28"/>
      <c r="AE966" s="28"/>
      <c r="AF966" s="28"/>
    </row>
    <row r="967" spans="1:32" ht="13" x14ac:dyDescent="0.15">
      <c r="A967" s="28"/>
      <c r="B967" s="28"/>
      <c r="C967" s="28"/>
      <c r="D967" s="28"/>
      <c r="E967" s="28"/>
      <c r="F967" s="28"/>
      <c r="G967" s="28"/>
      <c r="H967" s="28"/>
      <c r="I967" s="28"/>
      <c r="J967" s="28"/>
      <c r="K967" s="28"/>
      <c r="L967" s="28"/>
      <c r="M967" s="28"/>
      <c r="N967" s="28"/>
      <c r="O967" s="28"/>
      <c r="P967" s="28"/>
      <c r="Q967" s="28"/>
      <c r="R967" s="28"/>
      <c r="S967" s="28"/>
      <c r="T967" s="32"/>
      <c r="U967" s="28"/>
      <c r="V967" s="28"/>
      <c r="W967" s="28"/>
      <c r="X967" s="28"/>
      <c r="Y967" s="28"/>
      <c r="Z967" s="28"/>
      <c r="AA967" s="28"/>
      <c r="AB967" s="28"/>
      <c r="AC967" s="28"/>
      <c r="AD967" s="28"/>
      <c r="AE967" s="28"/>
      <c r="AF967" s="28"/>
    </row>
    <row r="968" spans="1:32" ht="13" x14ac:dyDescent="0.15">
      <c r="A968" s="28"/>
      <c r="B968" s="28"/>
      <c r="C968" s="28"/>
      <c r="D968" s="28"/>
      <c r="E968" s="28"/>
      <c r="F968" s="28"/>
      <c r="G968" s="28"/>
      <c r="H968" s="28"/>
      <c r="I968" s="28"/>
      <c r="J968" s="28"/>
      <c r="K968" s="28"/>
      <c r="L968" s="28"/>
      <c r="M968" s="28"/>
      <c r="N968" s="28"/>
      <c r="O968" s="28"/>
      <c r="P968" s="28"/>
      <c r="Q968" s="28"/>
      <c r="R968" s="28"/>
      <c r="S968" s="28"/>
      <c r="T968" s="32"/>
      <c r="U968" s="28"/>
      <c r="V968" s="28"/>
      <c r="W968" s="28"/>
      <c r="X968" s="28"/>
      <c r="Y968" s="28"/>
      <c r="Z968" s="28"/>
      <c r="AA968" s="28"/>
      <c r="AB968" s="28"/>
      <c r="AC968" s="28"/>
      <c r="AD968" s="28"/>
      <c r="AE968" s="28"/>
      <c r="AF968" s="28"/>
    </row>
    <row r="969" spans="1:32" ht="13" x14ac:dyDescent="0.15">
      <c r="A969" s="28"/>
      <c r="B969" s="28"/>
      <c r="C969" s="28"/>
      <c r="D969" s="28"/>
      <c r="E969" s="28"/>
      <c r="F969" s="28"/>
      <c r="G969" s="28"/>
      <c r="H969" s="28"/>
      <c r="I969" s="28"/>
      <c r="J969" s="28"/>
      <c r="K969" s="28"/>
      <c r="L969" s="28"/>
      <c r="M969" s="28"/>
      <c r="N969" s="28"/>
      <c r="O969" s="28"/>
      <c r="P969" s="28"/>
      <c r="Q969" s="28"/>
      <c r="R969" s="28"/>
      <c r="S969" s="28"/>
      <c r="T969" s="32"/>
      <c r="U969" s="28"/>
      <c r="V969" s="28"/>
      <c r="W969" s="28"/>
      <c r="X969" s="28"/>
      <c r="Y969" s="28"/>
      <c r="Z969" s="28"/>
      <c r="AA969" s="28"/>
      <c r="AB969" s="28"/>
      <c r="AC969" s="28"/>
      <c r="AD969" s="28"/>
      <c r="AE969" s="28"/>
      <c r="AF969" s="28"/>
    </row>
    <row r="970" spans="1:32" ht="13" x14ac:dyDescent="0.15">
      <c r="A970" s="28"/>
      <c r="B970" s="28"/>
      <c r="C970" s="28"/>
      <c r="D970" s="28"/>
      <c r="E970" s="28"/>
      <c r="F970" s="28"/>
      <c r="G970" s="28"/>
      <c r="H970" s="28"/>
      <c r="I970" s="28"/>
      <c r="J970" s="28"/>
      <c r="K970" s="28"/>
      <c r="L970" s="28"/>
      <c r="M970" s="28"/>
      <c r="N970" s="28"/>
      <c r="O970" s="28"/>
      <c r="P970" s="28"/>
      <c r="Q970" s="28"/>
      <c r="R970" s="28"/>
      <c r="S970" s="28"/>
      <c r="T970" s="32"/>
      <c r="U970" s="28"/>
      <c r="V970" s="28"/>
      <c r="W970" s="28"/>
      <c r="X970" s="28"/>
      <c r="Y970" s="28"/>
      <c r="Z970" s="28"/>
      <c r="AA970" s="28"/>
      <c r="AB970" s="28"/>
      <c r="AC970" s="28"/>
      <c r="AD970" s="28"/>
      <c r="AE970" s="28"/>
      <c r="AF970" s="28"/>
    </row>
    <row r="971" spans="1:32" ht="13" x14ac:dyDescent="0.15">
      <c r="A971" s="28"/>
      <c r="B971" s="28"/>
      <c r="C971" s="28"/>
      <c r="D971" s="28"/>
      <c r="E971" s="28"/>
      <c r="F971" s="28"/>
      <c r="G971" s="28"/>
      <c r="H971" s="28"/>
      <c r="I971" s="28"/>
      <c r="J971" s="28"/>
      <c r="K971" s="28"/>
      <c r="L971" s="28"/>
      <c r="M971" s="28"/>
      <c r="N971" s="28"/>
      <c r="O971" s="28"/>
      <c r="P971" s="28"/>
      <c r="Q971" s="28"/>
      <c r="R971" s="28"/>
      <c r="S971" s="28"/>
      <c r="T971" s="32"/>
      <c r="U971" s="28"/>
      <c r="V971" s="28"/>
      <c r="W971" s="28"/>
      <c r="X971" s="28"/>
      <c r="Y971" s="28"/>
      <c r="Z971" s="28"/>
      <c r="AA971" s="28"/>
      <c r="AB971" s="28"/>
      <c r="AC971" s="28"/>
      <c r="AD971" s="28"/>
      <c r="AE971" s="28"/>
      <c r="AF971" s="28"/>
    </row>
    <row r="972" spans="1:32" ht="13" x14ac:dyDescent="0.15">
      <c r="A972" s="28"/>
      <c r="B972" s="28"/>
      <c r="C972" s="28"/>
      <c r="D972" s="28"/>
      <c r="E972" s="28"/>
      <c r="F972" s="28"/>
      <c r="G972" s="28"/>
      <c r="H972" s="28"/>
      <c r="I972" s="28"/>
      <c r="J972" s="28"/>
      <c r="K972" s="28"/>
      <c r="L972" s="28"/>
      <c r="M972" s="28"/>
      <c r="N972" s="28"/>
      <c r="O972" s="28"/>
      <c r="P972" s="28"/>
      <c r="Q972" s="28"/>
      <c r="R972" s="28"/>
      <c r="S972" s="28"/>
      <c r="T972" s="32"/>
      <c r="U972" s="28"/>
      <c r="V972" s="28"/>
      <c r="W972" s="28"/>
      <c r="X972" s="28"/>
      <c r="Y972" s="28"/>
      <c r="Z972" s="28"/>
      <c r="AA972" s="28"/>
      <c r="AB972" s="28"/>
      <c r="AC972" s="28"/>
      <c r="AD972" s="28"/>
      <c r="AE972" s="28"/>
      <c r="AF972" s="28"/>
    </row>
    <row r="973" spans="1:32" ht="13" x14ac:dyDescent="0.15">
      <c r="A973" s="28"/>
      <c r="B973" s="28"/>
      <c r="C973" s="28"/>
      <c r="D973" s="28"/>
      <c r="E973" s="28"/>
      <c r="F973" s="28"/>
      <c r="G973" s="28"/>
      <c r="H973" s="28"/>
      <c r="I973" s="28"/>
      <c r="J973" s="28"/>
      <c r="K973" s="28"/>
      <c r="L973" s="28"/>
      <c r="M973" s="28"/>
      <c r="N973" s="28"/>
      <c r="O973" s="28"/>
      <c r="P973" s="28"/>
      <c r="Q973" s="28"/>
      <c r="R973" s="28"/>
      <c r="S973" s="28"/>
      <c r="T973" s="32"/>
      <c r="U973" s="28"/>
      <c r="V973" s="28"/>
      <c r="W973" s="28"/>
      <c r="X973" s="28"/>
      <c r="Y973" s="28"/>
      <c r="Z973" s="28"/>
      <c r="AA973" s="28"/>
      <c r="AB973" s="28"/>
      <c r="AC973" s="28"/>
      <c r="AD973" s="28"/>
      <c r="AE973" s="28"/>
      <c r="AF973" s="28"/>
    </row>
    <row r="974" spans="1:32" ht="13" x14ac:dyDescent="0.15">
      <c r="A974" s="28"/>
      <c r="B974" s="28"/>
      <c r="C974" s="28"/>
      <c r="D974" s="28"/>
      <c r="E974" s="28"/>
      <c r="F974" s="28"/>
      <c r="G974" s="28"/>
      <c r="H974" s="28"/>
      <c r="I974" s="28"/>
      <c r="J974" s="28"/>
      <c r="K974" s="28"/>
      <c r="L974" s="28"/>
      <c r="M974" s="28"/>
      <c r="N974" s="28"/>
      <c r="O974" s="28"/>
      <c r="P974" s="28"/>
      <c r="Q974" s="28"/>
      <c r="R974" s="28"/>
      <c r="S974" s="28"/>
      <c r="T974" s="32"/>
      <c r="U974" s="28"/>
      <c r="V974" s="28"/>
      <c r="W974" s="28"/>
      <c r="X974" s="28"/>
      <c r="Y974" s="28"/>
      <c r="Z974" s="28"/>
      <c r="AA974" s="28"/>
      <c r="AB974" s="28"/>
      <c r="AC974" s="28"/>
      <c r="AD974" s="28"/>
      <c r="AE974" s="28"/>
      <c r="AF974" s="28"/>
    </row>
    <row r="975" spans="1:32" ht="13" x14ac:dyDescent="0.15">
      <c r="A975" s="28"/>
      <c r="B975" s="28"/>
      <c r="C975" s="28"/>
      <c r="D975" s="28"/>
      <c r="E975" s="28"/>
      <c r="F975" s="28"/>
      <c r="G975" s="28"/>
      <c r="H975" s="28"/>
      <c r="I975" s="28"/>
      <c r="J975" s="28"/>
      <c r="K975" s="28"/>
      <c r="L975" s="28"/>
      <c r="M975" s="28"/>
      <c r="N975" s="28"/>
      <c r="O975" s="28"/>
      <c r="P975" s="28"/>
      <c r="Q975" s="28"/>
      <c r="R975" s="28"/>
      <c r="S975" s="28"/>
      <c r="T975" s="32"/>
      <c r="U975" s="28"/>
      <c r="V975" s="28"/>
      <c r="W975" s="28"/>
      <c r="X975" s="28"/>
      <c r="Y975" s="28"/>
      <c r="Z975" s="28"/>
      <c r="AA975" s="28"/>
      <c r="AB975" s="28"/>
      <c r="AC975" s="28"/>
      <c r="AD975" s="28"/>
      <c r="AE975" s="28"/>
      <c r="AF975" s="28"/>
    </row>
    <row r="976" spans="1:32" ht="13" x14ac:dyDescent="0.15">
      <c r="A976" s="28"/>
      <c r="B976" s="28"/>
      <c r="C976" s="28"/>
      <c r="D976" s="28"/>
      <c r="E976" s="28"/>
      <c r="F976" s="28"/>
      <c r="G976" s="28"/>
      <c r="H976" s="28"/>
      <c r="I976" s="28"/>
      <c r="J976" s="28"/>
      <c r="K976" s="28"/>
      <c r="L976" s="28"/>
      <c r="M976" s="28"/>
      <c r="N976" s="28"/>
      <c r="O976" s="28"/>
      <c r="P976" s="28"/>
      <c r="Q976" s="28"/>
      <c r="R976" s="28"/>
      <c r="S976" s="28"/>
      <c r="T976" s="32"/>
      <c r="U976" s="28"/>
      <c r="V976" s="28"/>
      <c r="W976" s="28"/>
      <c r="X976" s="28"/>
      <c r="Y976" s="28"/>
      <c r="Z976" s="28"/>
      <c r="AA976" s="28"/>
      <c r="AB976" s="28"/>
      <c r="AC976" s="28"/>
      <c r="AD976" s="28"/>
      <c r="AE976" s="28"/>
      <c r="AF976" s="28"/>
    </row>
    <row r="977" spans="1:32" ht="13" x14ac:dyDescent="0.15">
      <c r="A977" s="28"/>
      <c r="B977" s="28"/>
      <c r="C977" s="28"/>
      <c r="D977" s="28"/>
      <c r="E977" s="28"/>
      <c r="F977" s="28"/>
      <c r="G977" s="28"/>
      <c r="H977" s="28"/>
      <c r="I977" s="28"/>
      <c r="J977" s="28"/>
      <c r="K977" s="28"/>
      <c r="L977" s="28"/>
      <c r="M977" s="28"/>
      <c r="N977" s="28"/>
      <c r="O977" s="28"/>
      <c r="P977" s="28"/>
      <c r="Q977" s="28"/>
      <c r="R977" s="28"/>
      <c r="S977" s="28"/>
      <c r="T977" s="32"/>
      <c r="U977" s="28"/>
      <c r="V977" s="28"/>
      <c r="W977" s="28"/>
      <c r="X977" s="28"/>
      <c r="Y977" s="28"/>
      <c r="Z977" s="28"/>
      <c r="AA977" s="28"/>
      <c r="AB977" s="28"/>
      <c r="AC977" s="28"/>
      <c r="AD977" s="28"/>
      <c r="AE977" s="28"/>
      <c r="AF977" s="28"/>
    </row>
    <row r="978" spans="1:32" ht="13" x14ac:dyDescent="0.15">
      <c r="A978" s="28"/>
      <c r="B978" s="28"/>
      <c r="C978" s="28"/>
      <c r="D978" s="28"/>
      <c r="E978" s="28"/>
      <c r="F978" s="28"/>
      <c r="G978" s="28"/>
      <c r="H978" s="28"/>
      <c r="I978" s="28"/>
      <c r="J978" s="28"/>
      <c r="K978" s="28"/>
      <c r="L978" s="28"/>
      <c r="M978" s="28"/>
      <c r="N978" s="28"/>
      <c r="O978" s="28"/>
      <c r="P978" s="28"/>
      <c r="Q978" s="28"/>
      <c r="R978" s="28"/>
      <c r="S978" s="28"/>
      <c r="T978" s="32"/>
      <c r="U978" s="28"/>
      <c r="V978" s="28"/>
      <c r="W978" s="28"/>
      <c r="X978" s="28"/>
      <c r="Y978" s="28"/>
      <c r="Z978" s="28"/>
      <c r="AA978" s="28"/>
      <c r="AB978" s="28"/>
      <c r="AC978" s="28"/>
      <c r="AD978" s="28"/>
      <c r="AE978" s="28"/>
      <c r="AF978" s="28"/>
    </row>
    <row r="979" spans="1:32" ht="13" x14ac:dyDescent="0.15">
      <c r="A979" s="28"/>
      <c r="B979" s="28"/>
      <c r="C979" s="28"/>
      <c r="D979" s="28"/>
      <c r="E979" s="28"/>
      <c r="F979" s="28"/>
      <c r="G979" s="28"/>
      <c r="H979" s="28"/>
      <c r="I979" s="28"/>
      <c r="J979" s="28"/>
      <c r="K979" s="28"/>
      <c r="L979" s="28"/>
      <c r="M979" s="28"/>
      <c r="N979" s="28"/>
      <c r="O979" s="28"/>
      <c r="P979" s="28"/>
      <c r="Q979" s="28"/>
      <c r="R979" s="28"/>
      <c r="S979" s="28"/>
      <c r="T979" s="32"/>
      <c r="U979" s="28"/>
      <c r="V979" s="28"/>
      <c r="W979" s="28"/>
      <c r="X979" s="28"/>
      <c r="Y979" s="28"/>
      <c r="Z979" s="28"/>
      <c r="AA979" s="28"/>
      <c r="AB979" s="28"/>
      <c r="AC979" s="28"/>
      <c r="AD979" s="28"/>
      <c r="AE979" s="28"/>
      <c r="AF979" s="28"/>
    </row>
    <row r="980" spans="1:32" ht="13" x14ac:dyDescent="0.15">
      <c r="A980" s="28"/>
      <c r="B980" s="28"/>
      <c r="C980" s="28"/>
      <c r="D980" s="28"/>
      <c r="E980" s="28"/>
      <c r="F980" s="28"/>
      <c r="G980" s="28"/>
      <c r="H980" s="28"/>
      <c r="I980" s="28"/>
      <c r="J980" s="28"/>
      <c r="K980" s="28"/>
      <c r="L980" s="28"/>
      <c r="M980" s="28"/>
      <c r="N980" s="28"/>
      <c r="O980" s="28"/>
      <c r="P980" s="28"/>
      <c r="Q980" s="28"/>
      <c r="R980" s="28"/>
      <c r="S980" s="28"/>
      <c r="T980" s="32"/>
      <c r="U980" s="28"/>
      <c r="V980" s="28"/>
      <c r="W980" s="28"/>
      <c r="X980" s="28"/>
      <c r="Y980" s="28"/>
      <c r="Z980" s="28"/>
      <c r="AA980" s="28"/>
      <c r="AB980" s="28"/>
      <c r="AC980" s="28"/>
      <c r="AD980" s="28"/>
      <c r="AE980" s="28"/>
      <c r="AF980" s="28"/>
    </row>
    <row r="981" spans="1:32" ht="13" x14ac:dyDescent="0.15">
      <c r="A981" s="28"/>
      <c r="B981" s="28"/>
      <c r="C981" s="28"/>
      <c r="D981" s="28"/>
      <c r="E981" s="28"/>
      <c r="F981" s="28"/>
      <c r="G981" s="28"/>
      <c r="H981" s="28"/>
      <c r="I981" s="28"/>
      <c r="J981" s="28"/>
      <c r="K981" s="28"/>
      <c r="L981" s="28"/>
      <c r="M981" s="28"/>
      <c r="N981" s="28"/>
      <c r="O981" s="28"/>
      <c r="P981" s="28"/>
      <c r="Q981" s="28"/>
      <c r="R981" s="28"/>
      <c r="S981" s="28"/>
      <c r="T981" s="32"/>
      <c r="U981" s="28"/>
      <c r="V981" s="28"/>
      <c r="W981" s="28"/>
      <c r="X981" s="28"/>
      <c r="Y981" s="28"/>
      <c r="Z981" s="28"/>
      <c r="AA981" s="28"/>
      <c r="AB981" s="28"/>
      <c r="AC981" s="28"/>
      <c r="AD981" s="28"/>
      <c r="AE981" s="28"/>
      <c r="AF981" s="28"/>
    </row>
    <row r="982" spans="1:32" ht="13" x14ac:dyDescent="0.15">
      <c r="A982" s="28"/>
      <c r="B982" s="28"/>
      <c r="C982" s="28"/>
      <c r="D982" s="28"/>
      <c r="E982" s="28"/>
      <c r="F982" s="28"/>
      <c r="G982" s="28"/>
      <c r="H982" s="28"/>
      <c r="I982" s="28"/>
      <c r="J982" s="28"/>
      <c r="K982" s="28"/>
      <c r="L982" s="28"/>
      <c r="M982" s="28"/>
      <c r="N982" s="28"/>
      <c r="O982" s="28"/>
      <c r="P982" s="28"/>
      <c r="Q982" s="28"/>
      <c r="R982" s="28"/>
      <c r="S982" s="28"/>
      <c r="T982" s="32"/>
      <c r="U982" s="28"/>
      <c r="V982" s="28"/>
      <c r="W982" s="28"/>
      <c r="X982" s="28"/>
      <c r="Y982" s="28"/>
      <c r="Z982" s="28"/>
      <c r="AA982" s="28"/>
      <c r="AB982" s="28"/>
      <c r="AC982" s="28"/>
      <c r="AD982" s="28"/>
      <c r="AE982" s="28"/>
      <c r="AF982" s="28"/>
    </row>
    <row r="983" spans="1:32" ht="13" x14ac:dyDescent="0.15">
      <c r="A983" s="28"/>
      <c r="B983" s="28"/>
      <c r="C983" s="28"/>
      <c r="D983" s="28"/>
      <c r="E983" s="28"/>
      <c r="F983" s="28"/>
      <c r="G983" s="28"/>
      <c r="H983" s="28"/>
      <c r="I983" s="28"/>
      <c r="J983" s="28"/>
      <c r="K983" s="28"/>
      <c r="L983" s="28"/>
      <c r="M983" s="28"/>
      <c r="N983" s="28"/>
      <c r="O983" s="28"/>
      <c r="P983" s="28"/>
      <c r="Q983" s="28"/>
      <c r="R983" s="28"/>
      <c r="S983" s="28"/>
      <c r="T983" s="32"/>
      <c r="U983" s="28"/>
      <c r="V983" s="28"/>
      <c r="W983" s="28"/>
      <c r="X983" s="28"/>
      <c r="Y983" s="28"/>
      <c r="Z983" s="28"/>
      <c r="AA983" s="28"/>
      <c r="AB983" s="28"/>
      <c r="AC983" s="28"/>
      <c r="AD983" s="28"/>
      <c r="AE983" s="28"/>
      <c r="AF983" s="28"/>
    </row>
    <row r="984" spans="1:32" ht="13" x14ac:dyDescent="0.15">
      <c r="A984" s="28"/>
      <c r="B984" s="28"/>
      <c r="C984" s="28"/>
      <c r="D984" s="28"/>
      <c r="E984" s="28"/>
      <c r="F984" s="28"/>
      <c r="G984" s="28"/>
      <c r="H984" s="28"/>
      <c r="I984" s="28"/>
      <c r="J984" s="28"/>
      <c r="K984" s="28"/>
      <c r="L984" s="28"/>
      <c r="M984" s="28"/>
      <c r="N984" s="28"/>
      <c r="O984" s="28"/>
      <c r="P984" s="28"/>
      <c r="Q984" s="28"/>
      <c r="R984" s="28"/>
      <c r="S984" s="28"/>
      <c r="T984" s="32"/>
      <c r="U984" s="28"/>
      <c r="V984" s="28"/>
      <c r="W984" s="28"/>
      <c r="X984" s="28"/>
      <c r="Y984" s="28"/>
      <c r="Z984" s="28"/>
      <c r="AA984" s="28"/>
      <c r="AB984" s="28"/>
      <c r="AC984" s="28"/>
      <c r="AD984" s="28"/>
      <c r="AE984" s="28"/>
      <c r="AF984" s="28"/>
    </row>
    <row r="985" spans="1:32" ht="13" x14ac:dyDescent="0.15">
      <c r="A985" s="28"/>
      <c r="B985" s="28"/>
      <c r="C985" s="28"/>
      <c r="D985" s="28"/>
      <c r="E985" s="28"/>
      <c r="F985" s="28"/>
      <c r="G985" s="28"/>
      <c r="H985" s="28"/>
      <c r="I985" s="28"/>
      <c r="J985" s="28"/>
      <c r="K985" s="28"/>
      <c r="L985" s="28"/>
      <c r="M985" s="28"/>
      <c r="N985" s="28"/>
      <c r="O985" s="28"/>
      <c r="P985" s="28"/>
      <c r="Q985" s="28"/>
      <c r="R985" s="28"/>
      <c r="S985" s="28"/>
      <c r="T985" s="32"/>
      <c r="U985" s="28"/>
      <c r="V985" s="28"/>
      <c r="W985" s="28"/>
      <c r="X985" s="28"/>
      <c r="Y985" s="28"/>
      <c r="Z985" s="28"/>
      <c r="AA985" s="28"/>
      <c r="AB985" s="28"/>
      <c r="AC985" s="28"/>
      <c r="AD985" s="28"/>
      <c r="AE985" s="28"/>
      <c r="AF985" s="28"/>
    </row>
    <row r="986" spans="1:32" ht="13" x14ac:dyDescent="0.15">
      <c r="A986" s="28"/>
      <c r="B986" s="28"/>
      <c r="C986" s="28"/>
      <c r="D986" s="28"/>
      <c r="E986" s="28"/>
      <c r="F986" s="28"/>
      <c r="G986" s="28"/>
      <c r="H986" s="28"/>
      <c r="I986" s="28"/>
      <c r="J986" s="28"/>
      <c r="K986" s="28"/>
      <c r="L986" s="28"/>
      <c r="M986" s="28"/>
      <c r="N986" s="28"/>
      <c r="O986" s="28"/>
      <c r="P986" s="28"/>
      <c r="Q986" s="28"/>
      <c r="R986" s="28"/>
      <c r="S986" s="28"/>
      <c r="T986" s="32"/>
      <c r="U986" s="28"/>
      <c r="V986" s="28"/>
      <c r="W986" s="28"/>
      <c r="X986" s="28"/>
      <c r="Y986" s="28"/>
      <c r="Z986" s="28"/>
      <c r="AA986" s="28"/>
      <c r="AB986" s="28"/>
      <c r="AC986" s="28"/>
      <c r="AD986" s="28"/>
      <c r="AE986" s="28"/>
      <c r="AF986" s="28"/>
    </row>
    <row r="987" spans="1:32" ht="13" x14ac:dyDescent="0.15">
      <c r="A987" s="28"/>
      <c r="B987" s="28"/>
      <c r="C987" s="28"/>
      <c r="D987" s="28"/>
      <c r="E987" s="28"/>
      <c r="F987" s="28"/>
      <c r="G987" s="28"/>
      <c r="H987" s="28"/>
      <c r="I987" s="28"/>
      <c r="J987" s="28"/>
      <c r="K987" s="28"/>
      <c r="L987" s="28"/>
      <c r="M987" s="28"/>
      <c r="N987" s="28"/>
      <c r="O987" s="28"/>
      <c r="P987" s="28"/>
      <c r="Q987" s="28"/>
      <c r="R987" s="28"/>
      <c r="S987" s="28"/>
      <c r="T987" s="32"/>
      <c r="U987" s="28"/>
      <c r="V987" s="28"/>
      <c r="W987" s="28"/>
      <c r="X987" s="28"/>
      <c r="Y987" s="28"/>
      <c r="Z987" s="28"/>
      <c r="AA987" s="28"/>
      <c r="AB987" s="28"/>
      <c r="AC987" s="28"/>
      <c r="AD987" s="28"/>
      <c r="AE987" s="28"/>
      <c r="AF987" s="28"/>
    </row>
    <row r="988" spans="1:32" ht="13" x14ac:dyDescent="0.15">
      <c r="A988" s="28"/>
      <c r="B988" s="28"/>
      <c r="C988" s="28"/>
      <c r="D988" s="28"/>
      <c r="E988" s="28"/>
      <c r="F988" s="28"/>
      <c r="G988" s="28"/>
      <c r="H988" s="28"/>
      <c r="I988" s="28"/>
      <c r="J988" s="28"/>
      <c r="K988" s="28"/>
      <c r="L988" s="28"/>
      <c r="M988" s="28"/>
      <c r="N988" s="28"/>
      <c r="O988" s="28"/>
      <c r="P988" s="28"/>
      <c r="Q988" s="28"/>
      <c r="R988" s="28"/>
      <c r="S988" s="28"/>
      <c r="T988" s="32"/>
      <c r="U988" s="28"/>
      <c r="V988" s="28"/>
      <c r="W988" s="28"/>
      <c r="X988" s="28"/>
      <c r="Y988" s="28"/>
      <c r="Z988" s="28"/>
      <c r="AA988" s="28"/>
      <c r="AB988" s="28"/>
      <c r="AC988" s="28"/>
      <c r="AD988" s="28"/>
      <c r="AE988" s="28"/>
      <c r="AF988" s="28"/>
    </row>
    <row r="989" spans="1:32" ht="13" x14ac:dyDescent="0.15">
      <c r="A989" s="28"/>
      <c r="B989" s="28"/>
      <c r="C989" s="28"/>
      <c r="D989" s="28"/>
      <c r="E989" s="28"/>
      <c r="F989" s="28"/>
      <c r="G989" s="28"/>
      <c r="H989" s="28"/>
      <c r="I989" s="28"/>
      <c r="J989" s="28"/>
      <c r="K989" s="28"/>
      <c r="L989" s="28"/>
      <c r="M989" s="28"/>
      <c r="N989" s="28"/>
      <c r="O989" s="28"/>
      <c r="P989" s="28"/>
      <c r="Q989" s="28"/>
      <c r="R989" s="28"/>
      <c r="S989" s="28"/>
      <c r="T989" s="32"/>
      <c r="U989" s="28"/>
      <c r="V989" s="28"/>
      <c r="W989" s="28"/>
      <c r="X989" s="28"/>
      <c r="Y989" s="28"/>
      <c r="Z989" s="28"/>
      <c r="AA989" s="28"/>
      <c r="AB989" s="28"/>
      <c r="AC989" s="28"/>
      <c r="AD989" s="28"/>
      <c r="AE989" s="28"/>
      <c r="AF989" s="28"/>
    </row>
    <row r="990" spans="1:32" ht="13" x14ac:dyDescent="0.15">
      <c r="A990" s="28"/>
      <c r="B990" s="28"/>
      <c r="C990" s="28"/>
      <c r="D990" s="28"/>
      <c r="E990" s="28"/>
      <c r="F990" s="28"/>
      <c r="G990" s="28"/>
      <c r="H990" s="28"/>
      <c r="I990" s="28"/>
      <c r="J990" s="28"/>
      <c r="K990" s="28"/>
      <c r="L990" s="28"/>
      <c r="M990" s="28"/>
      <c r="N990" s="28"/>
      <c r="O990" s="28"/>
      <c r="P990" s="28"/>
      <c r="Q990" s="28"/>
      <c r="R990" s="28"/>
      <c r="S990" s="28"/>
      <c r="T990" s="32"/>
      <c r="U990" s="28"/>
      <c r="V990" s="28"/>
      <c r="W990" s="28"/>
      <c r="X990" s="28"/>
      <c r="Y990" s="28"/>
      <c r="Z990" s="28"/>
      <c r="AA990" s="28"/>
      <c r="AB990" s="28"/>
      <c r="AC990" s="28"/>
      <c r="AD990" s="28"/>
      <c r="AE990" s="28"/>
      <c r="AF990" s="28"/>
    </row>
    <row r="991" spans="1:32" ht="13" x14ac:dyDescent="0.15">
      <c r="A991" s="28"/>
      <c r="B991" s="28"/>
      <c r="C991" s="28"/>
      <c r="D991" s="28"/>
      <c r="E991" s="28"/>
      <c r="F991" s="28"/>
      <c r="G991" s="28"/>
      <c r="H991" s="28"/>
      <c r="I991" s="28"/>
      <c r="J991" s="28"/>
      <c r="K991" s="28"/>
      <c r="L991" s="28"/>
      <c r="M991" s="28"/>
      <c r="N991" s="28"/>
      <c r="O991" s="28"/>
      <c r="P991" s="28"/>
      <c r="Q991" s="28"/>
      <c r="R991" s="28"/>
      <c r="S991" s="28"/>
      <c r="T991" s="32"/>
      <c r="U991" s="28"/>
      <c r="V991" s="28"/>
      <c r="W991" s="28"/>
      <c r="X991" s="28"/>
      <c r="Y991" s="28"/>
      <c r="Z991" s="28"/>
      <c r="AA991" s="28"/>
      <c r="AB991" s="28"/>
      <c r="AC991" s="28"/>
      <c r="AD991" s="28"/>
      <c r="AE991" s="28"/>
      <c r="AF991" s="28"/>
    </row>
    <row r="992" spans="1:32" ht="13" x14ac:dyDescent="0.15">
      <c r="A992" s="28"/>
      <c r="B992" s="28"/>
      <c r="C992" s="28"/>
      <c r="D992" s="28"/>
      <c r="E992" s="28"/>
      <c r="F992" s="28"/>
      <c r="G992" s="28"/>
      <c r="H992" s="28"/>
      <c r="I992" s="28"/>
      <c r="J992" s="28"/>
      <c r="K992" s="28"/>
      <c r="L992" s="28"/>
      <c r="M992" s="28"/>
      <c r="N992" s="28"/>
      <c r="O992" s="28"/>
      <c r="P992" s="28"/>
      <c r="Q992" s="28"/>
      <c r="R992" s="28"/>
      <c r="S992" s="28"/>
      <c r="T992" s="32"/>
      <c r="U992" s="28"/>
      <c r="V992" s="28"/>
      <c r="W992" s="28"/>
      <c r="X992" s="28"/>
      <c r="Y992" s="28"/>
      <c r="Z992" s="28"/>
      <c r="AA992" s="28"/>
      <c r="AB992" s="28"/>
      <c r="AC992" s="28"/>
      <c r="AD992" s="28"/>
      <c r="AE992" s="28"/>
      <c r="AF992" s="28"/>
    </row>
    <row r="993" spans="1:32" ht="13" x14ac:dyDescent="0.15">
      <c r="A993" s="28"/>
      <c r="B993" s="28"/>
      <c r="C993" s="28"/>
      <c r="D993" s="28"/>
      <c r="E993" s="28"/>
      <c r="F993" s="28"/>
      <c r="G993" s="28"/>
      <c r="H993" s="28"/>
      <c r="I993" s="28"/>
      <c r="J993" s="28"/>
      <c r="K993" s="28"/>
      <c r="L993" s="28"/>
      <c r="M993" s="28"/>
      <c r="N993" s="28"/>
      <c r="O993" s="28"/>
      <c r="P993" s="28"/>
      <c r="Q993" s="28"/>
      <c r="R993" s="28"/>
      <c r="S993" s="28"/>
      <c r="T993" s="32"/>
      <c r="U993" s="28"/>
      <c r="V993" s="28"/>
      <c r="W993" s="28"/>
      <c r="X993" s="28"/>
      <c r="Y993" s="28"/>
      <c r="Z993" s="28"/>
      <c r="AA993" s="28"/>
      <c r="AB993" s="28"/>
      <c r="AC993" s="28"/>
      <c r="AD993" s="28"/>
      <c r="AE993" s="28"/>
      <c r="AF993" s="28"/>
    </row>
    <row r="994" spans="1:32" ht="13" x14ac:dyDescent="0.15">
      <c r="A994" s="28"/>
      <c r="B994" s="28"/>
      <c r="C994" s="28"/>
      <c r="D994" s="28"/>
      <c r="E994" s="28"/>
      <c r="F994" s="28"/>
      <c r="G994" s="28"/>
      <c r="H994" s="28"/>
      <c r="I994" s="28"/>
      <c r="J994" s="28"/>
      <c r="K994" s="28"/>
      <c r="L994" s="28"/>
      <c r="M994" s="28"/>
      <c r="N994" s="28"/>
      <c r="O994" s="28"/>
      <c r="P994" s="28"/>
      <c r="Q994" s="28"/>
      <c r="R994" s="28"/>
      <c r="S994" s="28"/>
      <c r="T994" s="32"/>
      <c r="U994" s="28"/>
      <c r="V994" s="28"/>
      <c r="W994" s="28"/>
      <c r="X994" s="28"/>
      <c r="Y994" s="28"/>
      <c r="Z994" s="28"/>
      <c r="AA994" s="28"/>
      <c r="AB994" s="28"/>
      <c r="AC994" s="28"/>
      <c r="AD994" s="28"/>
      <c r="AE994" s="28"/>
      <c r="AF994" s="28"/>
    </row>
    <row r="995" spans="1:32" ht="13" x14ac:dyDescent="0.15">
      <c r="A995" s="28"/>
      <c r="B995" s="28"/>
      <c r="C995" s="28"/>
      <c r="D995" s="28"/>
      <c r="E995" s="28"/>
      <c r="F995" s="28"/>
      <c r="G995" s="28"/>
      <c r="H995" s="28"/>
      <c r="I995" s="28"/>
      <c r="J995" s="28"/>
      <c r="K995" s="28"/>
      <c r="L995" s="28"/>
      <c r="M995" s="28"/>
      <c r="N995" s="28"/>
      <c r="O995" s="28"/>
      <c r="P995" s="28"/>
      <c r="Q995" s="28"/>
      <c r="R995" s="28"/>
      <c r="S995" s="28"/>
      <c r="T995" s="32"/>
      <c r="U995" s="28"/>
      <c r="V995" s="28"/>
      <c r="W995" s="28"/>
      <c r="X995" s="28"/>
      <c r="Y995" s="28"/>
      <c r="Z995" s="28"/>
      <c r="AA995" s="28"/>
      <c r="AB995" s="28"/>
      <c r="AC995" s="28"/>
      <c r="AD995" s="28"/>
      <c r="AE995" s="28"/>
      <c r="AF995" s="28"/>
    </row>
    <row r="996" spans="1:32" ht="13" x14ac:dyDescent="0.15">
      <c r="A996" s="28"/>
      <c r="B996" s="28"/>
      <c r="C996" s="28"/>
      <c r="D996" s="28"/>
      <c r="E996" s="28"/>
      <c r="F996" s="28"/>
      <c r="G996" s="28"/>
      <c r="H996" s="28"/>
      <c r="I996" s="28"/>
      <c r="J996" s="28"/>
      <c r="K996" s="28"/>
      <c r="L996" s="28"/>
      <c r="M996" s="28"/>
      <c r="N996" s="28"/>
      <c r="O996" s="28"/>
      <c r="P996" s="28"/>
      <c r="Q996" s="28"/>
      <c r="R996" s="28"/>
      <c r="S996" s="28"/>
      <c r="T996" s="32"/>
      <c r="U996" s="28"/>
      <c r="V996" s="28"/>
      <c r="W996" s="28"/>
      <c r="X996" s="28"/>
      <c r="Y996" s="28"/>
      <c r="Z996" s="28"/>
      <c r="AA996" s="28"/>
      <c r="AB996" s="28"/>
      <c r="AC996" s="28"/>
      <c r="AD996" s="28"/>
      <c r="AE996" s="28"/>
      <c r="AF996" s="28"/>
    </row>
    <row r="997" spans="1:32" ht="13" x14ac:dyDescent="0.15">
      <c r="A997" s="28"/>
      <c r="B997" s="28"/>
      <c r="C997" s="28"/>
      <c r="D997" s="28"/>
      <c r="E997" s="28"/>
      <c r="F997" s="28"/>
      <c r="G997" s="28"/>
      <c r="H997" s="28"/>
      <c r="I997" s="28"/>
      <c r="J997" s="28"/>
      <c r="K997" s="28"/>
      <c r="L997" s="28"/>
      <c r="M997" s="28"/>
      <c r="N997" s="28"/>
      <c r="O997" s="28"/>
      <c r="P997" s="28"/>
      <c r="Q997" s="28"/>
      <c r="R997" s="28"/>
      <c r="S997" s="28"/>
      <c r="T997" s="32"/>
      <c r="U997" s="28"/>
      <c r="V997" s="28"/>
      <c r="W997" s="28"/>
      <c r="X997" s="28"/>
      <c r="Y997" s="28"/>
      <c r="Z997" s="28"/>
      <c r="AA997" s="28"/>
      <c r="AB997" s="28"/>
      <c r="AC997" s="28"/>
      <c r="AD997" s="28"/>
      <c r="AE997" s="28"/>
      <c r="AF997" s="28"/>
    </row>
    <row r="998" spans="1:32" ht="13" x14ac:dyDescent="0.15">
      <c r="A998" s="28"/>
      <c r="B998" s="28"/>
      <c r="C998" s="28"/>
      <c r="D998" s="28"/>
      <c r="E998" s="28"/>
      <c r="F998" s="28"/>
      <c r="G998" s="28"/>
      <c r="H998" s="28"/>
      <c r="I998" s="28"/>
      <c r="J998" s="28"/>
      <c r="K998" s="28"/>
      <c r="L998" s="28"/>
      <c r="M998" s="28"/>
      <c r="N998" s="28"/>
      <c r="O998" s="28"/>
      <c r="P998" s="28"/>
      <c r="Q998" s="28"/>
      <c r="R998" s="28"/>
      <c r="S998" s="28"/>
      <c r="T998" s="32"/>
      <c r="U998" s="28"/>
      <c r="V998" s="28"/>
      <c r="W998" s="28"/>
      <c r="X998" s="28"/>
      <c r="Y998" s="28"/>
      <c r="Z998" s="28"/>
      <c r="AA998" s="28"/>
      <c r="AB998" s="28"/>
      <c r="AC998" s="28"/>
      <c r="AD998" s="28"/>
      <c r="AE998" s="28"/>
      <c r="AF998" s="28"/>
    </row>
    <row r="999" spans="1:32" ht="13" x14ac:dyDescent="0.15">
      <c r="A999" s="28"/>
      <c r="B999" s="28"/>
      <c r="C999" s="28"/>
      <c r="D999" s="28"/>
      <c r="E999" s="28"/>
      <c r="F999" s="28"/>
      <c r="G999" s="28"/>
      <c r="H999" s="28"/>
      <c r="I999" s="28"/>
      <c r="J999" s="28"/>
      <c r="K999" s="28"/>
      <c r="L999" s="28"/>
      <c r="M999" s="28"/>
      <c r="N999" s="28"/>
      <c r="O999" s="28"/>
      <c r="P999" s="28"/>
      <c r="Q999" s="28"/>
      <c r="R999" s="28"/>
      <c r="S999" s="28"/>
      <c r="T999" s="32"/>
      <c r="U999" s="28"/>
      <c r="V999" s="28"/>
      <c r="W999" s="28"/>
      <c r="X999" s="28"/>
      <c r="Y999" s="28"/>
      <c r="Z999" s="28"/>
      <c r="AA999" s="28"/>
      <c r="AB999" s="28"/>
      <c r="AC999" s="28"/>
      <c r="AD999" s="28"/>
      <c r="AE999" s="28"/>
      <c r="AF999" s="28"/>
    </row>
    <row r="1000" spans="1:32" ht="13" x14ac:dyDescent="0.15">
      <c r="A1000" s="28"/>
      <c r="B1000" s="28"/>
      <c r="C1000" s="28"/>
      <c r="D1000" s="28"/>
      <c r="E1000" s="28"/>
      <c r="F1000" s="28"/>
      <c r="G1000" s="28"/>
      <c r="H1000" s="28"/>
      <c r="I1000" s="28"/>
      <c r="J1000" s="28"/>
      <c r="K1000" s="28"/>
      <c r="L1000" s="28"/>
      <c r="M1000" s="28"/>
      <c r="N1000" s="28"/>
      <c r="O1000" s="28"/>
      <c r="P1000" s="28"/>
      <c r="Q1000" s="28"/>
      <c r="R1000" s="28"/>
      <c r="S1000" s="28"/>
      <c r="T1000" s="32"/>
      <c r="U1000" s="28"/>
      <c r="V1000" s="28"/>
      <c r="W1000" s="28"/>
      <c r="X1000" s="28"/>
      <c r="Y1000" s="28"/>
      <c r="Z1000" s="28"/>
      <c r="AA1000" s="28"/>
      <c r="AB1000" s="28"/>
      <c r="AC1000" s="28"/>
      <c r="AD1000" s="28"/>
      <c r="AE1000" s="28"/>
      <c r="AF1000" s="28"/>
    </row>
  </sheetData>
  <conditionalFormatting sqref="A322">
    <cfRule type="expression" dxfId="12" priority="1">
      <formula>COUNTIF(#REF!,A322)&gt;1</formula>
    </cfRule>
  </conditionalFormatting>
  <conditionalFormatting sqref="A320">
    <cfRule type="expression" dxfId="11" priority="2">
      <formula>COUNTIF(#REF!,A320)&gt;1</formula>
    </cfRule>
  </conditionalFormatting>
  <conditionalFormatting sqref="A319">
    <cfRule type="expression" dxfId="10" priority="3">
      <formula>COUNTIF(#REF!,A319)&gt;1</formula>
    </cfRule>
  </conditionalFormatting>
  <conditionalFormatting sqref="A1:A318 A323:A1000">
    <cfRule type="expression" dxfId="9" priority="4">
      <formula>COUNTIF(A:A,A1)&gt;1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F1000"/>
  <sheetViews>
    <sheetView workbookViewId="0">
      <pane ySplit="1" topLeftCell="A2" activePane="bottomLeft" state="frozen"/>
      <selection pane="bottomLeft" activeCell="A2" sqref="A2"/>
    </sheetView>
  </sheetViews>
  <sheetFormatPr baseColWidth="10" defaultColWidth="14.5" defaultRowHeight="15.75" customHeight="1" x14ac:dyDescent="0.15"/>
  <cols>
    <col min="1" max="26" width="10.83203125" customWidth="1"/>
  </cols>
  <sheetData>
    <row r="1" spans="1:32" ht="15.75" customHeight="1" x14ac:dyDescent="0.15">
      <c r="A1" s="26" t="s">
        <v>29</v>
      </c>
      <c r="B1" s="27" t="s">
        <v>30</v>
      </c>
      <c r="C1" s="27" t="s">
        <v>31</v>
      </c>
      <c r="D1" s="27" t="s">
        <v>32</v>
      </c>
      <c r="E1" s="27" t="s">
        <v>33</v>
      </c>
      <c r="F1" s="27"/>
      <c r="G1" s="33"/>
      <c r="H1" s="33"/>
      <c r="I1" s="33"/>
      <c r="J1" s="33"/>
      <c r="K1" s="33"/>
      <c r="L1" s="33"/>
      <c r="M1" s="33"/>
      <c r="N1" s="33"/>
      <c r="O1" s="33"/>
      <c r="P1" s="33"/>
      <c r="Q1" s="33"/>
      <c r="R1" s="33"/>
      <c r="S1" s="26"/>
      <c r="T1" s="33"/>
      <c r="U1" s="33"/>
      <c r="V1" s="33"/>
      <c r="W1" s="33"/>
      <c r="X1" s="33"/>
      <c r="Y1" s="33"/>
      <c r="Z1" s="33"/>
      <c r="AA1" s="33"/>
      <c r="AB1" s="33"/>
      <c r="AC1" s="33"/>
      <c r="AD1" s="33"/>
      <c r="AE1" s="33"/>
      <c r="AF1" s="33"/>
    </row>
    <row r="2" spans="1:32" ht="15.75" customHeight="1" x14ac:dyDescent="0.15">
      <c r="A2" s="27">
        <v>2134</v>
      </c>
      <c r="B2" s="27" t="s">
        <v>4</v>
      </c>
      <c r="C2" s="27" t="s">
        <v>7</v>
      </c>
      <c r="D2" s="27" t="s">
        <v>3417</v>
      </c>
      <c r="E2" s="27" t="s">
        <v>3418</v>
      </c>
      <c r="F2" s="33"/>
      <c r="G2" s="33"/>
      <c r="H2" s="33"/>
      <c r="I2" s="33"/>
      <c r="J2" s="33"/>
      <c r="K2" s="33"/>
      <c r="L2" s="33"/>
      <c r="M2" s="33"/>
      <c r="N2" s="33"/>
      <c r="O2" s="33"/>
      <c r="P2" s="33"/>
      <c r="Q2" s="33"/>
      <c r="R2" s="33"/>
      <c r="S2" s="42"/>
      <c r="T2" s="33"/>
      <c r="U2" s="33"/>
      <c r="V2" s="33"/>
      <c r="W2" s="33"/>
      <c r="X2" s="33"/>
      <c r="Y2" s="33"/>
      <c r="Z2" s="33"/>
      <c r="AA2" s="33"/>
      <c r="AB2" s="33"/>
      <c r="AC2" s="33"/>
      <c r="AD2" s="33"/>
      <c r="AE2" s="33"/>
      <c r="AF2" s="33"/>
    </row>
    <row r="3" spans="1:32" ht="15.75" customHeight="1" x14ac:dyDescent="0.15">
      <c r="A3" s="27">
        <v>2193</v>
      </c>
      <c r="B3" s="27" t="s">
        <v>4</v>
      </c>
      <c r="C3" s="27" t="s">
        <v>17</v>
      </c>
      <c r="D3" s="27" t="s">
        <v>3419</v>
      </c>
      <c r="E3" s="27" t="s">
        <v>3420</v>
      </c>
      <c r="F3" s="33"/>
      <c r="G3" s="33"/>
      <c r="H3" s="33"/>
      <c r="I3" s="33"/>
      <c r="J3" s="33"/>
      <c r="K3" s="33"/>
      <c r="L3" s="33"/>
      <c r="M3" s="33"/>
      <c r="N3" s="33"/>
      <c r="O3" s="33"/>
      <c r="P3" s="33"/>
      <c r="Q3" s="33"/>
      <c r="R3" s="33"/>
      <c r="S3" s="42"/>
      <c r="T3" s="33"/>
      <c r="U3" s="33"/>
      <c r="V3" s="33"/>
      <c r="W3" s="33"/>
      <c r="X3" s="33"/>
      <c r="Y3" s="33"/>
      <c r="Z3" s="33"/>
      <c r="AA3" s="33"/>
      <c r="AB3" s="33"/>
      <c r="AC3" s="33"/>
      <c r="AD3" s="33"/>
      <c r="AE3" s="33"/>
      <c r="AF3" s="33"/>
    </row>
    <row r="4" spans="1:32" ht="15.75" customHeight="1" x14ac:dyDescent="0.15">
      <c r="A4" s="27">
        <v>2196</v>
      </c>
      <c r="B4" s="27" t="s">
        <v>4</v>
      </c>
      <c r="C4" s="27" t="s">
        <v>11</v>
      </c>
      <c r="D4" s="27" t="s">
        <v>2676</v>
      </c>
      <c r="E4" s="27" t="s">
        <v>3421</v>
      </c>
      <c r="F4" s="33"/>
      <c r="G4" s="33"/>
      <c r="H4" s="33"/>
      <c r="I4" s="33"/>
      <c r="J4" s="33"/>
      <c r="K4" s="33"/>
      <c r="L4" s="33"/>
      <c r="M4" s="33"/>
      <c r="N4" s="33"/>
      <c r="O4" s="33"/>
      <c r="P4" s="33"/>
      <c r="Q4" s="33"/>
      <c r="R4" s="33"/>
      <c r="S4" s="42"/>
      <c r="T4" s="33"/>
      <c r="U4" s="33"/>
      <c r="V4" s="33"/>
      <c r="W4" s="33"/>
      <c r="X4" s="33"/>
      <c r="Y4" s="33"/>
      <c r="Z4" s="33"/>
      <c r="AA4" s="33"/>
      <c r="AB4" s="33"/>
      <c r="AC4" s="33"/>
      <c r="AD4" s="33"/>
      <c r="AE4" s="33"/>
      <c r="AF4" s="33"/>
    </row>
    <row r="5" spans="1:32" ht="15.75" customHeight="1" x14ac:dyDescent="0.15">
      <c r="A5" s="27">
        <v>2226</v>
      </c>
      <c r="B5" s="27" t="s">
        <v>4</v>
      </c>
      <c r="C5" s="27" t="s">
        <v>26</v>
      </c>
      <c r="D5" s="27" t="s">
        <v>3422</v>
      </c>
      <c r="E5" s="27" t="s">
        <v>3423</v>
      </c>
      <c r="F5" s="33"/>
      <c r="G5" s="33"/>
      <c r="H5" s="33"/>
      <c r="I5" s="33"/>
      <c r="J5" s="33"/>
      <c r="K5" s="33"/>
      <c r="L5" s="33"/>
      <c r="M5" s="33"/>
      <c r="N5" s="33"/>
      <c r="O5" s="33"/>
      <c r="P5" s="33"/>
      <c r="Q5" s="33"/>
      <c r="R5" s="33"/>
      <c r="S5" s="42"/>
      <c r="T5" s="33"/>
      <c r="U5" s="33"/>
      <c r="V5" s="33"/>
      <c r="W5" s="33"/>
      <c r="X5" s="33"/>
      <c r="Y5" s="33"/>
      <c r="Z5" s="33"/>
      <c r="AA5" s="33"/>
      <c r="AB5" s="33"/>
      <c r="AC5" s="33"/>
      <c r="AD5" s="33"/>
      <c r="AE5" s="33"/>
      <c r="AF5" s="33"/>
    </row>
    <row r="6" spans="1:32" ht="15.75" customHeight="1" x14ac:dyDescent="0.15">
      <c r="A6" s="27">
        <v>2233</v>
      </c>
      <c r="B6" s="27" t="s">
        <v>4</v>
      </c>
      <c r="C6" s="27" t="s">
        <v>26</v>
      </c>
      <c r="D6" s="27" t="s">
        <v>3424</v>
      </c>
      <c r="E6" s="27" t="s">
        <v>3425</v>
      </c>
      <c r="F6" s="33"/>
      <c r="G6" s="33"/>
      <c r="H6" s="33"/>
      <c r="I6" s="33"/>
      <c r="J6" s="33"/>
      <c r="K6" s="33"/>
      <c r="L6" s="33"/>
      <c r="M6" s="33"/>
      <c r="N6" s="33"/>
      <c r="O6" s="33"/>
      <c r="P6" s="33"/>
      <c r="Q6" s="33"/>
      <c r="R6" s="33"/>
      <c r="S6" s="42"/>
      <c r="T6" s="33"/>
      <c r="U6" s="33"/>
      <c r="V6" s="33"/>
      <c r="W6" s="33"/>
      <c r="X6" s="33"/>
      <c r="Y6" s="33"/>
      <c r="Z6" s="33"/>
      <c r="AA6" s="33"/>
      <c r="AB6" s="33"/>
      <c r="AC6" s="33"/>
      <c r="AD6" s="33"/>
      <c r="AE6" s="33"/>
      <c r="AF6" s="33"/>
    </row>
    <row r="7" spans="1:32" ht="15.75" customHeight="1" x14ac:dyDescent="0.15">
      <c r="A7" s="27">
        <v>2234</v>
      </c>
      <c r="B7" s="27" t="s">
        <v>4</v>
      </c>
      <c r="C7" s="27" t="s">
        <v>26</v>
      </c>
      <c r="D7" s="27" t="s">
        <v>3426</v>
      </c>
      <c r="E7" s="27" t="s">
        <v>3427</v>
      </c>
      <c r="F7" s="33"/>
      <c r="G7" s="33"/>
      <c r="H7" s="33"/>
      <c r="I7" s="33"/>
      <c r="J7" s="33"/>
      <c r="K7" s="33"/>
      <c r="L7" s="33"/>
      <c r="M7" s="33"/>
      <c r="N7" s="33"/>
      <c r="O7" s="33"/>
      <c r="P7" s="33"/>
      <c r="Q7" s="33"/>
      <c r="R7" s="33"/>
      <c r="S7" s="42"/>
      <c r="T7" s="33"/>
      <c r="U7" s="33"/>
      <c r="V7" s="33"/>
      <c r="W7" s="33"/>
      <c r="X7" s="33"/>
      <c r="Y7" s="33"/>
      <c r="Z7" s="33"/>
      <c r="AA7" s="33"/>
      <c r="AB7" s="33"/>
      <c r="AC7" s="33"/>
      <c r="AD7" s="33"/>
      <c r="AE7" s="33"/>
      <c r="AF7" s="33"/>
    </row>
    <row r="8" spans="1:32" ht="15.75" customHeight="1" x14ac:dyDescent="0.15">
      <c r="A8" s="27">
        <v>2241</v>
      </c>
      <c r="B8" s="27" t="s">
        <v>4</v>
      </c>
      <c r="C8" s="27" t="s">
        <v>26</v>
      </c>
      <c r="D8" s="27" t="s">
        <v>3428</v>
      </c>
      <c r="E8" s="27" t="s">
        <v>3429</v>
      </c>
      <c r="F8" s="33"/>
      <c r="G8" s="33"/>
      <c r="H8" s="33"/>
      <c r="I8" s="33"/>
      <c r="J8" s="33"/>
      <c r="K8" s="33"/>
      <c r="L8" s="33"/>
      <c r="M8" s="33"/>
      <c r="N8" s="33"/>
      <c r="O8" s="33"/>
      <c r="P8" s="33"/>
      <c r="Q8" s="33"/>
      <c r="R8" s="33"/>
      <c r="S8" s="42"/>
      <c r="T8" s="33"/>
      <c r="U8" s="33"/>
      <c r="V8" s="33"/>
      <c r="W8" s="33"/>
      <c r="X8" s="33"/>
      <c r="Y8" s="33"/>
      <c r="Z8" s="33"/>
      <c r="AA8" s="33"/>
      <c r="AB8" s="33"/>
      <c r="AC8" s="33"/>
      <c r="AD8" s="33"/>
      <c r="AE8" s="33"/>
      <c r="AF8" s="33"/>
    </row>
    <row r="9" spans="1:32" ht="15.75" customHeight="1" x14ac:dyDescent="0.15">
      <c r="A9" s="27">
        <v>2280</v>
      </c>
      <c r="B9" s="27" t="s">
        <v>4</v>
      </c>
      <c r="C9" s="27" t="s">
        <v>20</v>
      </c>
      <c r="D9" s="27" t="s">
        <v>280</v>
      </c>
      <c r="E9" s="27" t="s">
        <v>3430</v>
      </c>
      <c r="F9" s="33"/>
      <c r="G9" s="33"/>
      <c r="H9" s="33"/>
      <c r="I9" s="33"/>
      <c r="J9" s="33"/>
      <c r="K9" s="33"/>
      <c r="L9" s="33"/>
      <c r="M9" s="33"/>
      <c r="N9" s="33"/>
      <c r="O9" s="33"/>
      <c r="P9" s="33"/>
      <c r="Q9" s="33"/>
      <c r="R9" s="33"/>
      <c r="S9" s="42"/>
      <c r="T9" s="33"/>
      <c r="U9" s="33"/>
      <c r="V9" s="33"/>
      <c r="W9" s="33"/>
      <c r="X9" s="33"/>
      <c r="Y9" s="33"/>
      <c r="Z9" s="33"/>
      <c r="AA9" s="33"/>
      <c r="AB9" s="33"/>
      <c r="AC9" s="33"/>
      <c r="AD9" s="33"/>
      <c r="AE9" s="33"/>
      <c r="AF9" s="33"/>
    </row>
    <row r="10" spans="1:32" ht="15.75" customHeight="1" x14ac:dyDescent="0.15">
      <c r="A10" s="27">
        <v>2312</v>
      </c>
      <c r="B10" s="27" t="s">
        <v>4</v>
      </c>
      <c r="C10" s="27" t="s">
        <v>9</v>
      </c>
      <c r="D10" s="27" t="s">
        <v>3431</v>
      </c>
      <c r="E10" s="27" t="s">
        <v>3432</v>
      </c>
      <c r="F10" s="33"/>
      <c r="G10" s="33"/>
      <c r="H10" s="33"/>
      <c r="I10" s="33"/>
      <c r="J10" s="33"/>
      <c r="K10" s="33"/>
      <c r="L10" s="33"/>
      <c r="M10" s="33"/>
      <c r="N10" s="33"/>
      <c r="O10" s="33"/>
      <c r="P10" s="33"/>
      <c r="Q10" s="33"/>
      <c r="R10" s="33"/>
      <c r="S10" s="42"/>
      <c r="T10" s="33"/>
      <c r="U10" s="33"/>
      <c r="V10" s="33"/>
      <c r="W10" s="33"/>
      <c r="X10" s="33"/>
      <c r="Y10" s="33"/>
      <c r="Z10" s="33"/>
      <c r="AA10" s="33"/>
      <c r="AB10" s="33"/>
      <c r="AC10" s="33"/>
      <c r="AD10" s="33"/>
      <c r="AE10" s="33"/>
      <c r="AF10" s="33"/>
    </row>
    <row r="11" spans="1:32" ht="15.75" customHeight="1" x14ac:dyDescent="0.15">
      <c r="A11" s="27">
        <v>2373</v>
      </c>
      <c r="B11" s="27" t="s">
        <v>4</v>
      </c>
      <c r="C11" s="27" t="s">
        <v>18</v>
      </c>
      <c r="D11" s="27" t="s">
        <v>3433</v>
      </c>
      <c r="E11" s="27" t="s">
        <v>3434</v>
      </c>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row>
    <row r="12" spans="1:32" ht="15.75" customHeight="1" x14ac:dyDescent="0.15">
      <c r="A12" s="27">
        <v>2378</v>
      </c>
      <c r="B12" s="27" t="s">
        <v>4</v>
      </c>
      <c r="C12" s="27" t="s">
        <v>22</v>
      </c>
      <c r="D12" s="27" t="s">
        <v>217</v>
      </c>
      <c r="E12" s="27" t="s">
        <v>3435</v>
      </c>
      <c r="F12" s="33"/>
      <c r="G12" s="33"/>
      <c r="H12" s="33"/>
      <c r="I12" s="33"/>
      <c r="J12" s="33"/>
      <c r="K12" s="33"/>
      <c r="L12" s="33"/>
      <c r="M12" s="33"/>
      <c r="N12" s="33"/>
      <c r="O12" s="33"/>
      <c r="P12" s="33"/>
      <c r="Q12" s="33"/>
      <c r="R12" s="33"/>
      <c r="S12" s="42"/>
      <c r="T12" s="33"/>
      <c r="U12" s="33"/>
      <c r="V12" s="33"/>
      <c r="W12" s="33"/>
      <c r="X12" s="33"/>
      <c r="Y12" s="33"/>
      <c r="Z12" s="33"/>
      <c r="AA12" s="33"/>
      <c r="AB12" s="33"/>
      <c r="AC12" s="33"/>
      <c r="AD12" s="33"/>
      <c r="AE12" s="33"/>
      <c r="AF12" s="33"/>
    </row>
    <row r="13" spans="1:32" ht="15.75" customHeight="1" x14ac:dyDescent="0.15">
      <c r="A13" s="27">
        <v>2388</v>
      </c>
      <c r="B13" s="27" t="s">
        <v>4</v>
      </c>
      <c r="C13" s="27" t="s">
        <v>13</v>
      </c>
      <c r="D13" s="27" t="s">
        <v>3436</v>
      </c>
      <c r="E13" s="27" t="s">
        <v>3437</v>
      </c>
      <c r="F13" s="33"/>
      <c r="G13" s="33"/>
      <c r="H13" s="33"/>
      <c r="I13" s="33"/>
      <c r="J13" s="33"/>
      <c r="K13" s="33"/>
      <c r="L13" s="33"/>
      <c r="M13" s="33"/>
      <c r="N13" s="33"/>
      <c r="O13" s="33"/>
      <c r="P13" s="33"/>
      <c r="Q13" s="33"/>
      <c r="R13" s="33"/>
      <c r="S13" s="42"/>
      <c r="T13" s="33"/>
      <c r="U13" s="33"/>
      <c r="V13" s="33"/>
      <c r="W13" s="33"/>
      <c r="X13" s="33"/>
      <c r="Y13" s="33"/>
      <c r="Z13" s="33"/>
      <c r="AA13" s="33"/>
      <c r="AB13" s="33"/>
      <c r="AC13" s="33"/>
      <c r="AD13" s="33"/>
      <c r="AE13" s="33"/>
      <c r="AF13" s="33"/>
    </row>
    <row r="14" spans="1:32" ht="15.75" customHeight="1" x14ac:dyDescent="0.15">
      <c r="A14" s="27">
        <v>2390</v>
      </c>
      <c r="B14" s="27" t="s">
        <v>4</v>
      </c>
      <c r="C14" s="27" t="s">
        <v>13</v>
      </c>
      <c r="D14" s="27" t="s">
        <v>3438</v>
      </c>
      <c r="E14" s="27" t="s">
        <v>3439</v>
      </c>
      <c r="F14" s="33"/>
      <c r="G14" s="33"/>
      <c r="H14" s="33"/>
      <c r="I14" s="33"/>
      <c r="J14" s="33"/>
      <c r="K14" s="33"/>
      <c r="L14" s="33"/>
      <c r="M14" s="33"/>
      <c r="N14" s="33"/>
      <c r="O14" s="33"/>
      <c r="P14" s="33"/>
      <c r="Q14" s="33"/>
      <c r="R14" s="33"/>
      <c r="S14" s="42"/>
      <c r="T14" s="33"/>
      <c r="U14" s="33"/>
      <c r="V14" s="33"/>
      <c r="W14" s="33"/>
      <c r="X14" s="33"/>
      <c r="Y14" s="33"/>
      <c r="Z14" s="33"/>
      <c r="AA14" s="33"/>
      <c r="AB14" s="33"/>
      <c r="AC14" s="33"/>
      <c r="AD14" s="33"/>
      <c r="AE14" s="33"/>
      <c r="AF14" s="33"/>
    </row>
    <row r="15" spans="1:32" ht="15.75" customHeight="1" x14ac:dyDescent="0.15">
      <c r="A15" s="27">
        <v>2395</v>
      </c>
      <c r="B15" s="27" t="s">
        <v>4</v>
      </c>
      <c r="C15" s="27" t="s">
        <v>13</v>
      </c>
      <c r="D15" s="27" t="s">
        <v>3440</v>
      </c>
      <c r="E15" s="27" t="s">
        <v>3441</v>
      </c>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row>
    <row r="16" spans="1:32" ht="15.75" customHeight="1" x14ac:dyDescent="0.15">
      <c r="A16" s="27">
        <v>2421</v>
      </c>
      <c r="B16" s="27" t="s">
        <v>4</v>
      </c>
      <c r="C16" s="27" t="s">
        <v>13</v>
      </c>
      <c r="D16" s="27" t="s">
        <v>3442</v>
      </c>
      <c r="E16" s="27" t="s">
        <v>3443</v>
      </c>
      <c r="F16" s="33"/>
      <c r="G16" s="33"/>
      <c r="H16" s="33"/>
      <c r="I16" s="33"/>
      <c r="J16" s="33"/>
      <c r="K16" s="33"/>
      <c r="L16" s="33"/>
      <c r="M16" s="33"/>
      <c r="N16" s="33"/>
      <c r="O16" s="33"/>
      <c r="P16" s="33"/>
      <c r="Q16" s="33"/>
      <c r="R16" s="33"/>
      <c r="S16" s="42"/>
      <c r="T16" s="33"/>
      <c r="U16" s="33"/>
      <c r="V16" s="33"/>
      <c r="W16" s="33"/>
      <c r="X16" s="33"/>
      <c r="Y16" s="33"/>
      <c r="Z16" s="33"/>
      <c r="AA16" s="33"/>
      <c r="AB16" s="33"/>
      <c r="AC16" s="33"/>
      <c r="AD16" s="33"/>
      <c r="AE16" s="33"/>
      <c r="AF16" s="33"/>
    </row>
    <row r="17" spans="1:32" ht="15.75" customHeight="1" x14ac:dyDescent="0.15">
      <c r="A17" s="27">
        <v>2424</v>
      </c>
      <c r="B17" s="27" t="s">
        <v>4</v>
      </c>
      <c r="C17" s="27" t="s">
        <v>25</v>
      </c>
      <c r="D17" s="27" t="s">
        <v>3444</v>
      </c>
      <c r="E17" s="27" t="s">
        <v>3445</v>
      </c>
      <c r="F17" s="33"/>
      <c r="G17" s="33"/>
      <c r="H17" s="33"/>
      <c r="I17" s="33"/>
      <c r="J17" s="33"/>
      <c r="K17" s="33"/>
      <c r="L17" s="33"/>
      <c r="M17" s="33"/>
      <c r="N17" s="33"/>
      <c r="O17" s="33"/>
      <c r="P17" s="33"/>
      <c r="Q17" s="33"/>
      <c r="R17" s="33"/>
      <c r="S17" s="42"/>
      <c r="T17" s="33"/>
      <c r="U17" s="33"/>
      <c r="V17" s="33"/>
      <c r="W17" s="33"/>
      <c r="X17" s="33"/>
      <c r="Y17" s="33"/>
      <c r="Z17" s="33"/>
      <c r="AA17" s="33"/>
      <c r="AB17" s="33"/>
      <c r="AC17" s="33"/>
      <c r="AD17" s="33"/>
      <c r="AE17" s="33"/>
      <c r="AF17" s="33"/>
    </row>
    <row r="18" spans="1:32" ht="15.75" customHeight="1" x14ac:dyDescent="0.15">
      <c r="A18" s="27">
        <v>2426</v>
      </c>
      <c r="B18" s="27" t="s">
        <v>4</v>
      </c>
      <c r="C18" s="27" t="s">
        <v>16</v>
      </c>
      <c r="D18" s="27" t="s">
        <v>1551</v>
      </c>
      <c r="E18" s="27" t="s">
        <v>3446</v>
      </c>
      <c r="F18" s="33"/>
      <c r="G18" s="33"/>
      <c r="H18" s="33"/>
      <c r="I18" s="33"/>
      <c r="J18" s="33"/>
      <c r="K18" s="33"/>
      <c r="L18" s="33"/>
      <c r="M18" s="33"/>
      <c r="N18" s="33"/>
      <c r="O18" s="33"/>
      <c r="P18" s="33"/>
      <c r="Q18" s="33"/>
      <c r="R18" s="33"/>
      <c r="S18" s="42"/>
      <c r="T18" s="33"/>
      <c r="U18" s="33"/>
      <c r="V18" s="33"/>
      <c r="W18" s="33"/>
      <c r="X18" s="33"/>
      <c r="Y18" s="33"/>
      <c r="Z18" s="33"/>
      <c r="AA18" s="33"/>
      <c r="AB18" s="33"/>
      <c r="AC18" s="33"/>
      <c r="AD18" s="33"/>
      <c r="AE18" s="33"/>
      <c r="AF18" s="33"/>
    </row>
    <row r="19" spans="1:32" ht="15.75" customHeight="1" x14ac:dyDescent="0.15">
      <c r="A19" s="27">
        <v>2428</v>
      </c>
      <c r="B19" s="27" t="s">
        <v>4</v>
      </c>
      <c r="C19" s="27" t="s">
        <v>17</v>
      </c>
      <c r="D19" s="27" t="s">
        <v>3447</v>
      </c>
      <c r="E19" s="27" t="s">
        <v>3448</v>
      </c>
      <c r="F19" s="33"/>
      <c r="G19" s="33"/>
      <c r="H19" s="33"/>
      <c r="I19" s="33"/>
      <c r="J19" s="33"/>
      <c r="K19" s="33"/>
      <c r="L19" s="33"/>
      <c r="M19" s="33"/>
      <c r="N19" s="33"/>
      <c r="O19" s="33"/>
      <c r="P19" s="33"/>
      <c r="Q19" s="33"/>
      <c r="R19" s="33"/>
      <c r="S19" s="33"/>
      <c r="T19" s="33"/>
      <c r="U19" s="33"/>
      <c r="V19" s="33"/>
      <c r="W19" s="33"/>
      <c r="X19" s="33"/>
      <c r="Y19" s="33"/>
      <c r="Z19" s="33"/>
      <c r="AA19" s="33"/>
      <c r="AB19" s="33"/>
      <c r="AC19" s="33"/>
      <c r="AD19" s="33"/>
      <c r="AE19" s="33"/>
      <c r="AF19" s="33"/>
    </row>
    <row r="20" spans="1:32" ht="15.75" customHeight="1" x14ac:dyDescent="0.15">
      <c r="A20" s="27">
        <v>2429</v>
      </c>
      <c r="B20" s="27" t="s">
        <v>4</v>
      </c>
      <c r="C20" s="27" t="s">
        <v>9</v>
      </c>
      <c r="D20" s="27" t="s">
        <v>3449</v>
      </c>
      <c r="E20" s="27" t="s">
        <v>3450</v>
      </c>
      <c r="F20" s="33"/>
      <c r="G20" s="33"/>
      <c r="H20" s="33"/>
      <c r="I20" s="33"/>
      <c r="J20" s="33"/>
      <c r="K20" s="33"/>
      <c r="L20" s="33"/>
      <c r="M20" s="33"/>
      <c r="N20" s="33"/>
      <c r="O20" s="33"/>
      <c r="P20" s="33"/>
      <c r="Q20" s="33"/>
      <c r="R20" s="33"/>
      <c r="S20" s="42"/>
      <c r="T20" s="33"/>
      <c r="U20" s="33"/>
      <c r="V20" s="33"/>
      <c r="W20" s="33"/>
      <c r="X20" s="33"/>
      <c r="Y20" s="33"/>
      <c r="Z20" s="33"/>
      <c r="AA20" s="33"/>
      <c r="AB20" s="33"/>
      <c r="AC20" s="33"/>
      <c r="AD20" s="33"/>
      <c r="AE20" s="33"/>
      <c r="AF20" s="33"/>
    </row>
    <row r="21" spans="1:32" ht="15.75" customHeight="1" x14ac:dyDescent="0.15">
      <c r="A21" s="27">
        <v>2431</v>
      </c>
      <c r="B21" s="27" t="s">
        <v>4</v>
      </c>
      <c r="C21" s="27" t="s">
        <v>17</v>
      </c>
      <c r="D21" s="27" t="s">
        <v>3451</v>
      </c>
      <c r="E21" s="27" t="s">
        <v>3452</v>
      </c>
      <c r="F21" s="33"/>
      <c r="G21" s="33"/>
      <c r="H21" s="33"/>
      <c r="I21" s="33"/>
      <c r="J21" s="33"/>
      <c r="K21" s="33"/>
      <c r="L21" s="33"/>
      <c r="M21" s="33"/>
      <c r="N21" s="33"/>
      <c r="O21" s="33"/>
      <c r="P21" s="33"/>
      <c r="Q21" s="33"/>
      <c r="R21" s="33"/>
      <c r="S21" s="42"/>
      <c r="T21" s="33"/>
      <c r="U21" s="33"/>
      <c r="V21" s="33"/>
      <c r="W21" s="33"/>
      <c r="X21" s="33"/>
      <c r="Y21" s="33"/>
      <c r="Z21" s="33"/>
      <c r="AA21" s="33"/>
      <c r="AB21" s="33"/>
      <c r="AC21" s="33"/>
      <c r="AD21" s="33"/>
      <c r="AE21" s="33"/>
      <c r="AF21" s="33"/>
    </row>
    <row r="22" spans="1:32" ht="15.75" customHeight="1" x14ac:dyDescent="0.15">
      <c r="A22" s="27">
        <v>2432</v>
      </c>
      <c r="B22" s="27" t="s">
        <v>4</v>
      </c>
      <c r="C22" s="27" t="s">
        <v>11</v>
      </c>
      <c r="D22" s="27" t="s">
        <v>3453</v>
      </c>
      <c r="E22" s="27" t="s">
        <v>3454</v>
      </c>
      <c r="F22" s="33"/>
      <c r="G22" s="33"/>
      <c r="H22" s="33"/>
      <c r="I22" s="33"/>
      <c r="J22" s="33"/>
      <c r="K22" s="33"/>
      <c r="L22" s="33"/>
      <c r="M22" s="33"/>
      <c r="N22" s="33"/>
      <c r="O22" s="33"/>
      <c r="P22" s="33"/>
      <c r="Q22" s="33"/>
      <c r="R22" s="33"/>
      <c r="S22" s="42"/>
      <c r="T22" s="33"/>
      <c r="U22" s="33"/>
      <c r="V22" s="33"/>
      <c r="W22" s="33"/>
      <c r="X22" s="33"/>
      <c r="Y22" s="33"/>
      <c r="Z22" s="33"/>
      <c r="AA22" s="33"/>
      <c r="AB22" s="33"/>
      <c r="AC22" s="33"/>
      <c r="AD22" s="33"/>
      <c r="AE22" s="33"/>
      <c r="AF22" s="33"/>
    </row>
    <row r="23" spans="1:32" ht="15.75" customHeight="1" x14ac:dyDescent="0.15">
      <c r="A23" s="27">
        <v>2433</v>
      </c>
      <c r="B23" s="27" t="s">
        <v>4</v>
      </c>
      <c r="C23" s="27" t="s">
        <v>15</v>
      </c>
      <c r="D23" s="27" t="s">
        <v>3455</v>
      </c>
      <c r="E23" s="27" t="s">
        <v>3456</v>
      </c>
      <c r="F23" s="33"/>
      <c r="G23" s="33"/>
      <c r="H23" s="33"/>
      <c r="I23" s="33"/>
      <c r="J23" s="33"/>
      <c r="K23" s="33"/>
      <c r="L23" s="33"/>
      <c r="M23" s="33"/>
      <c r="N23" s="33"/>
      <c r="O23" s="33"/>
      <c r="P23" s="33"/>
      <c r="Q23" s="33"/>
      <c r="R23" s="33"/>
      <c r="S23" s="26"/>
      <c r="T23" s="33"/>
      <c r="U23" s="33"/>
      <c r="V23" s="33"/>
      <c r="W23" s="33"/>
      <c r="X23" s="33"/>
      <c r="Y23" s="33"/>
      <c r="Z23" s="33"/>
      <c r="AA23" s="33"/>
      <c r="AB23" s="33"/>
      <c r="AC23" s="33"/>
      <c r="AD23" s="33"/>
      <c r="AE23" s="33"/>
      <c r="AF23" s="33"/>
    </row>
    <row r="24" spans="1:32" ht="15.75" customHeight="1" x14ac:dyDescent="0.15">
      <c r="A24" s="27">
        <v>2435</v>
      </c>
      <c r="B24" s="27" t="s">
        <v>4</v>
      </c>
      <c r="C24" s="27" t="s">
        <v>25</v>
      </c>
      <c r="D24" s="27" t="s">
        <v>2382</v>
      </c>
      <c r="E24" s="27" t="s">
        <v>3457</v>
      </c>
      <c r="F24" s="33"/>
      <c r="G24" s="33"/>
      <c r="H24" s="33"/>
      <c r="I24" s="33"/>
      <c r="J24" s="33"/>
      <c r="K24" s="33"/>
      <c r="L24" s="33"/>
      <c r="M24" s="33"/>
      <c r="N24" s="33"/>
      <c r="O24" s="33"/>
      <c r="P24" s="33"/>
      <c r="Q24" s="33"/>
      <c r="R24" s="33"/>
      <c r="S24" s="42"/>
      <c r="T24" s="33"/>
      <c r="U24" s="33"/>
      <c r="V24" s="33"/>
      <c r="W24" s="33"/>
      <c r="X24" s="33"/>
      <c r="Y24" s="33"/>
      <c r="Z24" s="33"/>
      <c r="AA24" s="33"/>
      <c r="AB24" s="33"/>
      <c r="AC24" s="33"/>
      <c r="AD24" s="33"/>
      <c r="AE24" s="33"/>
      <c r="AF24" s="33"/>
    </row>
    <row r="25" spans="1:32" ht="15.75" customHeight="1" x14ac:dyDescent="0.15">
      <c r="A25" s="27">
        <v>2439</v>
      </c>
      <c r="B25" s="27" t="s">
        <v>4</v>
      </c>
      <c r="C25" s="27" t="s">
        <v>20</v>
      </c>
      <c r="D25" s="27" t="s">
        <v>3458</v>
      </c>
      <c r="E25" s="27" t="s">
        <v>3459</v>
      </c>
      <c r="F25" s="33"/>
      <c r="G25" s="33"/>
      <c r="H25" s="33"/>
      <c r="I25" s="33"/>
      <c r="J25" s="33"/>
      <c r="K25" s="33"/>
      <c r="L25" s="33"/>
      <c r="M25" s="33"/>
      <c r="N25" s="33"/>
      <c r="O25" s="33"/>
      <c r="P25" s="33"/>
      <c r="Q25" s="33"/>
      <c r="R25" s="33"/>
      <c r="S25" s="26"/>
      <c r="T25" s="33"/>
      <c r="U25" s="33"/>
      <c r="V25" s="33"/>
      <c r="W25" s="33"/>
      <c r="X25" s="33"/>
      <c r="Y25" s="33"/>
      <c r="Z25" s="33"/>
      <c r="AA25" s="33"/>
      <c r="AB25" s="33"/>
      <c r="AC25" s="33"/>
      <c r="AD25" s="33"/>
      <c r="AE25" s="33"/>
      <c r="AF25" s="33"/>
    </row>
    <row r="26" spans="1:32" ht="15.75" customHeight="1" x14ac:dyDescent="0.15">
      <c r="A26" s="27">
        <v>2441</v>
      </c>
      <c r="B26" s="27" t="s">
        <v>4</v>
      </c>
      <c r="C26" s="27" t="s">
        <v>20</v>
      </c>
      <c r="D26" s="27" t="s">
        <v>3460</v>
      </c>
      <c r="E26" s="27" t="s">
        <v>3461</v>
      </c>
      <c r="F26" s="33"/>
      <c r="G26" s="33"/>
      <c r="H26" s="33"/>
      <c r="I26" s="33"/>
      <c r="J26" s="33"/>
      <c r="K26" s="33"/>
      <c r="L26" s="33"/>
      <c r="M26" s="33"/>
      <c r="N26" s="33"/>
      <c r="O26" s="33"/>
      <c r="P26" s="33"/>
      <c r="Q26" s="33"/>
      <c r="R26" s="33"/>
      <c r="S26" s="42"/>
      <c r="T26" s="33"/>
      <c r="U26" s="33"/>
      <c r="V26" s="33"/>
      <c r="W26" s="33"/>
      <c r="X26" s="33"/>
      <c r="Y26" s="33"/>
      <c r="Z26" s="33"/>
      <c r="AA26" s="33"/>
      <c r="AB26" s="33"/>
      <c r="AC26" s="33"/>
      <c r="AD26" s="33"/>
      <c r="AE26" s="33"/>
      <c r="AF26" s="33"/>
    </row>
    <row r="27" spans="1:32" ht="15.75" customHeight="1" x14ac:dyDescent="0.15">
      <c r="A27" s="27">
        <v>2442</v>
      </c>
      <c r="B27" s="27" t="s">
        <v>4</v>
      </c>
      <c r="C27" s="27" t="s">
        <v>20</v>
      </c>
      <c r="D27" s="27" t="s">
        <v>655</v>
      </c>
      <c r="E27" s="27" t="s">
        <v>3462</v>
      </c>
      <c r="F27" s="33"/>
      <c r="G27" s="33"/>
      <c r="H27" s="33"/>
      <c r="I27" s="33"/>
      <c r="J27" s="33"/>
      <c r="K27" s="33"/>
      <c r="L27" s="33"/>
      <c r="M27" s="33"/>
      <c r="N27" s="33"/>
      <c r="O27" s="33"/>
      <c r="P27" s="33"/>
      <c r="Q27" s="33"/>
      <c r="R27" s="33"/>
      <c r="S27" s="42"/>
      <c r="T27" s="33"/>
      <c r="U27" s="33"/>
      <c r="V27" s="33"/>
      <c r="W27" s="33"/>
      <c r="X27" s="33"/>
      <c r="Y27" s="33"/>
      <c r="Z27" s="33"/>
      <c r="AA27" s="33"/>
      <c r="AB27" s="33"/>
      <c r="AC27" s="33"/>
      <c r="AD27" s="33"/>
      <c r="AE27" s="33"/>
      <c r="AF27" s="33"/>
    </row>
    <row r="28" spans="1:32" ht="15.75" customHeight="1" x14ac:dyDescent="0.15">
      <c r="A28" s="27">
        <v>2443</v>
      </c>
      <c r="B28" s="27" t="s">
        <v>4</v>
      </c>
      <c r="C28" s="27" t="s">
        <v>20</v>
      </c>
      <c r="D28" s="27" t="s">
        <v>3463</v>
      </c>
      <c r="E28" s="27" t="s">
        <v>3464</v>
      </c>
      <c r="F28" s="33"/>
      <c r="G28" s="33"/>
      <c r="H28" s="33"/>
      <c r="I28" s="33"/>
      <c r="J28" s="33"/>
      <c r="K28" s="33"/>
      <c r="L28" s="33"/>
      <c r="M28" s="33"/>
      <c r="N28" s="33"/>
      <c r="O28" s="33"/>
      <c r="P28" s="33"/>
      <c r="Q28" s="33"/>
      <c r="R28" s="33"/>
      <c r="S28" s="42"/>
      <c r="T28" s="33"/>
      <c r="U28" s="33"/>
      <c r="V28" s="33"/>
      <c r="W28" s="33"/>
      <c r="X28" s="33"/>
      <c r="Y28" s="33"/>
      <c r="Z28" s="33"/>
      <c r="AA28" s="33"/>
      <c r="AB28" s="33"/>
      <c r="AC28" s="33"/>
      <c r="AD28" s="33"/>
      <c r="AE28" s="33"/>
      <c r="AF28" s="33"/>
    </row>
    <row r="29" spans="1:32" ht="15.75" customHeight="1" x14ac:dyDescent="0.15">
      <c r="A29" s="27">
        <v>2444</v>
      </c>
      <c r="B29" s="27" t="s">
        <v>4</v>
      </c>
      <c r="C29" s="27" t="s">
        <v>20</v>
      </c>
      <c r="D29" s="27" t="s">
        <v>3330</v>
      </c>
      <c r="E29" s="27" t="s">
        <v>3465</v>
      </c>
      <c r="F29" s="33"/>
      <c r="G29" s="33"/>
      <c r="H29" s="33"/>
      <c r="I29" s="33"/>
      <c r="J29" s="33"/>
      <c r="K29" s="33"/>
      <c r="L29" s="33"/>
      <c r="M29" s="33"/>
      <c r="N29" s="33"/>
      <c r="O29" s="33"/>
      <c r="P29" s="33"/>
      <c r="Q29" s="33"/>
      <c r="R29" s="33"/>
      <c r="S29" s="42"/>
      <c r="T29" s="33"/>
      <c r="U29" s="33"/>
      <c r="V29" s="33"/>
      <c r="W29" s="33"/>
      <c r="X29" s="33"/>
      <c r="Y29" s="33"/>
      <c r="Z29" s="33"/>
      <c r="AA29" s="33"/>
      <c r="AB29" s="33"/>
      <c r="AC29" s="33"/>
      <c r="AD29" s="33"/>
      <c r="AE29" s="33"/>
      <c r="AF29" s="33"/>
    </row>
    <row r="30" spans="1:32" ht="15.75" customHeight="1" x14ac:dyDescent="0.15">
      <c r="A30" s="27">
        <v>2445</v>
      </c>
      <c r="B30" s="27" t="s">
        <v>4</v>
      </c>
      <c r="C30" s="27" t="s">
        <v>20</v>
      </c>
      <c r="D30" s="27" t="s">
        <v>3466</v>
      </c>
      <c r="E30" s="27" t="s">
        <v>3467</v>
      </c>
      <c r="F30" s="33"/>
      <c r="G30" s="33"/>
      <c r="H30" s="33"/>
      <c r="I30" s="33"/>
      <c r="J30" s="33"/>
      <c r="K30" s="33"/>
      <c r="L30" s="33"/>
      <c r="M30" s="33"/>
      <c r="N30" s="33"/>
      <c r="O30" s="33"/>
      <c r="P30" s="33"/>
      <c r="Q30" s="33"/>
      <c r="R30" s="33"/>
      <c r="S30" s="42"/>
      <c r="T30" s="33"/>
      <c r="U30" s="33"/>
      <c r="V30" s="33"/>
      <c r="W30" s="33"/>
      <c r="X30" s="33"/>
      <c r="Y30" s="33"/>
      <c r="Z30" s="33"/>
      <c r="AA30" s="33"/>
      <c r="AB30" s="33"/>
      <c r="AC30" s="33"/>
      <c r="AD30" s="33"/>
      <c r="AE30" s="33"/>
      <c r="AF30" s="33"/>
    </row>
    <row r="31" spans="1:32" ht="15.75" customHeight="1" x14ac:dyDescent="0.15">
      <c r="A31" s="27">
        <v>2446</v>
      </c>
      <c r="B31" s="27" t="s">
        <v>4</v>
      </c>
      <c r="C31" s="27" t="s">
        <v>27</v>
      </c>
      <c r="D31" s="27" t="s">
        <v>3468</v>
      </c>
      <c r="E31" s="27" t="s">
        <v>3469</v>
      </c>
      <c r="F31" s="33"/>
      <c r="G31" s="33"/>
      <c r="H31" s="33"/>
      <c r="I31" s="33"/>
      <c r="J31" s="33"/>
      <c r="K31" s="33"/>
      <c r="L31" s="33"/>
      <c r="M31" s="33"/>
      <c r="N31" s="33"/>
      <c r="O31" s="33"/>
      <c r="P31" s="33"/>
      <c r="Q31" s="33"/>
      <c r="R31" s="33"/>
      <c r="S31" s="42"/>
      <c r="T31" s="33"/>
      <c r="U31" s="33"/>
      <c r="V31" s="33"/>
      <c r="W31" s="33"/>
      <c r="X31" s="33"/>
      <c r="Y31" s="33"/>
      <c r="Z31" s="33"/>
      <c r="AA31" s="33"/>
      <c r="AB31" s="33"/>
      <c r="AC31" s="33"/>
      <c r="AD31" s="33"/>
      <c r="AE31" s="33"/>
      <c r="AF31" s="33"/>
    </row>
    <row r="32" spans="1:32" ht="15.75" customHeight="1" x14ac:dyDescent="0.15">
      <c r="A32" s="27">
        <v>2447</v>
      </c>
      <c r="B32" s="27" t="s">
        <v>4</v>
      </c>
      <c r="C32" s="27" t="s">
        <v>17</v>
      </c>
      <c r="D32" s="27" t="s">
        <v>1407</v>
      </c>
      <c r="E32" s="27" t="s">
        <v>3470</v>
      </c>
      <c r="F32" s="33"/>
      <c r="G32" s="33"/>
      <c r="H32" s="33"/>
      <c r="I32" s="33"/>
      <c r="J32" s="33"/>
      <c r="K32" s="33"/>
      <c r="L32" s="33"/>
      <c r="M32" s="33"/>
      <c r="N32" s="33"/>
      <c r="O32" s="33"/>
      <c r="P32" s="33"/>
      <c r="Q32" s="33"/>
      <c r="R32" s="33"/>
      <c r="S32" s="42"/>
      <c r="T32" s="33"/>
      <c r="U32" s="33"/>
      <c r="V32" s="33"/>
      <c r="W32" s="33"/>
      <c r="X32" s="33"/>
      <c r="Y32" s="33"/>
      <c r="Z32" s="33"/>
      <c r="AA32" s="33"/>
      <c r="AB32" s="33"/>
      <c r="AC32" s="33"/>
      <c r="AD32" s="33"/>
      <c r="AE32" s="33"/>
      <c r="AF32" s="33"/>
    </row>
    <row r="33" spans="1:32" ht="15.75" customHeight="1" x14ac:dyDescent="0.15">
      <c r="A33" s="27">
        <v>2451</v>
      </c>
      <c r="B33" s="27" t="s">
        <v>4</v>
      </c>
      <c r="C33" s="27" t="s">
        <v>25</v>
      </c>
      <c r="D33" s="27" t="s">
        <v>2767</v>
      </c>
      <c r="E33" s="27" t="s">
        <v>3471</v>
      </c>
      <c r="F33" s="33"/>
      <c r="G33" s="33"/>
      <c r="H33" s="33"/>
      <c r="I33" s="33"/>
      <c r="J33" s="33"/>
      <c r="K33" s="33"/>
      <c r="L33" s="33"/>
      <c r="M33" s="33"/>
      <c r="N33" s="33"/>
      <c r="O33" s="33"/>
      <c r="P33" s="33"/>
      <c r="Q33" s="33"/>
      <c r="R33" s="33"/>
      <c r="S33" s="42"/>
      <c r="T33" s="33"/>
      <c r="U33" s="33"/>
      <c r="V33" s="33"/>
      <c r="W33" s="33"/>
      <c r="X33" s="33"/>
      <c r="Y33" s="33"/>
      <c r="Z33" s="33"/>
      <c r="AA33" s="33"/>
      <c r="AB33" s="33"/>
      <c r="AC33" s="33"/>
      <c r="AD33" s="33"/>
      <c r="AE33" s="33"/>
      <c r="AF33" s="33"/>
    </row>
    <row r="34" spans="1:32" ht="15.75" customHeight="1" x14ac:dyDescent="0.15">
      <c r="A34" s="27">
        <v>2452</v>
      </c>
      <c r="B34" s="27" t="s">
        <v>4</v>
      </c>
      <c r="C34" s="27" t="s">
        <v>14</v>
      </c>
      <c r="D34" s="27" t="s">
        <v>3472</v>
      </c>
      <c r="E34" s="27" t="s">
        <v>3473</v>
      </c>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row>
    <row r="35" spans="1:32" ht="15.75" customHeight="1" x14ac:dyDescent="0.15">
      <c r="A35" s="27">
        <v>2453</v>
      </c>
      <c r="B35" s="27" t="s">
        <v>4</v>
      </c>
      <c r="C35" s="27" t="s">
        <v>14</v>
      </c>
      <c r="D35" s="27" t="s">
        <v>3474</v>
      </c>
      <c r="E35" s="27" t="s">
        <v>3475</v>
      </c>
      <c r="F35" s="33"/>
      <c r="G35" s="33"/>
      <c r="H35" s="33"/>
      <c r="I35" s="33"/>
      <c r="J35" s="33"/>
      <c r="K35" s="33"/>
      <c r="L35" s="33"/>
      <c r="M35" s="33"/>
      <c r="N35" s="33"/>
      <c r="O35" s="33"/>
      <c r="P35" s="33"/>
      <c r="Q35" s="33"/>
      <c r="R35" s="33"/>
      <c r="S35" s="26"/>
      <c r="T35" s="33"/>
      <c r="U35" s="33"/>
      <c r="V35" s="33"/>
      <c r="W35" s="33"/>
      <c r="X35" s="33"/>
      <c r="Y35" s="33"/>
      <c r="Z35" s="33"/>
      <c r="AA35" s="33"/>
      <c r="AB35" s="33"/>
      <c r="AC35" s="33"/>
      <c r="AD35" s="33"/>
      <c r="AE35" s="33"/>
      <c r="AF35" s="33"/>
    </row>
    <row r="36" spans="1:32" ht="15.75" customHeight="1" x14ac:dyDescent="0.15">
      <c r="A36" s="27">
        <v>2456</v>
      </c>
      <c r="B36" s="27" t="s">
        <v>4</v>
      </c>
      <c r="C36" s="27" t="s">
        <v>14</v>
      </c>
      <c r="D36" s="27" t="s">
        <v>3476</v>
      </c>
      <c r="E36" s="27" t="s">
        <v>3477</v>
      </c>
      <c r="F36" s="33"/>
      <c r="G36" s="33"/>
      <c r="H36" s="33"/>
      <c r="I36" s="33"/>
      <c r="J36" s="33"/>
      <c r="K36" s="33"/>
      <c r="L36" s="33"/>
      <c r="M36" s="33"/>
      <c r="N36" s="33"/>
      <c r="O36" s="33"/>
      <c r="P36" s="33"/>
      <c r="Q36" s="33"/>
      <c r="R36" s="33"/>
      <c r="S36" s="42"/>
      <c r="T36" s="33"/>
      <c r="U36" s="33"/>
      <c r="V36" s="33"/>
      <c r="W36" s="33"/>
      <c r="X36" s="33"/>
      <c r="Y36" s="33"/>
      <c r="Z36" s="33"/>
      <c r="AA36" s="33"/>
      <c r="AB36" s="33"/>
      <c r="AC36" s="33"/>
      <c r="AD36" s="33"/>
      <c r="AE36" s="33"/>
      <c r="AF36" s="33"/>
    </row>
    <row r="37" spans="1:32" ht="15.75" customHeight="1" x14ac:dyDescent="0.15">
      <c r="A37" s="27">
        <v>2457</v>
      </c>
      <c r="B37" s="27" t="s">
        <v>4</v>
      </c>
      <c r="C37" s="27" t="s">
        <v>26</v>
      </c>
      <c r="D37" s="27" t="s">
        <v>3478</v>
      </c>
      <c r="E37" s="27" t="s">
        <v>3479</v>
      </c>
      <c r="F37" s="27"/>
      <c r="G37" s="27"/>
      <c r="H37" s="27"/>
      <c r="I37" s="33"/>
      <c r="J37" s="33"/>
      <c r="K37" s="50"/>
      <c r="L37" s="33"/>
      <c r="M37" s="33"/>
      <c r="N37" s="33"/>
      <c r="O37" s="33"/>
      <c r="P37" s="33"/>
      <c r="Q37" s="33"/>
      <c r="R37" s="33"/>
      <c r="S37" s="33"/>
      <c r="T37" s="33"/>
      <c r="U37" s="33"/>
      <c r="V37" s="33"/>
      <c r="W37" s="33"/>
      <c r="X37" s="33"/>
      <c r="Y37" s="33"/>
      <c r="Z37" s="33"/>
      <c r="AA37" s="33"/>
      <c r="AB37" s="33"/>
      <c r="AC37" s="33"/>
      <c r="AD37" s="33"/>
      <c r="AE37" s="33"/>
      <c r="AF37" s="33"/>
    </row>
    <row r="38" spans="1:32" ht="15.75" customHeight="1" x14ac:dyDescent="0.15">
      <c r="A38" s="27">
        <v>2463</v>
      </c>
      <c r="B38" s="27" t="s">
        <v>4</v>
      </c>
      <c r="C38" s="27" t="s">
        <v>14</v>
      </c>
      <c r="D38" s="27" t="s">
        <v>3480</v>
      </c>
      <c r="E38" s="27" t="s">
        <v>3481</v>
      </c>
      <c r="F38" s="33"/>
      <c r="G38" s="33"/>
      <c r="H38" s="33"/>
      <c r="I38" s="33"/>
      <c r="J38" s="33"/>
      <c r="K38" s="33"/>
      <c r="L38" s="33"/>
      <c r="M38" s="33"/>
      <c r="N38" s="33"/>
      <c r="O38" s="33"/>
      <c r="P38" s="33"/>
      <c r="Q38" s="33"/>
      <c r="R38" s="33"/>
      <c r="S38" s="42"/>
      <c r="T38" s="33"/>
      <c r="U38" s="33"/>
      <c r="V38" s="33"/>
      <c r="W38" s="33"/>
      <c r="X38" s="33"/>
      <c r="Y38" s="33"/>
      <c r="Z38" s="33"/>
      <c r="AA38" s="33"/>
      <c r="AB38" s="33"/>
      <c r="AC38" s="33"/>
      <c r="AD38" s="33"/>
      <c r="AE38" s="33"/>
      <c r="AF38" s="33"/>
    </row>
    <row r="39" spans="1:32" ht="15.75" customHeight="1" x14ac:dyDescent="0.15">
      <c r="A39" s="27">
        <v>2464</v>
      </c>
      <c r="B39" s="27" t="s">
        <v>4</v>
      </c>
      <c r="C39" s="27" t="s">
        <v>14</v>
      </c>
      <c r="D39" s="27" t="s">
        <v>3482</v>
      </c>
      <c r="E39" s="27" t="s">
        <v>3483</v>
      </c>
      <c r="F39" s="33"/>
      <c r="G39" s="33"/>
      <c r="H39" s="33"/>
      <c r="I39" s="33"/>
      <c r="J39" s="33"/>
      <c r="K39" s="33"/>
      <c r="L39" s="33"/>
      <c r="M39" s="33"/>
      <c r="N39" s="33"/>
      <c r="O39" s="33"/>
      <c r="P39" s="33"/>
      <c r="Q39" s="33"/>
      <c r="R39" s="33"/>
      <c r="S39" s="26"/>
      <c r="T39" s="33"/>
      <c r="U39" s="33"/>
      <c r="V39" s="33"/>
      <c r="W39" s="33"/>
      <c r="X39" s="33"/>
      <c r="Y39" s="33"/>
      <c r="Z39" s="33"/>
      <c r="AA39" s="33"/>
      <c r="AB39" s="33"/>
      <c r="AC39" s="33"/>
      <c r="AD39" s="33"/>
      <c r="AE39" s="33"/>
      <c r="AF39" s="33"/>
    </row>
    <row r="40" spans="1:32" ht="15.75" customHeight="1" x14ac:dyDescent="0.15">
      <c r="A40" s="27">
        <v>2465</v>
      </c>
      <c r="B40" s="27" t="s">
        <v>4</v>
      </c>
      <c r="C40" s="27" t="s">
        <v>14</v>
      </c>
      <c r="D40" s="27" t="s">
        <v>2837</v>
      </c>
      <c r="E40" s="27" t="s">
        <v>3484</v>
      </c>
      <c r="F40" s="33"/>
      <c r="G40" s="33"/>
      <c r="H40" s="33"/>
      <c r="I40" s="33"/>
      <c r="J40" s="33"/>
      <c r="K40" s="33"/>
      <c r="L40" s="33"/>
      <c r="M40" s="33"/>
      <c r="N40" s="33"/>
      <c r="O40" s="33"/>
      <c r="P40" s="33"/>
      <c r="Q40" s="33"/>
      <c r="R40" s="33"/>
      <c r="S40" s="42"/>
      <c r="T40" s="33"/>
      <c r="U40" s="33"/>
      <c r="V40" s="33"/>
      <c r="W40" s="33"/>
      <c r="X40" s="33"/>
      <c r="Y40" s="33"/>
      <c r="Z40" s="33"/>
      <c r="AA40" s="33"/>
      <c r="AB40" s="33"/>
      <c r="AC40" s="33"/>
      <c r="AD40" s="33"/>
      <c r="AE40" s="33"/>
      <c r="AF40" s="33"/>
    </row>
    <row r="41" spans="1:32" ht="15.75" customHeight="1" x14ac:dyDescent="0.15">
      <c r="A41" s="27">
        <v>2466</v>
      </c>
      <c r="B41" s="27" t="s">
        <v>4</v>
      </c>
      <c r="C41" s="27" t="s">
        <v>14</v>
      </c>
      <c r="D41" s="27" t="s">
        <v>3485</v>
      </c>
      <c r="E41" s="27" t="s">
        <v>3486</v>
      </c>
      <c r="F41" s="33"/>
      <c r="G41" s="33"/>
      <c r="H41" s="33"/>
      <c r="I41" s="33"/>
      <c r="J41" s="33"/>
      <c r="K41" s="33"/>
      <c r="L41" s="33"/>
      <c r="M41" s="33"/>
      <c r="N41" s="33"/>
      <c r="O41" s="33"/>
      <c r="P41" s="33"/>
      <c r="Q41" s="33"/>
      <c r="R41" s="33"/>
      <c r="S41" s="42"/>
      <c r="T41" s="33"/>
      <c r="U41" s="33"/>
      <c r="V41" s="33"/>
      <c r="W41" s="33"/>
      <c r="X41" s="33"/>
      <c r="Y41" s="33"/>
      <c r="Z41" s="33"/>
      <c r="AA41" s="33"/>
      <c r="AB41" s="33"/>
      <c r="AC41" s="33"/>
      <c r="AD41" s="33"/>
      <c r="AE41" s="33"/>
      <c r="AF41" s="33"/>
    </row>
    <row r="42" spans="1:32" ht="15.75" customHeight="1" x14ac:dyDescent="0.15">
      <c r="A42" s="27">
        <v>2467</v>
      </c>
      <c r="B42" s="27" t="s">
        <v>4</v>
      </c>
      <c r="C42" s="27" t="s">
        <v>14</v>
      </c>
      <c r="D42" s="27" t="s">
        <v>3487</v>
      </c>
      <c r="E42" s="27" t="s">
        <v>3488</v>
      </c>
      <c r="F42" s="33"/>
      <c r="G42" s="33"/>
      <c r="H42" s="33"/>
      <c r="I42" s="33"/>
      <c r="J42" s="33"/>
      <c r="K42" s="33"/>
      <c r="L42" s="33"/>
      <c r="M42" s="33"/>
      <c r="N42" s="33"/>
      <c r="O42" s="33"/>
      <c r="P42" s="33"/>
      <c r="Q42" s="33"/>
      <c r="R42" s="33"/>
      <c r="S42" s="42"/>
      <c r="T42" s="33"/>
      <c r="U42" s="33"/>
      <c r="V42" s="33"/>
      <c r="W42" s="33"/>
      <c r="X42" s="33"/>
      <c r="Y42" s="33"/>
      <c r="Z42" s="33"/>
      <c r="AA42" s="33"/>
      <c r="AB42" s="33"/>
      <c r="AC42" s="33"/>
      <c r="AD42" s="33"/>
      <c r="AE42" s="33"/>
      <c r="AF42" s="33"/>
    </row>
    <row r="43" spans="1:32" ht="15.75" customHeight="1" x14ac:dyDescent="0.15">
      <c r="A43" s="27">
        <v>2468</v>
      </c>
      <c r="B43" s="27" t="s">
        <v>4</v>
      </c>
      <c r="C43" s="27" t="s">
        <v>9</v>
      </c>
      <c r="D43" s="27" t="s">
        <v>3489</v>
      </c>
      <c r="E43" s="27" t="s">
        <v>3490</v>
      </c>
      <c r="F43" s="33"/>
      <c r="G43" s="33"/>
      <c r="H43" s="33"/>
      <c r="I43" s="33"/>
      <c r="J43" s="33"/>
      <c r="K43" s="33"/>
      <c r="L43" s="33"/>
      <c r="M43" s="33"/>
      <c r="N43" s="33"/>
      <c r="O43" s="33"/>
      <c r="P43" s="33"/>
      <c r="Q43" s="33"/>
      <c r="R43" s="33"/>
      <c r="S43" s="42"/>
      <c r="T43" s="33"/>
      <c r="U43" s="33"/>
      <c r="V43" s="33"/>
      <c r="W43" s="33"/>
      <c r="X43" s="33"/>
      <c r="Y43" s="33"/>
      <c r="Z43" s="33"/>
      <c r="AA43" s="33"/>
      <c r="AB43" s="33"/>
      <c r="AC43" s="33"/>
      <c r="AD43" s="33"/>
      <c r="AE43" s="33"/>
      <c r="AF43" s="33"/>
    </row>
    <row r="44" spans="1:32" ht="15.75" customHeight="1" x14ac:dyDescent="0.15">
      <c r="A44" s="27">
        <v>2469</v>
      </c>
      <c r="B44" s="27" t="s">
        <v>4</v>
      </c>
      <c r="C44" s="27" t="s">
        <v>20</v>
      </c>
      <c r="D44" s="27" t="s">
        <v>1712</v>
      </c>
      <c r="E44" s="27" t="s">
        <v>3491</v>
      </c>
      <c r="F44" s="33"/>
      <c r="G44" s="33"/>
      <c r="H44" s="33"/>
      <c r="I44" s="33"/>
      <c r="J44" s="33"/>
      <c r="K44" s="33"/>
      <c r="L44" s="33"/>
      <c r="M44" s="33"/>
      <c r="N44" s="33"/>
      <c r="O44" s="33"/>
      <c r="P44" s="33"/>
      <c r="Q44" s="33"/>
      <c r="R44" s="33"/>
      <c r="S44" s="42"/>
      <c r="T44" s="33"/>
      <c r="U44" s="33"/>
      <c r="V44" s="33"/>
      <c r="W44" s="33"/>
      <c r="X44" s="33"/>
      <c r="Y44" s="33"/>
      <c r="Z44" s="33"/>
      <c r="AA44" s="33"/>
      <c r="AB44" s="33"/>
      <c r="AC44" s="33"/>
      <c r="AD44" s="33"/>
      <c r="AE44" s="33"/>
      <c r="AF44" s="33"/>
    </row>
    <row r="45" spans="1:32" ht="15.75" customHeight="1" x14ac:dyDescent="0.15">
      <c r="A45" s="27">
        <v>2470</v>
      </c>
      <c r="B45" s="27" t="s">
        <v>4</v>
      </c>
      <c r="C45" s="27" t="s">
        <v>24</v>
      </c>
      <c r="D45" s="27" t="s">
        <v>3198</v>
      </c>
      <c r="E45" s="27" t="s">
        <v>3492</v>
      </c>
      <c r="F45" s="33"/>
      <c r="G45" s="33"/>
      <c r="H45" s="33"/>
      <c r="I45" s="33"/>
      <c r="J45" s="33"/>
      <c r="K45" s="33"/>
      <c r="L45" s="33"/>
      <c r="M45" s="33"/>
      <c r="N45" s="33"/>
      <c r="O45" s="33"/>
      <c r="P45" s="33"/>
      <c r="Q45" s="33"/>
      <c r="R45" s="33"/>
      <c r="S45" s="42"/>
      <c r="T45" s="33"/>
      <c r="U45" s="33"/>
      <c r="V45" s="33"/>
      <c r="W45" s="33"/>
      <c r="X45" s="33"/>
      <c r="Y45" s="33"/>
      <c r="Z45" s="33"/>
      <c r="AA45" s="33"/>
      <c r="AB45" s="33"/>
      <c r="AC45" s="33"/>
      <c r="AD45" s="33"/>
      <c r="AE45" s="33"/>
      <c r="AF45" s="33"/>
    </row>
    <row r="46" spans="1:32" ht="15.75" customHeight="1" x14ac:dyDescent="0.15">
      <c r="A46" s="27">
        <v>2471</v>
      </c>
      <c r="B46" s="27" t="s">
        <v>4</v>
      </c>
      <c r="C46" s="27" t="s">
        <v>24</v>
      </c>
      <c r="D46" s="27" t="s">
        <v>94</v>
      </c>
      <c r="E46" s="27" t="s">
        <v>3493</v>
      </c>
      <c r="F46" s="33"/>
      <c r="G46" s="33"/>
      <c r="H46" s="33"/>
      <c r="I46" s="33"/>
      <c r="J46" s="33"/>
      <c r="K46" s="33"/>
      <c r="L46" s="33"/>
      <c r="M46" s="33"/>
      <c r="N46" s="33"/>
      <c r="O46" s="33"/>
      <c r="P46" s="33"/>
      <c r="Q46" s="33"/>
      <c r="R46" s="33"/>
      <c r="S46" s="26"/>
      <c r="T46" s="33"/>
      <c r="U46" s="33"/>
      <c r="V46" s="33"/>
      <c r="W46" s="33"/>
      <c r="X46" s="33"/>
      <c r="Y46" s="33"/>
      <c r="Z46" s="33"/>
      <c r="AA46" s="33"/>
      <c r="AB46" s="33"/>
      <c r="AC46" s="33"/>
      <c r="AD46" s="33"/>
      <c r="AE46" s="33"/>
      <c r="AF46" s="33"/>
    </row>
    <row r="47" spans="1:32" ht="15.75" customHeight="1" x14ac:dyDescent="0.15">
      <c r="A47" s="27">
        <v>2472</v>
      </c>
      <c r="B47" s="27" t="s">
        <v>4</v>
      </c>
      <c r="C47" s="27" t="s">
        <v>20</v>
      </c>
      <c r="D47" s="27" t="s">
        <v>3494</v>
      </c>
      <c r="E47" s="27" t="s">
        <v>3495</v>
      </c>
      <c r="F47" s="33"/>
      <c r="G47" s="33"/>
      <c r="H47" s="33"/>
      <c r="I47" s="33"/>
      <c r="J47" s="33"/>
      <c r="K47" s="33"/>
      <c r="L47" s="33"/>
      <c r="M47" s="33"/>
      <c r="N47" s="33"/>
      <c r="O47" s="33"/>
      <c r="P47" s="33"/>
      <c r="Q47" s="33"/>
      <c r="R47" s="33"/>
      <c r="S47" s="42"/>
      <c r="T47" s="33"/>
      <c r="U47" s="33"/>
      <c r="V47" s="33"/>
      <c r="W47" s="33"/>
      <c r="X47" s="33"/>
      <c r="Y47" s="33"/>
      <c r="Z47" s="33"/>
      <c r="AA47" s="33"/>
      <c r="AB47" s="33"/>
      <c r="AC47" s="33"/>
      <c r="AD47" s="33"/>
      <c r="AE47" s="33"/>
      <c r="AF47" s="33"/>
    </row>
    <row r="48" spans="1:32" ht="15.75" customHeight="1" x14ac:dyDescent="0.15">
      <c r="A48" s="27">
        <v>2473</v>
      </c>
      <c r="B48" s="27" t="s">
        <v>4</v>
      </c>
      <c r="C48" s="27" t="s">
        <v>25</v>
      </c>
      <c r="D48" s="27" t="s">
        <v>3496</v>
      </c>
      <c r="E48" s="27" t="s">
        <v>3497</v>
      </c>
      <c r="F48" s="33"/>
      <c r="G48" s="33"/>
      <c r="H48" s="33"/>
      <c r="I48" s="33"/>
      <c r="J48" s="33"/>
      <c r="K48" s="33"/>
      <c r="L48" s="33"/>
      <c r="M48" s="33"/>
      <c r="N48" s="33"/>
      <c r="O48" s="33"/>
      <c r="P48" s="33"/>
      <c r="Q48" s="33"/>
      <c r="R48" s="33"/>
      <c r="S48" s="42"/>
      <c r="T48" s="33"/>
      <c r="U48" s="33"/>
      <c r="V48" s="33"/>
      <c r="W48" s="33"/>
      <c r="X48" s="33"/>
      <c r="Y48" s="33"/>
      <c r="Z48" s="33"/>
      <c r="AA48" s="33"/>
      <c r="AB48" s="33"/>
      <c r="AC48" s="33"/>
      <c r="AD48" s="33"/>
      <c r="AE48" s="33"/>
      <c r="AF48" s="33"/>
    </row>
    <row r="49" spans="1:32" ht="15.75" customHeight="1" x14ac:dyDescent="0.15">
      <c r="A49" s="27">
        <v>2474</v>
      </c>
      <c r="B49" s="27" t="s">
        <v>4</v>
      </c>
      <c r="C49" s="27" t="s">
        <v>14</v>
      </c>
      <c r="D49" s="27" t="s">
        <v>3476</v>
      </c>
      <c r="E49" s="27" t="s">
        <v>3498</v>
      </c>
      <c r="F49" s="33"/>
      <c r="G49" s="33"/>
      <c r="H49" s="33"/>
      <c r="I49" s="33"/>
      <c r="J49" s="33"/>
      <c r="K49" s="33"/>
      <c r="L49" s="33"/>
      <c r="M49" s="33"/>
      <c r="N49" s="33"/>
      <c r="O49" s="33"/>
      <c r="P49" s="33"/>
      <c r="Q49" s="33"/>
      <c r="R49" s="33"/>
      <c r="S49" s="42"/>
      <c r="T49" s="33"/>
      <c r="U49" s="33"/>
      <c r="V49" s="33"/>
      <c r="W49" s="33"/>
      <c r="X49" s="33"/>
      <c r="Y49" s="33"/>
      <c r="Z49" s="33"/>
      <c r="AA49" s="33"/>
      <c r="AB49" s="33"/>
      <c r="AC49" s="33"/>
      <c r="AD49" s="33"/>
      <c r="AE49" s="33"/>
      <c r="AF49" s="33"/>
    </row>
    <row r="50" spans="1:32" ht="15.75" customHeight="1" x14ac:dyDescent="0.15">
      <c r="A50" s="27">
        <v>2475</v>
      </c>
      <c r="B50" s="27" t="s">
        <v>4</v>
      </c>
      <c r="C50" s="27" t="s">
        <v>14</v>
      </c>
      <c r="D50" s="27" t="s">
        <v>3499</v>
      </c>
      <c r="E50" s="27" t="s">
        <v>3500</v>
      </c>
      <c r="F50" s="33"/>
      <c r="G50" s="33"/>
      <c r="H50" s="33"/>
      <c r="I50" s="33"/>
      <c r="J50" s="33"/>
      <c r="K50" s="33"/>
      <c r="L50" s="33"/>
      <c r="M50" s="33"/>
      <c r="N50" s="33"/>
      <c r="O50" s="33"/>
      <c r="P50" s="33"/>
      <c r="Q50" s="33"/>
      <c r="R50" s="33"/>
      <c r="S50" s="42"/>
      <c r="T50" s="33"/>
      <c r="U50" s="33"/>
      <c r="V50" s="33"/>
      <c r="W50" s="33"/>
      <c r="X50" s="33"/>
      <c r="Y50" s="33"/>
      <c r="Z50" s="33"/>
      <c r="AA50" s="33"/>
      <c r="AB50" s="33"/>
      <c r="AC50" s="33"/>
      <c r="AD50" s="33"/>
      <c r="AE50" s="33"/>
      <c r="AF50" s="33"/>
    </row>
    <row r="51" spans="1:32" ht="15.75" customHeight="1" x14ac:dyDescent="0.15">
      <c r="A51" s="27">
        <v>2478</v>
      </c>
      <c r="B51" s="27" t="s">
        <v>4</v>
      </c>
      <c r="C51" s="27" t="s">
        <v>14</v>
      </c>
      <c r="D51" s="27" t="s">
        <v>3501</v>
      </c>
      <c r="E51" s="27" t="s">
        <v>3502</v>
      </c>
      <c r="F51" s="33"/>
      <c r="G51" s="33"/>
      <c r="H51" s="33"/>
      <c r="I51" s="33"/>
      <c r="J51" s="33"/>
      <c r="K51" s="33"/>
      <c r="L51" s="33"/>
      <c r="M51" s="33"/>
      <c r="N51" s="33"/>
      <c r="O51" s="33"/>
      <c r="P51" s="33"/>
      <c r="Q51" s="33"/>
      <c r="R51" s="33"/>
      <c r="S51" s="26"/>
      <c r="T51" s="33"/>
      <c r="U51" s="33"/>
      <c r="V51" s="33"/>
      <c r="W51" s="33"/>
      <c r="X51" s="33"/>
      <c r="Y51" s="33"/>
      <c r="Z51" s="33"/>
      <c r="AA51" s="33"/>
      <c r="AB51" s="33"/>
      <c r="AC51" s="33"/>
      <c r="AD51" s="33"/>
      <c r="AE51" s="33"/>
      <c r="AF51" s="33"/>
    </row>
    <row r="52" spans="1:32" ht="15.75" customHeight="1" x14ac:dyDescent="0.15">
      <c r="A52" s="27">
        <v>2479</v>
      </c>
      <c r="B52" s="27" t="s">
        <v>4</v>
      </c>
      <c r="C52" s="27" t="s">
        <v>14</v>
      </c>
      <c r="D52" s="27" t="s">
        <v>108</v>
      </c>
      <c r="E52" s="27" t="s">
        <v>3503</v>
      </c>
      <c r="F52" s="33"/>
      <c r="G52" s="33"/>
      <c r="H52" s="33"/>
      <c r="I52" s="33"/>
      <c r="J52" s="33"/>
      <c r="K52" s="33"/>
      <c r="L52" s="33"/>
      <c r="M52" s="33"/>
      <c r="N52" s="33"/>
      <c r="O52" s="33"/>
      <c r="P52" s="33"/>
      <c r="Q52" s="33"/>
      <c r="R52" s="33"/>
      <c r="S52" s="42"/>
      <c r="T52" s="33"/>
      <c r="U52" s="33"/>
      <c r="V52" s="33"/>
      <c r="W52" s="33"/>
      <c r="X52" s="33"/>
      <c r="Y52" s="33"/>
      <c r="Z52" s="33"/>
      <c r="AA52" s="33"/>
      <c r="AB52" s="33"/>
      <c r="AC52" s="33"/>
      <c r="AD52" s="33"/>
      <c r="AE52" s="33"/>
      <c r="AF52" s="33"/>
    </row>
    <row r="53" spans="1:32" ht="15.75" customHeight="1" x14ac:dyDescent="0.15">
      <c r="A53" s="27">
        <v>2480</v>
      </c>
      <c r="B53" s="27" t="s">
        <v>4</v>
      </c>
      <c r="C53" s="27" t="s">
        <v>14</v>
      </c>
      <c r="D53" s="27" t="s">
        <v>3504</v>
      </c>
      <c r="E53" s="27" t="s">
        <v>3505</v>
      </c>
      <c r="F53" s="33"/>
      <c r="G53" s="33"/>
      <c r="H53" s="33"/>
      <c r="I53" s="33"/>
      <c r="J53" s="33"/>
      <c r="K53" s="33"/>
      <c r="L53" s="33"/>
      <c r="M53" s="33"/>
      <c r="N53" s="33"/>
      <c r="O53" s="33"/>
      <c r="P53" s="33"/>
      <c r="Q53" s="33"/>
      <c r="R53" s="33"/>
      <c r="S53" s="42"/>
      <c r="T53" s="33"/>
      <c r="U53" s="33"/>
      <c r="V53" s="33"/>
      <c r="W53" s="33"/>
      <c r="X53" s="33"/>
      <c r="Y53" s="33"/>
      <c r="Z53" s="33"/>
      <c r="AA53" s="33"/>
      <c r="AB53" s="33"/>
      <c r="AC53" s="33"/>
      <c r="AD53" s="33"/>
      <c r="AE53" s="33"/>
      <c r="AF53" s="33"/>
    </row>
    <row r="54" spans="1:32" ht="15.75" customHeight="1" x14ac:dyDescent="0.15">
      <c r="A54" s="27">
        <v>2485</v>
      </c>
      <c r="B54" s="27" t="s">
        <v>4</v>
      </c>
      <c r="C54" s="27" t="s">
        <v>23</v>
      </c>
      <c r="D54" s="27" t="s">
        <v>2362</v>
      </c>
      <c r="E54" s="27" t="s">
        <v>3506</v>
      </c>
      <c r="F54" s="33"/>
      <c r="G54" s="33"/>
      <c r="H54" s="33"/>
      <c r="I54" s="33"/>
      <c r="J54" s="33"/>
      <c r="K54" s="33"/>
      <c r="L54" s="33"/>
      <c r="M54" s="33"/>
      <c r="N54" s="33"/>
      <c r="O54" s="33"/>
      <c r="P54" s="33"/>
      <c r="Q54" s="33"/>
      <c r="R54" s="33"/>
      <c r="S54" s="42"/>
      <c r="T54" s="33"/>
      <c r="U54" s="33"/>
      <c r="V54" s="33"/>
      <c r="W54" s="33"/>
      <c r="X54" s="33"/>
      <c r="Y54" s="33"/>
      <c r="Z54" s="33"/>
      <c r="AA54" s="33"/>
      <c r="AB54" s="33"/>
      <c r="AC54" s="33"/>
      <c r="AD54" s="33"/>
      <c r="AE54" s="33"/>
      <c r="AF54" s="33"/>
    </row>
    <row r="55" spans="1:32" ht="15.75" customHeight="1" x14ac:dyDescent="0.15">
      <c r="A55" s="27">
        <v>2486</v>
      </c>
      <c r="B55" s="27" t="s">
        <v>4</v>
      </c>
      <c r="C55" s="27" t="s">
        <v>27</v>
      </c>
      <c r="D55" s="27" t="s">
        <v>749</v>
      </c>
      <c r="E55" s="27" t="s">
        <v>3507</v>
      </c>
      <c r="F55" s="27"/>
      <c r="G55" s="27"/>
      <c r="H55" s="27"/>
      <c r="I55" s="33"/>
      <c r="J55" s="33"/>
      <c r="K55" s="51"/>
      <c r="L55" s="33"/>
      <c r="M55" s="33"/>
      <c r="N55" s="33"/>
      <c r="O55" s="33"/>
      <c r="P55" s="33"/>
      <c r="Q55" s="33"/>
      <c r="R55" s="33"/>
      <c r="S55" s="33"/>
      <c r="T55" s="33"/>
      <c r="U55" s="33"/>
      <c r="V55" s="33"/>
      <c r="W55" s="33"/>
      <c r="X55" s="33"/>
      <c r="Y55" s="33"/>
      <c r="Z55" s="33"/>
      <c r="AA55" s="33"/>
      <c r="AB55" s="33"/>
      <c r="AC55" s="33"/>
      <c r="AD55" s="33"/>
      <c r="AE55" s="33"/>
      <c r="AF55" s="33"/>
    </row>
    <row r="56" spans="1:32" ht="15.75" customHeight="1" x14ac:dyDescent="0.15">
      <c r="A56" s="27">
        <v>2488</v>
      </c>
      <c r="B56" s="27" t="s">
        <v>4</v>
      </c>
      <c r="C56" s="27" t="s">
        <v>19</v>
      </c>
      <c r="D56" s="27" t="s">
        <v>3489</v>
      </c>
      <c r="E56" s="27" t="s">
        <v>3508</v>
      </c>
      <c r="F56" s="33"/>
      <c r="G56" s="33"/>
      <c r="H56" s="33"/>
      <c r="I56" s="33"/>
      <c r="J56" s="33"/>
      <c r="K56" s="33"/>
      <c r="L56" s="33"/>
      <c r="M56" s="33"/>
      <c r="N56" s="33"/>
      <c r="O56" s="33"/>
      <c r="P56" s="33"/>
      <c r="Q56" s="33"/>
      <c r="R56" s="33"/>
      <c r="S56" s="42"/>
      <c r="T56" s="33"/>
      <c r="U56" s="33"/>
      <c r="V56" s="33"/>
      <c r="W56" s="33"/>
      <c r="X56" s="33"/>
      <c r="Y56" s="33"/>
      <c r="Z56" s="33"/>
      <c r="AA56" s="33"/>
      <c r="AB56" s="33"/>
      <c r="AC56" s="33"/>
      <c r="AD56" s="33"/>
      <c r="AE56" s="33"/>
      <c r="AF56" s="33"/>
    </row>
    <row r="57" spans="1:32" ht="15.75" customHeight="1" x14ac:dyDescent="0.15">
      <c r="A57" s="27">
        <v>2513</v>
      </c>
      <c r="B57" s="27" t="s">
        <v>4</v>
      </c>
      <c r="C57" s="27" t="s">
        <v>26</v>
      </c>
      <c r="D57" s="27" t="s">
        <v>3455</v>
      </c>
      <c r="E57" s="27" t="s">
        <v>3509</v>
      </c>
      <c r="F57" s="33"/>
      <c r="G57" s="33"/>
      <c r="H57" s="33"/>
      <c r="I57" s="33"/>
      <c r="J57" s="33"/>
      <c r="K57" s="33"/>
      <c r="L57" s="33"/>
      <c r="M57" s="33"/>
      <c r="N57" s="33"/>
      <c r="O57" s="33"/>
      <c r="P57" s="33"/>
      <c r="Q57" s="33"/>
      <c r="R57" s="33"/>
      <c r="S57" s="42"/>
      <c r="T57" s="33"/>
      <c r="U57" s="33"/>
      <c r="V57" s="33"/>
      <c r="W57" s="33"/>
      <c r="X57" s="33"/>
      <c r="Y57" s="33"/>
      <c r="Z57" s="33"/>
      <c r="AA57" s="33"/>
      <c r="AB57" s="33"/>
      <c r="AC57" s="33"/>
      <c r="AD57" s="33"/>
      <c r="AE57" s="33"/>
      <c r="AF57" s="33"/>
    </row>
    <row r="58" spans="1:32" ht="15.75" customHeight="1" x14ac:dyDescent="0.15">
      <c r="A58" s="27">
        <v>2516</v>
      </c>
      <c r="B58" s="27" t="s">
        <v>4</v>
      </c>
      <c r="C58" s="27" t="s">
        <v>24</v>
      </c>
      <c r="D58" s="27" t="s">
        <v>3203</v>
      </c>
      <c r="E58" s="27" t="s">
        <v>3510</v>
      </c>
      <c r="F58" s="33"/>
      <c r="G58" s="33"/>
      <c r="H58" s="33"/>
      <c r="I58" s="33"/>
      <c r="J58" s="33"/>
      <c r="K58" s="33"/>
      <c r="L58" s="33"/>
      <c r="M58" s="33"/>
      <c r="N58" s="33"/>
      <c r="O58" s="33"/>
      <c r="P58" s="33"/>
      <c r="Q58" s="33"/>
      <c r="R58" s="33"/>
      <c r="S58" s="42"/>
      <c r="T58" s="33"/>
      <c r="U58" s="33"/>
      <c r="V58" s="33"/>
      <c r="W58" s="33"/>
      <c r="X58" s="33"/>
      <c r="Y58" s="33"/>
      <c r="Z58" s="33"/>
      <c r="AA58" s="33"/>
      <c r="AB58" s="33"/>
      <c r="AC58" s="33"/>
      <c r="AD58" s="33"/>
      <c r="AE58" s="33"/>
      <c r="AF58" s="33"/>
    </row>
    <row r="59" spans="1:32" ht="15.75" customHeight="1" x14ac:dyDescent="0.15">
      <c r="A59" s="27">
        <v>2572</v>
      </c>
      <c r="B59" s="27" t="s">
        <v>4</v>
      </c>
      <c r="C59" s="27" t="s">
        <v>23</v>
      </c>
      <c r="D59" s="27" t="s">
        <v>3511</v>
      </c>
      <c r="E59" s="27" t="s">
        <v>3512</v>
      </c>
      <c r="F59" s="33"/>
      <c r="G59" s="33"/>
      <c r="H59" s="33"/>
      <c r="I59" s="33"/>
      <c r="J59" s="33"/>
      <c r="K59" s="33"/>
      <c r="L59" s="33"/>
      <c r="M59" s="33"/>
      <c r="N59" s="33"/>
      <c r="O59" s="33"/>
      <c r="P59" s="33"/>
      <c r="Q59" s="33"/>
      <c r="R59" s="33"/>
      <c r="S59" s="42"/>
      <c r="T59" s="33"/>
      <c r="U59" s="33"/>
      <c r="V59" s="33"/>
      <c r="W59" s="33"/>
      <c r="X59" s="33"/>
      <c r="Y59" s="33"/>
      <c r="Z59" s="33"/>
      <c r="AA59" s="33"/>
      <c r="AB59" s="33"/>
      <c r="AC59" s="33"/>
      <c r="AD59" s="33"/>
      <c r="AE59" s="33"/>
      <c r="AF59" s="33"/>
    </row>
    <row r="60" spans="1:32" ht="15.75" customHeight="1" x14ac:dyDescent="0.15">
      <c r="A60" s="27">
        <v>2629</v>
      </c>
      <c r="B60" s="27" t="s">
        <v>4</v>
      </c>
      <c r="C60" s="27" t="s">
        <v>27</v>
      </c>
      <c r="D60" s="27" t="s">
        <v>2248</v>
      </c>
      <c r="E60" s="27" t="s">
        <v>3513</v>
      </c>
      <c r="F60" s="33"/>
      <c r="G60" s="33"/>
      <c r="H60" s="33"/>
      <c r="I60" s="33"/>
      <c r="J60" s="33"/>
      <c r="K60" s="33"/>
      <c r="L60" s="33"/>
      <c r="M60" s="33"/>
      <c r="N60" s="33"/>
      <c r="O60" s="33"/>
      <c r="P60" s="33"/>
      <c r="Q60" s="33"/>
      <c r="R60" s="33"/>
      <c r="S60" s="42"/>
      <c r="T60" s="33"/>
      <c r="U60" s="33"/>
      <c r="V60" s="33"/>
      <c r="W60" s="33"/>
      <c r="X60" s="33"/>
      <c r="Y60" s="33"/>
      <c r="Z60" s="33"/>
      <c r="AA60" s="33"/>
      <c r="AB60" s="33"/>
      <c r="AC60" s="33"/>
      <c r="AD60" s="33"/>
      <c r="AE60" s="33"/>
      <c r="AF60" s="33"/>
    </row>
    <row r="61" spans="1:32" ht="15.75" customHeight="1" x14ac:dyDescent="0.15">
      <c r="A61" s="27">
        <v>2648</v>
      </c>
      <c r="B61" s="27" t="s">
        <v>4</v>
      </c>
      <c r="C61" s="27" t="s">
        <v>12</v>
      </c>
      <c r="D61" s="27" t="s">
        <v>3514</v>
      </c>
      <c r="E61" s="27" t="s">
        <v>3515</v>
      </c>
      <c r="F61" s="33"/>
      <c r="G61" s="33"/>
      <c r="H61" s="33"/>
      <c r="I61" s="33"/>
      <c r="J61" s="33"/>
      <c r="K61" s="33"/>
      <c r="L61" s="33"/>
      <c r="M61" s="33"/>
      <c r="N61" s="33"/>
      <c r="O61" s="33"/>
      <c r="P61" s="33"/>
      <c r="Q61" s="33"/>
      <c r="R61" s="33"/>
      <c r="S61" s="42"/>
      <c r="T61" s="33"/>
      <c r="U61" s="33"/>
      <c r="V61" s="33"/>
      <c r="W61" s="33"/>
      <c r="X61" s="33"/>
      <c r="Y61" s="33"/>
      <c r="Z61" s="33"/>
      <c r="AA61" s="33"/>
      <c r="AB61" s="33"/>
      <c r="AC61" s="33"/>
      <c r="AD61" s="33"/>
      <c r="AE61" s="33"/>
      <c r="AF61" s="33"/>
    </row>
    <row r="62" spans="1:32" ht="15.75" customHeight="1" x14ac:dyDescent="0.15">
      <c r="A62" s="27">
        <v>2655</v>
      </c>
      <c r="B62" s="27" t="s">
        <v>4</v>
      </c>
      <c r="C62" s="27" t="s">
        <v>22</v>
      </c>
      <c r="D62" s="27" t="s">
        <v>3516</v>
      </c>
      <c r="E62" s="27" t="s">
        <v>3517</v>
      </c>
      <c r="F62" s="33"/>
      <c r="G62" s="33"/>
      <c r="H62" s="33"/>
      <c r="I62" s="33"/>
      <c r="J62" s="33"/>
      <c r="K62" s="33"/>
      <c r="L62" s="33"/>
      <c r="M62" s="33"/>
      <c r="N62" s="33"/>
      <c r="O62" s="33"/>
      <c r="P62" s="33"/>
      <c r="Q62" s="33"/>
      <c r="R62" s="33"/>
      <c r="S62" s="42"/>
      <c r="T62" s="33"/>
      <c r="U62" s="33"/>
      <c r="V62" s="33"/>
      <c r="W62" s="33"/>
      <c r="X62" s="33"/>
      <c r="Y62" s="33"/>
      <c r="Z62" s="33"/>
      <c r="AA62" s="33"/>
      <c r="AB62" s="33"/>
      <c r="AC62" s="33"/>
      <c r="AD62" s="33"/>
      <c r="AE62" s="33"/>
      <c r="AF62" s="33"/>
    </row>
    <row r="63" spans="1:32" ht="15.75" customHeight="1" x14ac:dyDescent="0.15">
      <c r="A63" s="27">
        <v>2656</v>
      </c>
      <c r="B63" s="27" t="s">
        <v>4</v>
      </c>
      <c r="C63" s="27" t="s">
        <v>14</v>
      </c>
      <c r="D63" s="27" t="s">
        <v>3518</v>
      </c>
      <c r="E63" s="27" t="s">
        <v>3519</v>
      </c>
      <c r="F63" s="33"/>
      <c r="G63" s="33"/>
      <c r="H63" s="33"/>
      <c r="I63" s="33"/>
      <c r="J63" s="33"/>
      <c r="K63" s="33"/>
      <c r="L63" s="33"/>
      <c r="M63" s="33"/>
      <c r="N63" s="33"/>
      <c r="O63" s="33"/>
      <c r="P63" s="33"/>
      <c r="Q63" s="33"/>
      <c r="R63" s="33"/>
      <c r="S63" s="42"/>
      <c r="T63" s="33"/>
      <c r="U63" s="33"/>
      <c r="V63" s="33"/>
      <c r="W63" s="33"/>
      <c r="X63" s="33"/>
      <c r="Y63" s="33"/>
      <c r="Z63" s="33"/>
      <c r="AA63" s="33"/>
      <c r="AB63" s="33"/>
      <c r="AC63" s="33"/>
      <c r="AD63" s="33"/>
      <c r="AE63" s="33"/>
      <c r="AF63" s="33"/>
    </row>
    <row r="64" spans="1:32" ht="13" x14ac:dyDescent="0.15">
      <c r="A64" s="27">
        <v>2669</v>
      </c>
      <c r="B64" s="27" t="s">
        <v>4</v>
      </c>
      <c r="C64" s="27" t="s">
        <v>20</v>
      </c>
      <c r="D64" s="27" t="s">
        <v>2845</v>
      </c>
      <c r="E64" s="27" t="s">
        <v>3520</v>
      </c>
      <c r="F64" s="33"/>
      <c r="G64" s="33"/>
      <c r="H64" s="33"/>
      <c r="I64" s="33"/>
      <c r="J64" s="33"/>
      <c r="K64" s="33"/>
      <c r="L64" s="33"/>
      <c r="M64" s="33"/>
      <c r="N64" s="33"/>
      <c r="O64" s="33"/>
      <c r="P64" s="33"/>
      <c r="Q64" s="33"/>
      <c r="R64" s="33"/>
      <c r="S64" s="42"/>
      <c r="T64" s="33"/>
      <c r="U64" s="33"/>
      <c r="V64" s="33"/>
      <c r="W64" s="33"/>
      <c r="X64" s="33"/>
      <c r="Y64" s="33"/>
      <c r="Z64" s="33"/>
      <c r="AA64" s="33"/>
      <c r="AB64" s="33"/>
      <c r="AC64" s="33"/>
      <c r="AD64" s="33"/>
      <c r="AE64" s="33"/>
      <c r="AF64" s="33"/>
    </row>
    <row r="65" spans="1:32" ht="13" x14ac:dyDescent="0.15">
      <c r="A65" s="27">
        <v>2680</v>
      </c>
      <c r="B65" s="27" t="s">
        <v>4</v>
      </c>
      <c r="C65" s="27" t="s">
        <v>20</v>
      </c>
      <c r="D65" s="27" t="s">
        <v>280</v>
      </c>
      <c r="E65" s="27" t="s">
        <v>3521</v>
      </c>
      <c r="F65" s="33"/>
      <c r="G65" s="33"/>
      <c r="H65" s="33"/>
      <c r="I65" s="33"/>
      <c r="J65" s="33"/>
      <c r="K65" s="33"/>
      <c r="L65" s="33"/>
      <c r="M65" s="33"/>
      <c r="N65" s="33"/>
      <c r="O65" s="33"/>
      <c r="P65" s="33"/>
      <c r="Q65" s="33"/>
      <c r="R65" s="33"/>
      <c r="S65" s="42"/>
      <c r="T65" s="33"/>
      <c r="U65" s="33"/>
      <c r="V65" s="33"/>
      <c r="W65" s="33"/>
      <c r="X65" s="33"/>
      <c r="Y65" s="33"/>
      <c r="Z65" s="33"/>
      <c r="AA65" s="33"/>
      <c r="AB65" s="33"/>
      <c r="AC65" s="33"/>
      <c r="AD65" s="33"/>
      <c r="AE65" s="33"/>
      <c r="AF65" s="33"/>
    </row>
    <row r="66" spans="1:32" ht="13" x14ac:dyDescent="0.15">
      <c r="A66" s="27">
        <v>2688</v>
      </c>
      <c r="B66" s="27" t="s">
        <v>4</v>
      </c>
      <c r="C66" s="27" t="s">
        <v>9</v>
      </c>
      <c r="D66" s="27" t="s">
        <v>293</v>
      </c>
      <c r="E66" s="27" t="s">
        <v>3522</v>
      </c>
      <c r="F66" s="27"/>
      <c r="G66" s="27"/>
      <c r="H66" s="27"/>
      <c r="I66" s="33"/>
      <c r="J66" s="33"/>
      <c r="K66" s="50"/>
      <c r="L66" s="33"/>
      <c r="M66" s="33"/>
      <c r="N66" s="33"/>
      <c r="O66" s="33"/>
      <c r="P66" s="33"/>
      <c r="Q66" s="33"/>
      <c r="R66" s="33"/>
      <c r="S66" s="33"/>
      <c r="T66" s="33"/>
      <c r="U66" s="33"/>
      <c r="V66" s="33"/>
      <c r="W66" s="33"/>
      <c r="X66" s="33"/>
      <c r="Y66" s="33"/>
      <c r="Z66" s="33"/>
      <c r="AA66" s="33"/>
      <c r="AB66" s="33"/>
      <c r="AC66" s="33"/>
      <c r="AD66" s="33"/>
      <c r="AE66" s="33"/>
      <c r="AF66" s="33"/>
    </row>
    <row r="67" spans="1:32" ht="13" x14ac:dyDescent="0.15">
      <c r="A67" s="27">
        <v>2691</v>
      </c>
      <c r="B67" s="27" t="s">
        <v>4</v>
      </c>
      <c r="C67" s="27" t="s">
        <v>9</v>
      </c>
      <c r="D67" s="27" t="s">
        <v>293</v>
      </c>
      <c r="E67" s="27" t="s">
        <v>3523</v>
      </c>
      <c r="F67" s="33"/>
      <c r="G67" s="33"/>
      <c r="H67" s="33"/>
      <c r="I67" s="33"/>
      <c r="J67" s="33"/>
      <c r="K67" s="33"/>
      <c r="L67" s="33"/>
      <c r="M67" s="33"/>
      <c r="N67" s="33"/>
      <c r="O67" s="33"/>
      <c r="P67" s="33"/>
      <c r="Q67" s="33"/>
      <c r="R67" s="33"/>
      <c r="S67" s="42"/>
      <c r="T67" s="33"/>
      <c r="U67" s="33"/>
      <c r="V67" s="33"/>
      <c r="W67" s="33"/>
      <c r="X67" s="33"/>
      <c r="Y67" s="33"/>
      <c r="Z67" s="33"/>
      <c r="AA67" s="33"/>
      <c r="AB67" s="33"/>
      <c r="AC67" s="33"/>
      <c r="AD67" s="33"/>
      <c r="AE67" s="33"/>
      <c r="AF67" s="33"/>
    </row>
    <row r="68" spans="1:32" ht="13" x14ac:dyDescent="0.15">
      <c r="A68" s="27">
        <v>2712</v>
      </c>
      <c r="B68" s="27" t="s">
        <v>4</v>
      </c>
      <c r="C68" s="27" t="s">
        <v>9</v>
      </c>
      <c r="D68" s="27" t="s">
        <v>3524</v>
      </c>
      <c r="E68" s="27" t="s">
        <v>3525</v>
      </c>
      <c r="F68" s="33"/>
      <c r="G68" s="33"/>
      <c r="H68" s="33"/>
      <c r="I68" s="33"/>
      <c r="J68" s="33"/>
      <c r="K68" s="33"/>
      <c r="L68" s="33"/>
      <c r="M68" s="33"/>
      <c r="N68" s="33"/>
      <c r="O68" s="33"/>
      <c r="P68" s="33"/>
      <c r="Q68" s="33"/>
      <c r="R68" s="33"/>
      <c r="S68" s="42"/>
      <c r="T68" s="33"/>
      <c r="U68" s="33"/>
      <c r="V68" s="33"/>
      <c r="W68" s="33"/>
      <c r="X68" s="33"/>
      <c r="Y68" s="33"/>
      <c r="Z68" s="33"/>
      <c r="AA68" s="33"/>
      <c r="AB68" s="33"/>
      <c r="AC68" s="33"/>
      <c r="AD68" s="33"/>
      <c r="AE68" s="33"/>
      <c r="AF68" s="33"/>
    </row>
    <row r="69" spans="1:32" ht="13" x14ac:dyDescent="0.15">
      <c r="A69" s="27">
        <v>2756</v>
      </c>
      <c r="B69" s="27" t="s">
        <v>4</v>
      </c>
      <c r="C69" s="27" t="s">
        <v>10</v>
      </c>
      <c r="D69" s="27" t="s">
        <v>896</v>
      </c>
      <c r="E69" s="27" t="s">
        <v>3526</v>
      </c>
      <c r="F69" s="33"/>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row>
    <row r="70" spans="1:32" ht="13" x14ac:dyDescent="0.15">
      <c r="A70" s="27">
        <v>2758</v>
      </c>
      <c r="B70" s="27" t="s">
        <v>4</v>
      </c>
      <c r="C70" s="27" t="s">
        <v>10</v>
      </c>
      <c r="D70" s="27" t="s">
        <v>3527</v>
      </c>
      <c r="E70" s="27" t="s">
        <v>3528</v>
      </c>
      <c r="F70" s="33"/>
      <c r="G70" s="33"/>
      <c r="H70" s="33"/>
      <c r="I70" s="33"/>
      <c r="J70" s="33"/>
      <c r="K70" s="33"/>
      <c r="L70" s="33"/>
      <c r="M70" s="33"/>
      <c r="N70" s="33"/>
      <c r="O70" s="33"/>
      <c r="P70" s="33"/>
      <c r="Q70" s="33"/>
      <c r="R70" s="33"/>
      <c r="S70" s="42"/>
      <c r="T70" s="33"/>
      <c r="U70" s="33"/>
      <c r="V70" s="33"/>
      <c r="W70" s="33"/>
      <c r="X70" s="33"/>
      <c r="Y70" s="33"/>
      <c r="Z70" s="33"/>
      <c r="AA70" s="33"/>
      <c r="AB70" s="33"/>
      <c r="AC70" s="33"/>
      <c r="AD70" s="33"/>
      <c r="AE70" s="33"/>
      <c r="AF70" s="33"/>
    </row>
    <row r="71" spans="1:32" ht="13" x14ac:dyDescent="0.15">
      <c r="A71" s="27">
        <v>2763</v>
      </c>
      <c r="B71" s="27" t="s">
        <v>4</v>
      </c>
      <c r="C71" s="27" t="s">
        <v>20</v>
      </c>
      <c r="D71" s="27" t="s">
        <v>3529</v>
      </c>
      <c r="E71" s="27" t="s">
        <v>3530</v>
      </c>
      <c r="F71" s="33"/>
      <c r="G71" s="33"/>
      <c r="H71" s="33"/>
      <c r="I71" s="33"/>
      <c r="J71" s="33"/>
      <c r="K71" s="33"/>
      <c r="L71" s="33"/>
      <c r="M71" s="33"/>
      <c r="N71" s="33"/>
      <c r="O71" s="33"/>
      <c r="P71" s="33"/>
      <c r="Q71" s="33"/>
      <c r="R71" s="33"/>
      <c r="S71" s="42"/>
      <c r="T71" s="33"/>
      <c r="U71" s="33"/>
      <c r="V71" s="33"/>
      <c r="W71" s="33"/>
      <c r="X71" s="33"/>
      <c r="Y71" s="33"/>
      <c r="Z71" s="33"/>
      <c r="AA71" s="33"/>
      <c r="AB71" s="33"/>
      <c r="AC71" s="33"/>
      <c r="AD71" s="33"/>
      <c r="AE71" s="33"/>
      <c r="AF71" s="33"/>
    </row>
    <row r="72" spans="1:32" ht="13" x14ac:dyDescent="0.15">
      <c r="A72" s="27">
        <v>2768</v>
      </c>
      <c r="B72" s="27" t="s">
        <v>4</v>
      </c>
      <c r="C72" s="27" t="s">
        <v>17</v>
      </c>
      <c r="D72" s="27" t="s">
        <v>409</v>
      </c>
      <c r="E72" s="27" t="s">
        <v>3531</v>
      </c>
      <c r="F72" s="33"/>
      <c r="G72" s="33"/>
      <c r="H72" s="33"/>
      <c r="I72" s="33"/>
      <c r="J72" s="33"/>
      <c r="K72" s="33"/>
      <c r="L72" s="33"/>
      <c r="M72" s="33"/>
      <c r="N72" s="33"/>
      <c r="O72" s="33"/>
      <c r="P72" s="33"/>
      <c r="Q72" s="33"/>
      <c r="R72" s="33"/>
      <c r="S72" s="42"/>
      <c r="T72" s="33"/>
      <c r="U72" s="33"/>
      <c r="V72" s="33"/>
      <c r="W72" s="33"/>
      <c r="X72" s="33"/>
      <c r="Y72" s="33"/>
      <c r="Z72" s="33"/>
      <c r="AA72" s="33"/>
      <c r="AB72" s="33"/>
      <c r="AC72" s="33"/>
      <c r="AD72" s="33"/>
      <c r="AE72" s="33"/>
      <c r="AF72" s="33"/>
    </row>
    <row r="73" spans="1:32" ht="13" x14ac:dyDescent="0.15">
      <c r="A73" s="27">
        <v>2769</v>
      </c>
      <c r="B73" s="27" t="s">
        <v>4</v>
      </c>
      <c r="C73" s="27" t="s">
        <v>7</v>
      </c>
      <c r="D73" s="27" t="s">
        <v>3532</v>
      </c>
      <c r="E73" s="27" t="s">
        <v>3533</v>
      </c>
      <c r="F73" s="33"/>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row>
    <row r="74" spans="1:32" ht="13" x14ac:dyDescent="0.15">
      <c r="A74" s="27">
        <v>2773</v>
      </c>
      <c r="B74" s="27" t="s">
        <v>4</v>
      </c>
      <c r="C74" s="27" t="s">
        <v>14</v>
      </c>
      <c r="D74" s="27" t="s">
        <v>96</v>
      </c>
      <c r="E74" s="27" t="s">
        <v>3534</v>
      </c>
      <c r="F74" s="33"/>
      <c r="G74" s="33"/>
      <c r="H74" s="33"/>
      <c r="I74" s="33"/>
      <c r="J74" s="33"/>
      <c r="K74" s="33"/>
      <c r="L74" s="33"/>
      <c r="M74" s="33"/>
      <c r="N74" s="33"/>
      <c r="O74" s="33"/>
      <c r="P74" s="33"/>
      <c r="Q74" s="33"/>
      <c r="R74" s="33"/>
      <c r="S74" s="42"/>
      <c r="T74" s="33"/>
      <c r="U74" s="33"/>
      <c r="V74" s="33"/>
      <c r="W74" s="33"/>
      <c r="X74" s="33"/>
      <c r="Y74" s="33"/>
      <c r="Z74" s="33"/>
      <c r="AA74" s="33"/>
      <c r="AB74" s="33"/>
      <c r="AC74" s="33"/>
      <c r="AD74" s="33"/>
      <c r="AE74" s="33"/>
      <c r="AF74" s="33"/>
    </row>
    <row r="75" spans="1:32" ht="13" x14ac:dyDescent="0.15">
      <c r="A75" s="27">
        <v>2778</v>
      </c>
      <c r="B75" s="27" t="s">
        <v>4</v>
      </c>
      <c r="C75" s="27" t="s">
        <v>10</v>
      </c>
      <c r="D75" s="27" t="s">
        <v>3535</v>
      </c>
      <c r="E75" s="27" t="s">
        <v>3536</v>
      </c>
      <c r="F75" s="33"/>
      <c r="G75" s="33"/>
      <c r="H75" s="33"/>
      <c r="I75" s="33"/>
      <c r="J75" s="33"/>
      <c r="K75" s="33"/>
      <c r="L75" s="33"/>
      <c r="M75" s="33"/>
      <c r="N75" s="33"/>
      <c r="O75" s="33"/>
      <c r="P75" s="33"/>
      <c r="Q75" s="33"/>
      <c r="R75" s="33"/>
      <c r="S75" s="42"/>
      <c r="T75" s="33"/>
      <c r="U75" s="33"/>
      <c r="V75" s="33"/>
      <c r="W75" s="33"/>
      <c r="X75" s="33"/>
      <c r="Y75" s="33"/>
      <c r="Z75" s="33"/>
      <c r="AA75" s="33"/>
      <c r="AB75" s="33"/>
      <c r="AC75" s="33"/>
      <c r="AD75" s="33"/>
      <c r="AE75" s="33"/>
      <c r="AF75" s="33"/>
    </row>
    <row r="76" spans="1:32" ht="13" x14ac:dyDescent="0.15">
      <c r="A76" s="27">
        <v>2782</v>
      </c>
      <c r="B76" s="27" t="s">
        <v>4</v>
      </c>
      <c r="C76" s="27" t="s">
        <v>17</v>
      </c>
      <c r="D76" s="27" t="s">
        <v>3451</v>
      </c>
      <c r="E76" s="27" t="s">
        <v>3537</v>
      </c>
      <c r="F76" s="33"/>
      <c r="G76" s="33"/>
      <c r="H76" s="33"/>
      <c r="I76" s="33"/>
      <c r="J76" s="33"/>
      <c r="K76" s="33"/>
      <c r="L76" s="33"/>
      <c r="M76" s="33"/>
      <c r="N76" s="33"/>
      <c r="O76" s="33"/>
      <c r="P76" s="33"/>
      <c r="Q76" s="33"/>
      <c r="R76" s="33"/>
      <c r="S76" s="42"/>
      <c r="T76" s="33"/>
      <c r="U76" s="33"/>
      <c r="V76" s="33"/>
      <c r="W76" s="33"/>
      <c r="X76" s="33"/>
      <c r="Y76" s="33"/>
      <c r="Z76" s="33"/>
      <c r="AA76" s="33"/>
      <c r="AB76" s="33"/>
      <c r="AC76" s="33"/>
      <c r="AD76" s="33"/>
      <c r="AE76" s="33"/>
      <c r="AF76" s="33"/>
    </row>
    <row r="77" spans="1:32" ht="13" x14ac:dyDescent="0.15">
      <c r="A77" s="27">
        <v>2783</v>
      </c>
      <c r="B77" s="27" t="s">
        <v>4</v>
      </c>
      <c r="C77" s="27" t="s">
        <v>17</v>
      </c>
      <c r="D77" s="27" t="s">
        <v>3538</v>
      </c>
      <c r="E77" s="27" t="s">
        <v>3539</v>
      </c>
      <c r="F77" s="33"/>
      <c r="G77" s="33"/>
      <c r="H77" s="33"/>
      <c r="I77" s="33"/>
      <c r="J77" s="33"/>
      <c r="K77" s="33"/>
      <c r="L77" s="33"/>
      <c r="M77" s="33"/>
      <c r="N77" s="33"/>
      <c r="O77" s="33"/>
      <c r="P77" s="33"/>
      <c r="Q77" s="33"/>
      <c r="R77" s="33"/>
      <c r="S77" s="42"/>
      <c r="T77" s="33"/>
      <c r="U77" s="33"/>
      <c r="V77" s="33"/>
      <c r="W77" s="33"/>
      <c r="X77" s="33"/>
      <c r="Y77" s="33"/>
      <c r="Z77" s="33"/>
      <c r="AA77" s="33"/>
      <c r="AB77" s="33"/>
      <c r="AC77" s="33"/>
      <c r="AD77" s="33"/>
      <c r="AE77" s="33"/>
      <c r="AF77" s="33"/>
    </row>
    <row r="78" spans="1:32" ht="13" x14ac:dyDescent="0.15">
      <c r="A78" s="27">
        <v>2794</v>
      </c>
      <c r="B78" s="27" t="s">
        <v>4</v>
      </c>
      <c r="C78" s="27" t="s">
        <v>26</v>
      </c>
      <c r="D78" s="27" t="s">
        <v>3540</v>
      </c>
      <c r="E78" s="27" t="s">
        <v>3541</v>
      </c>
      <c r="F78" s="33"/>
      <c r="G78" s="33"/>
      <c r="H78" s="33"/>
      <c r="I78" s="33"/>
      <c r="J78" s="33"/>
      <c r="K78" s="33"/>
      <c r="L78" s="33"/>
      <c r="M78" s="33"/>
      <c r="N78" s="33"/>
      <c r="O78" s="33"/>
      <c r="P78" s="33"/>
      <c r="Q78" s="33"/>
      <c r="R78" s="33"/>
      <c r="S78" s="26"/>
      <c r="T78" s="33"/>
      <c r="U78" s="33"/>
      <c r="V78" s="33"/>
      <c r="W78" s="33"/>
      <c r="X78" s="33"/>
      <c r="Y78" s="33"/>
      <c r="Z78" s="33"/>
      <c r="AA78" s="33"/>
      <c r="AB78" s="33"/>
      <c r="AC78" s="33"/>
      <c r="AD78" s="33"/>
      <c r="AE78" s="33"/>
      <c r="AF78" s="33"/>
    </row>
    <row r="79" spans="1:32" ht="13" x14ac:dyDescent="0.15">
      <c r="A79" s="27">
        <v>2830</v>
      </c>
      <c r="B79" s="27" t="s">
        <v>4</v>
      </c>
      <c r="C79" s="27" t="s">
        <v>11</v>
      </c>
      <c r="D79" s="27" t="s">
        <v>3542</v>
      </c>
      <c r="E79" s="27" t="s">
        <v>3543</v>
      </c>
      <c r="F79" s="33"/>
      <c r="G79" s="33"/>
      <c r="H79" s="33"/>
      <c r="I79" s="33"/>
      <c r="J79" s="33"/>
      <c r="K79" s="33"/>
      <c r="L79" s="33"/>
      <c r="M79" s="33"/>
      <c r="N79" s="33"/>
      <c r="O79" s="33"/>
      <c r="P79" s="33"/>
      <c r="Q79" s="33"/>
      <c r="R79" s="33"/>
      <c r="S79" s="42"/>
      <c r="T79" s="33"/>
      <c r="U79" s="33"/>
      <c r="V79" s="33"/>
      <c r="W79" s="33"/>
      <c r="X79" s="33"/>
      <c r="Y79" s="33"/>
      <c r="Z79" s="33"/>
      <c r="AA79" s="33"/>
      <c r="AB79" s="33"/>
      <c r="AC79" s="33"/>
      <c r="AD79" s="33"/>
      <c r="AE79" s="33"/>
      <c r="AF79" s="33"/>
    </row>
    <row r="80" spans="1:32" ht="13" x14ac:dyDescent="0.15">
      <c r="A80" s="27">
        <v>2831</v>
      </c>
      <c r="B80" s="27" t="s">
        <v>4</v>
      </c>
      <c r="C80" s="27" t="s">
        <v>11</v>
      </c>
      <c r="D80" s="27" t="s">
        <v>3542</v>
      </c>
      <c r="E80" s="27" t="s">
        <v>3544</v>
      </c>
      <c r="F80" s="33"/>
      <c r="G80" s="33"/>
      <c r="H80" s="33"/>
      <c r="I80" s="33"/>
      <c r="J80" s="33"/>
      <c r="K80" s="33"/>
      <c r="L80" s="33"/>
      <c r="M80" s="33"/>
      <c r="N80" s="33"/>
      <c r="O80" s="33"/>
      <c r="P80" s="33"/>
      <c r="Q80" s="33"/>
      <c r="R80" s="33"/>
      <c r="S80" s="42"/>
      <c r="T80" s="33"/>
      <c r="U80" s="33"/>
      <c r="V80" s="33"/>
      <c r="W80" s="33"/>
      <c r="X80" s="33"/>
      <c r="Y80" s="33"/>
      <c r="Z80" s="33"/>
      <c r="AA80" s="33"/>
      <c r="AB80" s="33"/>
      <c r="AC80" s="33"/>
      <c r="AD80" s="33"/>
      <c r="AE80" s="33"/>
      <c r="AF80" s="33"/>
    </row>
    <row r="81" spans="1:32" ht="13" x14ac:dyDescent="0.15">
      <c r="A81" s="27">
        <v>2832</v>
      </c>
      <c r="B81" s="27" t="s">
        <v>4</v>
      </c>
      <c r="C81" s="27" t="s">
        <v>11</v>
      </c>
      <c r="D81" s="27" t="s">
        <v>3545</v>
      </c>
      <c r="E81" s="27" t="s">
        <v>3546</v>
      </c>
      <c r="F81" s="33"/>
      <c r="G81" s="33"/>
      <c r="H81" s="33"/>
      <c r="I81" s="33"/>
      <c r="J81" s="33"/>
      <c r="K81" s="33"/>
      <c r="L81" s="33"/>
      <c r="M81" s="33"/>
      <c r="N81" s="33"/>
      <c r="O81" s="33"/>
      <c r="P81" s="33"/>
      <c r="Q81" s="33"/>
      <c r="R81" s="33"/>
      <c r="S81" s="26"/>
      <c r="T81" s="33"/>
      <c r="U81" s="33"/>
      <c r="V81" s="33"/>
      <c r="W81" s="33"/>
      <c r="X81" s="33"/>
      <c r="Y81" s="33"/>
      <c r="Z81" s="33"/>
      <c r="AA81" s="33"/>
      <c r="AB81" s="33"/>
      <c r="AC81" s="33"/>
      <c r="AD81" s="33"/>
      <c r="AE81" s="33"/>
      <c r="AF81" s="33"/>
    </row>
    <row r="82" spans="1:32" ht="13" x14ac:dyDescent="0.15">
      <c r="A82" s="27">
        <v>2845</v>
      </c>
      <c r="B82" s="27" t="s">
        <v>4</v>
      </c>
      <c r="C82" s="27" t="s">
        <v>15</v>
      </c>
      <c r="D82" s="27" t="s">
        <v>2676</v>
      </c>
      <c r="E82" s="27" t="s">
        <v>3547</v>
      </c>
      <c r="F82" s="33"/>
      <c r="G82" s="33"/>
      <c r="H82" s="33"/>
      <c r="I82" s="33"/>
      <c r="J82" s="33"/>
      <c r="K82" s="33"/>
      <c r="L82" s="33"/>
      <c r="M82" s="33"/>
      <c r="N82" s="33"/>
      <c r="O82" s="33"/>
      <c r="P82" s="33"/>
      <c r="Q82" s="33"/>
      <c r="R82" s="33"/>
      <c r="S82" s="42"/>
      <c r="T82" s="33"/>
      <c r="U82" s="33"/>
      <c r="V82" s="33"/>
      <c r="W82" s="33"/>
      <c r="X82" s="33"/>
      <c r="Y82" s="33"/>
      <c r="Z82" s="33"/>
      <c r="AA82" s="33"/>
      <c r="AB82" s="33"/>
      <c r="AC82" s="33"/>
      <c r="AD82" s="33"/>
      <c r="AE82" s="33"/>
      <c r="AF82" s="33"/>
    </row>
    <row r="83" spans="1:32" ht="13" x14ac:dyDescent="0.15">
      <c r="A83" s="27">
        <v>2847</v>
      </c>
      <c r="B83" s="27" t="s">
        <v>4</v>
      </c>
      <c r="C83" s="27" t="s">
        <v>11</v>
      </c>
      <c r="D83" s="27" t="s">
        <v>2203</v>
      </c>
      <c r="E83" s="27" t="s">
        <v>3548</v>
      </c>
      <c r="F83" s="33"/>
      <c r="G83" s="33"/>
      <c r="H83" s="33"/>
      <c r="I83" s="33"/>
      <c r="J83" s="33"/>
      <c r="K83" s="33"/>
      <c r="L83" s="33"/>
      <c r="M83" s="33"/>
      <c r="N83" s="33"/>
      <c r="O83" s="33"/>
      <c r="P83" s="33"/>
      <c r="Q83" s="33"/>
      <c r="R83" s="33"/>
      <c r="S83" s="42"/>
      <c r="T83" s="33"/>
      <c r="U83" s="33"/>
      <c r="V83" s="33"/>
      <c r="W83" s="33"/>
      <c r="X83" s="33"/>
      <c r="Y83" s="33"/>
      <c r="Z83" s="33"/>
      <c r="AA83" s="33"/>
      <c r="AB83" s="33"/>
      <c r="AC83" s="33"/>
      <c r="AD83" s="33"/>
      <c r="AE83" s="33"/>
      <c r="AF83" s="33"/>
    </row>
    <row r="84" spans="1:32" ht="13" x14ac:dyDescent="0.15">
      <c r="A84" s="27">
        <v>2857</v>
      </c>
      <c r="B84" s="27" t="s">
        <v>4</v>
      </c>
      <c r="C84" s="27" t="s">
        <v>21</v>
      </c>
      <c r="D84" s="27" t="s">
        <v>404</v>
      </c>
      <c r="E84" s="27" t="s">
        <v>3549</v>
      </c>
      <c r="F84" s="33"/>
      <c r="G84" s="33"/>
      <c r="H84" s="33"/>
      <c r="I84" s="33"/>
      <c r="J84" s="33"/>
      <c r="K84" s="33"/>
      <c r="L84" s="33"/>
      <c r="M84" s="33"/>
      <c r="N84" s="33"/>
      <c r="O84" s="33"/>
      <c r="P84" s="33"/>
      <c r="Q84" s="33"/>
      <c r="R84" s="33"/>
      <c r="S84" s="42"/>
      <c r="T84" s="33"/>
      <c r="U84" s="33"/>
      <c r="V84" s="33"/>
      <c r="W84" s="33"/>
      <c r="X84" s="33"/>
      <c r="Y84" s="33"/>
      <c r="Z84" s="33"/>
      <c r="AA84" s="33"/>
      <c r="AB84" s="33"/>
      <c r="AC84" s="33"/>
      <c r="AD84" s="33"/>
      <c r="AE84" s="33"/>
      <c r="AF84" s="33"/>
    </row>
    <row r="85" spans="1:32" ht="13" x14ac:dyDescent="0.15">
      <c r="A85" s="27">
        <v>2867</v>
      </c>
      <c r="B85" s="27" t="s">
        <v>4</v>
      </c>
      <c r="C85" s="27" t="s">
        <v>16</v>
      </c>
      <c r="D85" s="27" t="s">
        <v>3550</v>
      </c>
      <c r="E85" s="27" t="s">
        <v>3551</v>
      </c>
      <c r="F85" s="33"/>
      <c r="G85" s="33"/>
      <c r="H85" s="33"/>
      <c r="I85" s="33"/>
      <c r="J85" s="33"/>
      <c r="K85" s="33"/>
      <c r="L85" s="33"/>
      <c r="M85" s="33"/>
      <c r="N85" s="33"/>
      <c r="O85" s="33"/>
      <c r="P85" s="33"/>
      <c r="Q85" s="33"/>
      <c r="R85" s="33"/>
      <c r="S85" s="42"/>
      <c r="T85" s="33"/>
      <c r="U85" s="33"/>
      <c r="V85" s="33"/>
      <c r="W85" s="33"/>
      <c r="X85" s="33"/>
      <c r="Y85" s="33"/>
      <c r="Z85" s="33"/>
      <c r="AA85" s="33"/>
      <c r="AB85" s="33"/>
      <c r="AC85" s="33"/>
      <c r="AD85" s="33"/>
      <c r="AE85" s="33"/>
      <c r="AF85" s="33"/>
    </row>
    <row r="86" spans="1:32" ht="13" x14ac:dyDescent="0.15">
      <c r="A86" s="27">
        <v>2870</v>
      </c>
      <c r="B86" s="27" t="s">
        <v>4</v>
      </c>
      <c r="C86" s="27" t="s">
        <v>16</v>
      </c>
      <c r="D86" s="27" t="s">
        <v>561</v>
      </c>
      <c r="E86" s="27" t="s">
        <v>3552</v>
      </c>
      <c r="F86" s="33"/>
      <c r="G86" s="33"/>
      <c r="H86" s="33"/>
      <c r="I86" s="33"/>
      <c r="J86" s="33"/>
      <c r="K86" s="33"/>
      <c r="L86" s="33"/>
      <c r="M86" s="33"/>
      <c r="N86" s="33"/>
      <c r="O86" s="33"/>
      <c r="P86" s="33"/>
      <c r="Q86" s="33"/>
      <c r="R86" s="33"/>
      <c r="S86" s="26"/>
      <c r="T86" s="33"/>
      <c r="U86" s="33"/>
      <c r="V86" s="33"/>
      <c r="W86" s="33"/>
      <c r="X86" s="33"/>
      <c r="Y86" s="33"/>
      <c r="Z86" s="33"/>
      <c r="AA86" s="33"/>
      <c r="AB86" s="33"/>
      <c r="AC86" s="33"/>
      <c r="AD86" s="33"/>
      <c r="AE86" s="33"/>
      <c r="AF86" s="33"/>
    </row>
    <row r="87" spans="1:32" ht="13" x14ac:dyDescent="0.15">
      <c r="A87" s="27">
        <v>2875</v>
      </c>
      <c r="B87" s="27" t="s">
        <v>4</v>
      </c>
      <c r="C87" s="27" t="s">
        <v>16</v>
      </c>
      <c r="D87" s="27" t="s">
        <v>108</v>
      </c>
      <c r="E87" s="27" t="s">
        <v>3553</v>
      </c>
      <c r="F87" s="33"/>
      <c r="G87" s="33"/>
      <c r="H87" s="33"/>
      <c r="I87" s="33"/>
      <c r="J87" s="33"/>
      <c r="K87" s="33"/>
      <c r="L87" s="33"/>
      <c r="M87" s="33"/>
      <c r="N87" s="33"/>
      <c r="O87" s="33"/>
      <c r="P87" s="33"/>
      <c r="Q87" s="33"/>
      <c r="R87" s="33"/>
      <c r="S87" s="42"/>
      <c r="T87" s="33"/>
      <c r="U87" s="33"/>
      <c r="V87" s="33"/>
      <c r="W87" s="33"/>
      <c r="X87" s="33"/>
      <c r="Y87" s="33"/>
      <c r="Z87" s="33"/>
      <c r="AA87" s="33"/>
      <c r="AB87" s="33"/>
      <c r="AC87" s="33"/>
      <c r="AD87" s="33"/>
      <c r="AE87" s="33"/>
      <c r="AF87" s="33"/>
    </row>
    <row r="88" spans="1:32" ht="13" x14ac:dyDescent="0.15">
      <c r="A88" s="27">
        <v>2896</v>
      </c>
      <c r="B88" s="27" t="s">
        <v>4</v>
      </c>
      <c r="C88" s="27" t="s">
        <v>14</v>
      </c>
      <c r="D88" s="27" t="s">
        <v>3554</v>
      </c>
      <c r="E88" s="27" t="s">
        <v>3555</v>
      </c>
      <c r="F88" s="33"/>
      <c r="G88" s="33"/>
      <c r="H88" s="33"/>
      <c r="I88" s="33"/>
      <c r="J88" s="33"/>
      <c r="K88" s="33"/>
      <c r="L88" s="33"/>
      <c r="M88" s="33"/>
      <c r="N88" s="33"/>
      <c r="O88" s="33"/>
      <c r="P88" s="33"/>
      <c r="Q88" s="33"/>
      <c r="R88" s="33"/>
      <c r="S88" s="42"/>
      <c r="T88" s="33"/>
      <c r="U88" s="33"/>
      <c r="V88" s="33"/>
      <c r="W88" s="33"/>
      <c r="X88" s="33"/>
      <c r="Y88" s="33"/>
      <c r="Z88" s="33"/>
      <c r="AA88" s="33"/>
      <c r="AB88" s="33"/>
      <c r="AC88" s="33"/>
      <c r="AD88" s="33"/>
      <c r="AE88" s="33"/>
      <c r="AF88" s="33"/>
    </row>
    <row r="89" spans="1:32" ht="13" x14ac:dyDescent="0.15">
      <c r="A89" s="27">
        <v>2906</v>
      </c>
      <c r="B89" s="27" t="s">
        <v>4</v>
      </c>
      <c r="C89" s="27" t="s">
        <v>17</v>
      </c>
      <c r="D89" s="27" t="s">
        <v>463</v>
      </c>
      <c r="E89" s="27" t="s">
        <v>3556</v>
      </c>
      <c r="F89" s="33"/>
      <c r="G89" s="33"/>
      <c r="H89" s="33"/>
      <c r="I89" s="33"/>
      <c r="J89" s="33"/>
      <c r="K89" s="33"/>
      <c r="L89" s="33"/>
      <c r="M89" s="33"/>
      <c r="N89" s="33"/>
      <c r="O89" s="33"/>
      <c r="P89" s="33"/>
      <c r="Q89" s="33"/>
      <c r="R89" s="33"/>
      <c r="S89" s="42"/>
      <c r="T89" s="33"/>
      <c r="U89" s="33"/>
      <c r="V89" s="33"/>
      <c r="W89" s="33"/>
      <c r="X89" s="33"/>
      <c r="Y89" s="33"/>
      <c r="Z89" s="33"/>
      <c r="AA89" s="33"/>
      <c r="AB89" s="33"/>
      <c r="AC89" s="33"/>
      <c r="AD89" s="33"/>
      <c r="AE89" s="33"/>
      <c r="AF89" s="33"/>
    </row>
    <row r="90" spans="1:32" ht="13" x14ac:dyDescent="0.15">
      <c r="A90" s="27">
        <v>2945</v>
      </c>
      <c r="B90" s="27" t="s">
        <v>4</v>
      </c>
      <c r="C90" s="27" t="s">
        <v>14</v>
      </c>
      <c r="D90" s="27" t="s">
        <v>3557</v>
      </c>
      <c r="E90" s="27" t="s">
        <v>3558</v>
      </c>
      <c r="F90" s="33"/>
      <c r="G90" s="33"/>
      <c r="H90" s="33"/>
      <c r="I90" s="33"/>
      <c r="J90" s="33"/>
      <c r="K90" s="33"/>
      <c r="L90" s="33"/>
      <c r="M90" s="33"/>
      <c r="N90" s="33"/>
      <c r="O90" s="33"/>
      <c r="P90" s="33"/>
      <c r="Q90" s="33"/>
      <c r="R90" s="33"/>
      <c r="S90" s="42"/>
      <c r="T90" s="33"/>
      <c r="U90" s="33"/>
      <c r="V90" s="33"/>
      <c r="W90" s="33"/>
      <c r="X90" s="33"/>
      <c r="Y90" s="33"/>
      <c r="Z90" s="33"/>
      <c r="AA90" s="33"/>
      <c r="AB90" s="33"/>
      <c r="AC90" s="33"/>
      <c r="AD90" s="33"/>
      <c r="AE90" s="33"/>
      <c r="AF90" s="33"/>
    </row>
    <row r="91" spans="1:32" ht="13" x14ac:dyDescent="0.15">
      <c r="A91" s="27">
        <v>3005</v>
      </c>
      <c r="B91" s="27" t="s">
        <v>4</v>
      </c>
      <c r="C91" s="27" t="s">
        <v>17</v>
      </c>
      <c r="D91" s="27" t="s">
        <v>1102</v>
      </c>
      <c r="E91" s="27" t="s">
        <v>3559</v>
      </c>
      <c r="F91" s="33"/>
      <c r="G91" s="33"/>
      <c r="H91" s="33"/>
      <c r="I91" s="33"/>
      <c r="J91" s="33"/>
      <c r="K91" s="33"/>
      <c r="L91" s="33"/>
      <c r="M91" s="33"/>
      <c r="N91" s="33"/>
      <c r="O91" s="33"/>
      <c r="P91" s="33"/>
      <c r="Q91" s="33"/>
      <c r="R91" s="33"/>
      <c r="S91" s="42"/>
      <c r="T91" s="33"/>
      <c r="U91" s="33"/>
      <c r="V91" s="33"/>
      <c r="W91" s="33"/>
      <c r="X91" s="33"/>
      <c r="Y91" s="33"/>
      <c r="Z91" s="33"/>
      <c r="AA91" s="33"/>
      <c r="AB91" s="33"/>
      <c r="AC91" s="33"/>
      <c r="AD91" s="33"/>
      <c r="AE91" s="33"/>
      <c r="AF91" s="33"/>
    </row>
    <row r="92" spans="1:32" ht="13" x14ac:dyDescent="0.15">
      <c r="A92" s="27">
        <v>3007</v>
      </c>
      <c r="B92" s="27" t="s">
        <v>4</v>
      </c>
      <c r="C92" s="27" t="s">
        <v>17</v>
      </c>
      <c r="D92" s="27" t="s">
        <v>430</v>
      </c>
      <c r="E92" s="27" t="s">
        <v>3560</v>
      </c>
      <c r="F92" s="33"/>
      <c r="G92" s="33"/>
      <c r="H92" s="33"/>
      <c r="I92" s="33"/>
      <c r="J92" s="33"/>
      <c r="K92" s="33"/>
      <c r="L92" s="33"/>
      <c r="M92" s="33"/>
      <c r="N92" s="33"/>
      <c r="O92" s="33"/>
      <c r="P92" s="33"/>
      <c r="Q92" s="33"/>
      <c r="R92" s="33"/>
      <c r="S92" s="42"/>
      <c r="T92" s="33"/>
      <c r="U92" s="33"/>
      <c r="V92" s="33"/>
      <c r="W92" s="33"/>
      <c r="X92" s="33"/>
      <c r="Y92" s="33"/>
      <c r="Z92" s="33"/>
      <c r="AA92" s="33"/>
      <c r="AB92" s="33"/>
      <c r="AC92" s="33"/>
      <c r="AD92" s="33"/>
      <c r="AE92" s="33"/>
      <c r="AF92" s="33"/>
    </row>
    <row r="93" spans="1:32" ht="13" x14ac:dyDescent="0.15">
      <c r="A93" s="27">
        <v>3009</v>
      </c>
      <c r="B93" s="27" t="s">
        <v>4</v>
      </c>
      <c r="C93" s="27" t="s">
        <v>17</v>
      </c>
      <c r="D93" s="27" t="s">
        <v>3561</v>
      </c>
      <c r="E93" s="27" t="s">
        <v>3562</v>
      </c>
      <c r="F93" s="33"/>
      <c r="G93" s="33"/>
      <c r="H93" s="33"/>
      <c r="I93" s="33"/>
      <c r="J93" s="33"/>
      <c r="K93" s="33"/>
      <c r="L93" s="33"/>
      <c r="M93" s="33"/>
      <c r="N93" s="33"/>
      <c r="O93" s="33"/>
      <c r="P93" s="33"/>
      <c r="Q93" s="33"/>
      <c r="R93" s="33"/>
      <c r="S93" s="42"/>
      <c r="T93" s="33"/>
      <c r="U93" s="33"/>
      <c r="V93" s="33"/>
      <c r="W93" s="33"/>
      <c r="X93" s="33"/>
      <c r="Y93" s="33"/>
      <c r="Z93" s="33"/>
      <c r="AA93" s="33"/>
      <c r="AB93" s="33"/>
      <c r="AC93" s="33"/>
      <c r="AD93" s="33"/>
      <c r="AE93" s="33"/>
      <c r="AF93" s="33"/>
    </row>
    <row r="94" spans="1:32" ht="13" x14ac:dyDescent="0.15">
      <c r="A94" s="27">
        <v>3077</v>
      </c>
      <c r="B94" s="27" t="s">
        <v>4</v>
      </c>
      <c r="C94" s="27" t="s">
        <v>17</v>
      </c>
      <c r="D94" s="27" t="s">
        <v>3451</v>
      </c>
      <c r="E94" s="27" t="s">
        <v>3563</v>
      </c>
      <c r="F94" s="33"/>
      <c r="G94" s="33"/>
      <c r="H94" s="33"/>
      <c r="I94" s="33"/>
      <c r="J94" s="33"/>
      <c r="K94" s="33"/>
      <c r="L94" s="33"/>
      <c r="M94" s="33"/>
      <c r="N94" s="33"/>
      <c r="O94" s="33"/>
      <c r="P94" s="33"/>
      <c r="Q94" s="33"/>
      <c r="R94" s="33"/>
      <c r="S94" s="26"/>
      <c r="T94" s="33"/>
      <c r="U94" s="33"/>
      <c r="V94" s="33"/>
      <c r="W94" s="33"/>
      <c r="X94" s="33"/>
      <c r="Y94" s="33"/>
      <c r="Z94" s="33"/>
      <c r="AA94" s="33"/>
      <c r="AB94" s="33"/>
      <c r="AC94" s="33"/>
      <c r="AD94" s="33"/>
      <c r="AE94" s="33"/>
      <c r="AF94" s="33"/>
    </row>
    <row r="95" spans="1:32" ht="13" x14ac:dyDescent="0.15">
      <c r="A95" s="27">
        <v>3078</v>
      </c>
      <c r="B95" s="27" t="s">
        <v>4</v>
      </c>
      <c r="C95" s="27" t="s">
        <v>14</v>
      </c>
      <c r="D95" s="27" t="s">
        <v>3540</v>
      </c>
      <c r="E95" s="27" t="s">
        <v>3564</v>
      </c>
      <c r="F95" s="33"/>
      <c r="G95" s="33"/>
      <c r="H95" s="33"/>
      <c r="I95" s="33"/>
      <c r="J95" s="33"/>
      <c r="K95" s="33"/>
      <c r="L95" s="33"/>
      <c r="M95" s="33"/>
      <c r="N95" s="33"/>
      <c r="O95" s="33"/>
      <c r="P95" s="33"/>
      <c r="Q95" s="33"/>
      <c r="R95" s="33"/>
      <c r="S95" s="42"/>
      <c r="T95" s="33"/>
      <c r="U95" s="33"/>
      <c r="V95" s="33"/>
      <c r="W95" s="33"/>
      <c r="X95" s="33"/>
      <c r="Y95" s="33"/>
      <c r="Z95" s="33"/>
      <c r="AA95" s="33"/>
      <c r="AB95" s="33"/>
      <c r="AC95" s="33"/>
      <c r="AD95" s="33"/>
      <c r="AE95" s="33"/>
      <c r="AF95" s="33"/>
    </row>
    <row r="96" spans="1:32" ht="13" x14ac:dyDescent="0.15">
      <c r="A96" s="27">
        <v>3079</v>
      </c>
      <c r="B96" s="27" t="s">
        <v>4</v>
      </c>
      <c r="C96" s="27" t="s">
        <v>9</v>
      </c>
      <c r="D96" s="27" t="s">
        <v>3431</v>
      </c>
      <c r="E96" s="27" t="s">
        <v>3565</v>
      </c>
      <c r="F96" s="33"/>
      <c r="G96" s="33"/>
      <c r="H96" s="33"/>
      <c r="I96" s="33"/>
      <c r="J96" s="33"/>
      <c r="K96" s="33"/>
      <c r="L96" s="33"/>
      <c r="M96" s="33"/>
      <c r="N96" s="33"/>
      <c r="O96" s="33"/>
      <c r="P96" s="33"/>
      <c r="Q96" s="33"/>
      <c r="R96" s="33"/>
      <c r="S96" s="42"/>
      <c r="T96" s="33"/>
      <c r="U96" s="33"/>
      <c r="V96" s="33"/>
      <c r="W96" s="33"/>
      <c r="X96" s="33"/>
      <c r="Y96" s="33"/>
      <c r="Z96" s="33"/>
      <c r="AA96" s="33"/>
      <c r="AB96" s="33"/>
      <c r="AC96" s="33"/>
      <c r="AD96" s="33"/>
      <c r="AE96" s="33"/>
      <c r="AF96" s="33"/>
    </row>
    <row r="97" spans="1:32" ht="13" x14ac:dyDescent="0.15">
      <c r="A97" s="27">
        <v>3081</v>
      </c>
      <c r="B97" s="27" t="s">
        <v>4</v>
      </c>
      <c r="C97" s="27" t="s">
        <v>20</v>
      </c>
      <c r="D97" s="27" t="s">
        <v>541</v>
      </c>
      <c r="E97" s="27" t="s">
        <v>3566</v>
      </c>
      <c r="F97" s="33"/>
      <c r="G97" s="33"/>
      <c r="H97" s="33"/>
      <c r="I97" s="33"/>
      <c r="J97" s="33"/>
      <c r="K97" s="33"/>
      <c r="L97" s="33"/>
      <c r="M97" s="33"/>
      <c r="N97" s="33"/>
      <c r="O97" s="33"/>
      <c r="P97" s="33"/>
      <c r="Q97" s="33"/>
      <c r="R97" s="33"/>
      <c r="S97" s="42"/>
      <c r="T97" s="33"/>
      <c r="U97" s="33"/>
      <c r="V97" s="33"/>
      <c r="W97" s="33"/>
      <c r="X97" s="33"/>
      <c r="Y97" s="33"/>
      <c r="Z97" s="33"/>
      <c r="AA97" s="33"/>
      <c r="AB97" s="33"/>
      <c r="AC97" s="33"/>
      <c r="AD97" s="33"/>
      <c r="AE97" s="33"/>
      <c r="AF97" s="33"/>
    </row>
    <row r="98" spans="1:32" ht="13" x14ac:dyDescent="0.15">
      <c r="A98" s="27">
        <v>3089</v>
      </c>
      <c r="B98" s="27" t="s">
        <v>4</v>
      </c>
      <c r="C98" s="27" t="s">
        <v>16</v>
      </c>
      <c r="D98" s="27" t="s">
        <v>2422</v>
      </c>
      <c r="E98" s="27" t="s">
        <v>3567</v>
      </c>
      <c r="F98" s="33"/>
      <c r="G98" s="33"/>
      <c r="H98" s="33"/>
      <c r="I98" s="33"/>
      <c r="J98" s="33"/>
      <c r="K98" s="33"/>
      <c r="L98" s="33"/>
      <c r="M98" s="33"/>
      <c r="N98" s="33"/>
      <c r="O98" s="33"/>
      <c r="P98" s="33"/>
      <c r="Q98" s="33"/>
      <c r="R98" s="33"/>
      <c r="S98" s="42"/>
      <c r="T98" s="33"/>
      <c r="U98" s="33"/>
      <c r="V98" s="33"/>
      <c r="W98" s="33"/>
      <c r="X98" s="33"/>
      <c r="Y98" s="33"/>
      <c r="Z98" s="33"/>
      <c r="AA98" s="33"/>
      <c r="AB98" s="33"/>
      <c r="AC98" s="33"/>
      <c r="AD98" s="33"/>
      <c r="AE98" s="33"/>
      <c r="AF98" s="33"/>
    </row>
    <row r="99" spans="1:32" ht="13" x14ac:dyDescent="0.15">
      <c r="A99" s="27">
        <v>3122</v>
      </c>
      <c r="B99" s="27" t="s">
        <v>4</v>
      </c>
      <c r="C99" s="27" t="s">
        <v>10</v>
      </c>
      <c r="D99" s="27" t="s">
        <v>3568</v>
      </c>
      <c r="E99" s="27" t="s">
        <v>3569</v>
      </c>
      <c r="F99" s="33"/>
      <c r="G99" s="33"/>
      <c r="H99" s="33"/>
      <c r="I99" s="33"/>
      <c r="J99" s="33"/>
      <c r="K99" s="33"/>
      <c r="L99" s="33"/>
      <c r="M99" s="33"/>
      <c r="N99" s="33"/>
      <c r="O99" s="33"/>
      <c r="P99" s="33"/>
      <c r="Q99" s="33"/>
      <c r="R99" s="33"/>
      <c r="S99" s="42"/>
      <c r="T99" s="33"/>
      <c r="U99" s="33"/>
      <c r="V99" s="33"/>
      <c r="W99" s="33"/>
      <c r="X99" s="33"/>
      <c r="Y99" s="33"/>
      <c r="Z99" s="33"/>
      <c r="AA99" s="33"/>
      <c r="AB99" s="33"/>
      <c r="AC99" s="33"/>
      <c r="AD99" s="33"/>
      <c r="AE99" s="33"/>
      <c r="AF99" s="33"/>
    </row>
    <row r="100" spans="1:32" ht="13" x14ac:dyDescent="0.15">
      <c r="A100" s="27">
        <v>3123</v>
      </c>
      <c r="B100" s="27" t="s">
        <v>4</v>
      </c>
      <c r="C100" s="27" t="s">
        <v>12</v>
      </c>
      <c r="D100" s="27" t="s">
        <v>3570</v>
      </c>
      <c r="E100" s="27" t="s">
        <v>3571</v>
      </c>
      <c r="F100" s="33"/>
      <c r="G100" s="33"/>
      <c r="H100" s="33"/>
      <c r="I100" s="33"/>
      <c r="J100" s="33"/>
      <c r="K100" s="33"/>
      <c r="L100" s="33"/>
      <c r="M100" s="33"/>
      <c r="N100" s="33"/>
      <c r="O100" s="33"/>
      <c r="P100" s="33"/>
      <c r="Q100" s="33"/>
      <c r="R100" s="33"/>
      <c r="S100" s="42"/>
      <c r="T100" s="33"/>
      <c r="U100" s="33"/>
      <c r="V100" s="33"/>
      <c r="W100" s="33"/>
      <c r="X100" s="33"/>
      <c r="Y100" s="33"/>
      <c r="Z100" s="33"/>
      <c r="AA100" s="33"/>
      <c r="AB100" s="33"/>
      <c r="AC100" s="33"/>
      <c r="AD100" s="33"/>
      <c r="AE100" s="33"/>
      <c r="AF100" s="33"/>
    </row>
    <row r="101" spans="1:32" ht="13" x14ac:dyDescent="0.15">
      <c r="A101" s="27">
        <v>3134</v>
      </c>
      <c r="B101" s="27" t="s">
        <v>4</v>
      </c>
      <c r="C101" s="27" t="s">
        <v>22</v>
      </c>
      <c r="D101" s="27" t="s">
        <v>2000</v>
      </c>
      <c r="E101" s="27" t="s">
        <v>3572</v>
      </c>
      <c r="F101" s="27"/>
      <c r="G101" s="27"/>
      <c r="H101" s="27"/>
      <c r="I101" s="33"/>
      <c r="J101" s="33"/>
      <c r="K101" s="50"/>
      <c r="L101" s="33"/>
      <c r="M101" s="33"/>
      <c r="N101" s="33"/>
      <c r="O101" s="33"/>
      <c r="P101" s="33"/>
      <c r="Q101" s="33"/>
      <c r="R101" s="33"/>
      <c r="S101" s="33"/>
      <c r="T101" s="33"/>
      <c r="U101" s="33"/>
      <c r="V101" s="33"/>
      <c r="W101" s="33"/>
      <c r="X101" s="33"/>
      <c r="Y101" s="33"/>
      <c r="Z101" s="33"/>
      <c r="AA101" s="33"/>
      <c r="AB101" s="33"/>
      <c r="AC101" s="33"/>
      <c r="AD101" s="33"/>
      <c r="AE101" s="33"/>
      <c r="AF101" s="33"/>
    </row>
    <row r="102" spans="1:32" ht="13" x14ac:dyDescent="0.15">
      <c r="A102" s="27">
        <v>3192</v>
      </c>
      <c r="B102" s="27" t="s">
        <v>4</v>
      </c>
      <c r="C102" s="27" t="s">
        <v>12</v>
      </c>
      <c r="D102" s="27" t="s">
        <v>3573</v>
      </c>
      <c r="E102" s="27" t="s">
        <v>3574</v>
      </c>
      <c r="F102" s="33"/>
      <c r="G102" s="33"/>
      <c r="H102" s="33"/>
      <c r="I102" s="33"/>
      <c r="J102" s="33"/>
      <c r="K102" s="33"/>
      <c r="L102" s="33"/>
      <c r="M102" s="33"/>
      <c r="N102" s="33"/>
      <c r="O102" s="33"/>
      <c r="P102" s="33"/>
      <c r="Q102" s="33"/>
      <c r="R102" s="33"/>
      <c r="S102" s="42"/>
      <c r="T102" s="33"/>
      <c r="U102" s="33"/>
      <c r="V102" s="33"/>
      <c r="W102" s="33"/>
      <c r="X102" s="33"/>
      <c r="Y102" s="33"/>
      <c r="Z102" s="33"/>
      <c r="AA102" s="33"/>
      <c r="AB102" s="33"/>
      <c r="AC102" s="33"/>
      <c r="AD102" s="33"/>
      <c r="AE102" s="33"/>
      <c r="AF102" s="33"/>
    </row>
    <row r="103" spans="1:32" ht="13" x14ac:dyDescent="0.15">
      <c r="A103" s="27">
        <v>3193</v>
      </c>
      <c r="B103" s="27" t="s">
        <v>4</v>
      </c>
      <c r="C103" s="27" t="s">
        <v>20</v>
      </c>
      <c r="D103" s="27" t="s">
        <v>3575</v>
      </c>
      <c r="E103" s="27" t="s">
        <v>3576</v>
      </c>
      <c r="F103" s="33"/>
      <c r="G103" s="33"/>
      <c r="H103" s="33"/>
      <c r="I103" s="33"/>
      <c r="J103" s="33"/>
      <c r="K103" s="33"/>
      <c r="L103" s="33"/>
      <c r="M103" s="33"/>
      <c r="N103" s="33"/>
      <c r="O103" s="33"/>
      <c r="P103" s="33"/>
      <c r="Q103" s="33"/>
      <c r="R103" s="33"/>
      <c r="S103" s="42"/>
      <c r="T103" s="33"/>
      <c r="U103" s="33"/>
      <c r="V103" s="33"/>
      <c r="W103" s="33"/>
      <c r="X103" s="33"/>
      <c r="Y103" s="33"/>
      <c r="Z103" s="33"/>
      <c r="AA103" s="33"/>
      <c r="AB103" s="33"/>
      <c r="AC103" s="33"/>
      <c r="AD103" s="33"/>
      <c r="AE103" s="33"/>
      <c r="AF103" s="33"/>
    </row>
    <row r="104" spans="1:32" ht="13" x14ac:dyDescent="0.15">
      <c r="A104" s="27">
        <v>3194</v>
      </c>
      <c r="B104" s="27" t="s">
        <v>4</v>
      </c>
      <c r="C104" s="27" t="s">
        <v>14</v>
      </c>
      <c r="D104" s="27" t="s">
        <v>3554</v>
      </c>
      <c r="E104" s="27" t="s">
        <v>3577</v>
      </c>
      <c r="F104" s="33"/>
      <c r="G104" s="33"/>
      <c r="H104" s="33"/>
      <c r="I104" s="33"/>
      <c r="J104" s="33"/>
      <c r="K104" s="33"/>
      <c r="L104" s="33"/>
      <c r="M104" s="33"/>
      <c r="N104" s="33"/>
      <c r="O104" s="33"/>
      <c r="P104" s="33"/>
      <c r="Q104" s="33"/>
      <c r="R104" s="33"/>
      <c r="S104" s="42"/>
      <c r="T104" s="33"/>
      <c r="U104" s="33"/>
      <c r="V104" s="33"/>
      <c r="W104" s="33"/>
      <c r="X104" s="33"/>
      <c r="Y104" s="33"/>
      <c r="Z104" s="33"/>
      <c r="AA104" s="33"/>
      <c r="AB104" s="33"/>
      <c r="AC104" s="33"/>
      <c r="AD104" s="33"/>
      <c r="AE104" s="33"/>
      <c r="AF104" s="33"/>
    </row>
    <row r="105" spans="1:32" ht="13" x14ac:dyDescent="0.15">
      <c r="A105" s="27">
        <v>3195</v>
      </c>
      <c r="B105" s="27" t="s">
        <v>4</v>
      </c>
      <c r="C105" s="27" t="s">
        <v>7</v>
      </c>
      <c r="D105" s="27" t="s">
        <v>3417</v>
      </c>
      <c r="E105" s="27" t="s">
        <v>3578</v>
      </c>
      <c r="F105" s="33"/>
      <c r="G105" s="33"/>
      <c r="H105" s="33"/>
      <c r="I105" s="33"/>
      <c r="J105" s="33"/>
      <c r="K105" s="33"/>
      <c r="L105" s="33"/>
      <c r="M105" s="33"/>
      <c r="N105" s="33"/>
      <c r="O105" s="33"/>
      <c r="P105" s="33"/>
      <c r="Q105" s="33"/>
      <c r="R105" s="33"/>
      <c r="S105" s="42"/>
      <c r="T105" s="33"/>
      <c r="U105" s="33"/>
      <c r="V105" s="33"/>
      <c r="W105" s="33"/>
      <c r="X105" s="33"/>
      <c r="Y105" s="33"/>
      <c r="Z105" s="33"/>
      <c r="AA105" s="33"/>
      <c r="AB105" s="33"/>
      <c r="AC105" s="33"/>
      <c r="AD105" s="33"/>
      <c r="AE105" s="33"/>
      <c r="AF105" s="33"/>
    </row>
    <row r="106" spans="1:32" ht="13" x14ac:dyDescent="0.15">
      <c r="A106" s="27">
        <v>3196</v>
      </c>
      <c r="B106" s="27" t="s">
        <v>4</v>
      </c>
      <c r="C106" s="27" t="s">
        <v>7</v>
      </c>
      <c r="D106" s="27" t="s">
        <v>3579</v>
      </c>
      <c r="E106" s="27" t="s">
        <v>3580</v>
      </c>
      <c r="F106" s="33"/>
      <c r="G106" s="33"/>
      <c r="H106" s="33"/>
      <c r="I106" s="33"/>
      <c r="J106" s="33"/>
      <c r="K106" s="33"/>
      <c r="L106" s="33"/>
      <c r="M106" s="33"/>
      <c r="N106" s="33"/>
      <c r="O106" s="33"/>
      <c r="P106" s="33"/>
      <c r="Q106" s="33"/>
      <c r="R106" s="33"/>
      <c r="S106" s="42"/>
      <c r="T106" s="33"/>
      <c r="U106" s="33"/>
      <c r="V106" s="33"/>
      <c r="W106" s="33"/>
      <c r="X106" s="33"/>
      <c r="Y106" s="33"/>
      <c r="Z106" s="33"/>
      <c r="AA106" s="33"/>
      <c r="AB106" s="33"/>
      <c r="AC106" s="33"/>
      <c r="AD106" s="33"/>
      <c r="AE106" s="33"/>
      <c r="AF106" s="33"/>
    </row>
    <row r="107" spans="1:32" ht="13" x14ac:dyDescent="0.15">
      <c r="A107" s="27">
        <v>3197</v>
      </c>
      <c r="B107" s="27" t="s">
        <v>4</v>
      </c>
      <c r="C107" s="27" t="s">
        <v>7</v>
      </c>
      <c r="D107" s="27" t="s">
        <v>3581</v>
      </c>
      <c r="E107" s="27" t="s">
        <v>3582</v>
      </c>
      <c r="F107" s="33"/>
      <c r="G107" s="33"/>
      <c r="H107" s="33"/>
      <c r="I107" s="33"/>
      <c r="J107" s="33"/>
      <c r="K107" s="33"/>
      <c r="L107" s="33"/>
      <c r="M107" s="33"/>
      <c r="N107" s="33"/>
      <c r="O107" s="33"/>
      <c r="P107" s="33"/>
      <c r="Q107" s="33"/>
      <c r="R107" s="33"/>
      <c r="S107" s="42"/>
      <c r="T107" s="33"/>
      <c r="U107" s="33"/>
      <c r="V107" s="33"/>
      <c r="W107" s="33"/>
      <c r="X107" s="33"/>
      <c r="Y107" s="33"/>
      <c r="Z107" s="33"/>
      <c r="AA107" s="33"/>
      <c r="AB107" s="33"/>
      <c r="AC107" s="33"/>
      <c r="AD107" s="33"/>
      <c r="AE107" s="33"/>
      <c r="AF107" s="33"/>
    </row>
    <row r="108" spans="1:32" ht="13" x14ac:dyDescent="0.15">
      <c r="A108" s="27">
        <v>3198</v>
      </c>
      <c r="B108" s="27" t="s">
        <v>4</v>
      </c>
      <c r="C108" s="27" t="s">
        <v>7</v>
      </c>
      <c r="D108" s="27" t="s">
        <v>3583</v>
      </c>
      <c r="E108" s="27" t="s">
        <v>3584</v>
      </c>
      <c r="F108" s="33"/>
      <c r="G108" s="33"/>
      <c r="H108" s="33"/>
      <c r="I108" s="33"/>
      <c r="J108" s="33"/>
      <c r="K108" s="33"/>
      <c r="L108" s="33"/>
      <c r="M108" s="33"/>
      <c r="N108" s="33"/>
      <c r="O108" s="33"/>
      <c r="P108" s="33"/>
      <c r="Q108" s="33"/>
      <c r="R108" s="33"/>
      <c r="S108" s="42"/>
      <c r="T108" s="33"/>
      <c r="U108" s="33"/>
      <c r="V108" s="33"/>
      <c r="W108" s="33"/>
      <c r="X108" s="33"/>
      <c r="Y108" s="33"/>
      <c r="Z108" s="33"/>
      <c r="AA108" s="33"/>
      <c r="AB108" s="33"/>
      <c r="AC108" s="33"/>
      <c r="AD108" s="33"/>
      <c r="AE108" s="33"/>
      <c r="AF108" s="33"/>
    </row>
    <row r="109" spans="1:32" ht="13" x14ac:dyDescent="0.15">
      <c r="A109" s="27">
        <v>3200</v>
      </c>
      <c r="B109" s="27" t="s">
        <v>4</v>
      </c>
      <c r="C109" s="27" t="s">
        <v>16</v>
      </c>
      <c r="D109" s="27" t="s">
        <v>1758</v>
      </c>
      <c r="E109" s="27" t="s">
        <v>3585</v>
      </c>
      <c r="F109" s="33"/>
      <c r="G109" s="33"/>
      <c r="H109" s="33"/>
      <c r="I109" s="33"/>
      <c r="J109" s="33"/>
      <c r="K109" s="33"/>
      <c r="L109" s="33"/>
      <c r="M109" s="33"/>
      <c r="N109" s="33"/>
      <c r="O109" s="33"/>
      <c r="P109" s="33"/>
      <c r="Q109" s="33"/>
      <c r="R109" s="33"/>
      <c r="S109" s="42"/>
      <c r="T109" s="33"/>
      <c r="U109" s="33"/>
      <c r="V109" s="33"/>
      <c r="W109" s="33"/>
      <c r="X109" s="33"/>
      <c r="Y109" s="33"/>
      <c r="Z109" s="33"/>
      <c r="AA109" s="33"/>
      <c r="AB109" s="33"/>
      <c r="AC109" s="33"/>
      <c r="AD109" s="33"/>
      <c r="AE109" s="33"/>
      <c r="AF109" s="33"/>
    </row>
    <row r="110" spans="1:32" ht="13" x14ac:dyDescent="0.15">
      <c r="A110" s="27">
        <v>3218</v>
      </c>
      <c r="B110" s="27" t="s">
        <v>4</v>
      </c>
      <c r="C110" s="27" t="s">
        <v>20</v>
      </c>
      <c r="D110" s="27" t="s">
        <v>2032</v>
      </c>
      <c r="E110" s="27" t="s">
        <v>3586</v>
      </c>
      <c r="F110" s="33"/>
      <c r="G110" s="33"/>
      <c r="H110" s="33"/>
      <c r="I110" s="33"/>
      <c r="J110" s="33"/>
      <c r="K110" s="33"/>
      <c r="L110" s="33"/>
      <c r="M110" s="33"/>
      <c r="N110" s="33"/>
      <c r="O110" s="33"/>
      <c r="P110" s="33"/>
      <c r="Q110" s="33"/>
      <c r="R110" s="33"/>
      <c r="S110" s="42"/>
      <c r="T110" s="33"/>
      <c r="U110" s="33"/>
      <c r="V110" s="33"/>
      <c r="W110" s="33"/>
      <c r="X110" s="33"/>
      <c r="Y110" s="33"/>
      <c r="Z110" s="33"/>
      <c r="AA110" s="33"/>
      <c r="AB110" s="33"/>
      <c r="AC110" s="33"/>
      <c r="AD110" s="33"/>
      <c r="AE110" s="33"/>
      <c r="AF110" s="33"/>
    </row>
    <row r="111" spans="1:32" ht="13" x14ac:dyDescent="0.15">
      <c r="A111" s="27">
        <v>3235</v>
      </c>
      <c r="B111" s="27" t="s">
        <v>4</v>
      </c>
      <c r="C111" s="27" t="s">
        <v>28</v>
      </c>
      <c r="D111" s="27" t="s">
        <v>810</v>
      </c>
      <c r="E111" s="27" t="s">
        <v>3587</v>
      </c>
      <c r="F111" s="33"/>
      <c r="G111" s="33"/>
      <c r="H111" s="33"/>
      <c r="I111" s="33"/>
      <c r="J111" s="33"/>
      <c r="K111" s="33"/>
      <c r="L111" s="33"/>
      <c r="M111" s="33"/>
      <c r="N111" s="33"/>
      <c r="O111" s="33"/>
      <c r="P111" s="33"/>
      <c r="Q111" s="33"/>
      <c r="R111" s="33"/>
      <c r="S111" s="33"/>
      <c r="T111" s="33"/>
      <c r="U111" s="33"/>
      <c r="V111" s="33"/>
      <c r="W111" s="33"/>
      <c r="X111" s="33"/>
      <c r="Y111" s="33"/>
      <c r="Z111" s="33"/>
      <c r="AA111" s="33"/>
      <c r="AB111" s="33"/>
      <c r="AC111" s="33"/>
      <c r="AD111" s="33"/>
      <c r="AE111" s="33"/>
      <c r="AF111" s="33"/>
    </row>
    <row r="112" spans="1:32" ht="13" x14ac:dyDescent="0.15">
      <c r="A112" s="27">
        <v>3236</v>
      </c>
      <c r="B112" s="27" t="s">
        <v>4</v>
      </c>
      <c r="C112" s="27" t="s">
        <v>7</v>
      </c>
      <c r="D112" s="27" t="s">
        <v>805</v>
      </c>
      <c r="E112" s="27" t="s">
        <v>3588</v>
      </c>
      <c r="F112" s="33"/>
      <c r="G112" s="33"/>
      <c r="H112" s="33"/>
      <c r="I112" s="33"/>
      <c r="J112" s="33"/>
      <c r="K112" s="33"/>
      <c r="L112" s="33"/>
      <c r="M112" s="33"/>
      <c r="N112" s="33"/>
      <c r="O112" s="33"/>
      <c r="P112" s="33"/>
      <c r="Q112" s="33"/>
      <c r="R112" s="33"/>
      <c r="S112" s="42"/>
      <c r="T112" s="33"/>
      <c r="U112" s="33"/>
      <c r="V112" s="33"/>
      <c r="W112" s="33"/>
      <c r="X112" s="33"/>
      <c r="Y112" s="33"/>
      <c r="Z112" s="33"/>
      <c r="AA112" s="33"/>
      <c r="AB112" s="33"/>
      <c r="AC112" s="33"/>
      <c r="AD112" s="33"/>
      <c r="AE112" s="33"/>
      <c r="AF112" s="33"/>
    </row>
    <row r="113" spans="1:32" ht="13" x14ac:dyDescent="0.15">
      <c r="A113" s="27">
        <v>3241</v>
      </c>
      <c r="B113" s="27" t="s">
        <v>4</v>
      </c>
      <c r="C113" s="27" t="s">
        <v>13</v>
      </c>
      <c r="D113" s="27" t="s">
        <v>3589</v>
      </c>
      <c r="E113" s="27" t="s">
        <v>3590</v>
      </c>
      <c r="F113" s="33"/>
      <c r="G113" s="33"/>
      <c r="H113" s="33"/>
      <c r="I113" s="33"/>
      <c r="J113" s="33"/>
      <c r="K113" s="33"/>
      <c r="L113" s="33"/>
      <c r="M113" s="33"/>
      <c r="N113" s="33"/>
      <c r="O113" s="33"/>
      <c r="P113" s="33"/>
      <c r="Q113" s="33"/>
      <c r="R113" s="33"/>
      <c r="S113" s="42"/>
      <c r="T113" s="33"/>
      <c r="U113" s="33"/>
      <c r="V113" s="33"/>
      <c r="W113" s="33"/>
      <c r="X113" s="33"/>
      <c r="Y113" s="33"/>
      <c r="Z113" s="33"/>
      <c r="AA113" s="33"/>
      <c r="AB113" s="33"/>
      <c r="AC113" s="33"/>
      <c r="AD113" s="33"/>
      <c r="AE113" s="33"/>
      <c r="AF113" s="33"/>
    </row>
    <row r="114" spans="1:32" ht="13" x14ac:dyDescent="0.15">
      <c r="A114" s="27">
        <v>3250</v>
      </c>
      <c r="B114" s="27" t="s">
        <v>4</v>
      </c>
      <c r="C114" s="27" t="s">
        <v>17</v>
      </c>
      <c r="D114" s="27" t="s">
        <v>167</v>
      </c>
      <c r="E114" s="37" t="s">
        <v>3591</v>
      </c>
      <c r="F114" s="33"/>
      <c r="G114" s="33"/>
      <c r="H114" s="33"/>
      <c r="I114" s="33"/>
      <c r="J114" s="33"/>
      <c r="K114" s="33"/>
      <c r="L114" s="33"/>
      <c r="M114" s="33"/>
      <c r="N114" s="33"/>
      <c r="O114" s="33"/>
      <c r="P114" s="33"/>
      <c r="Q114" s="33"/>
      <c r="R114" s="33"/>
      <c r="S114" s="42"/>
      <c r="T114" s="33"/>
      <c r="U114" s="33"/>
      <c r="V114" s="33"/>
      <c r="W114" s="33"/>
      <c r="X114" s="33"/>
      <c r="Y114" s="33"/>
      <c r="Z114" s="33"/>
      <c r="AA114" s="33"/>
      <c r="AB114" s="33"/>
      <c r="AC114" s="33"/>
      <c r="AD114" s="33"/>
      <c r="AE114" s="33"/>
      <c r="AF114" s="33"/>
    </row>
    <row r="115" spans="1:32" ht="13" x14ac:dyDescent="0.15">
      <c r="A115" s="27">
        <v>3260</v>
      </c>
      <c r="B115" s="27" t="s">
        <v>4</v>
      </c>
      <c r="C115" s="27" t="s">
        <v>11</v>
      </c>
      <c r="D115" s="27" t="s">
        <v>393</v>
      </c>
      <c r="E115" s="27" t="s">
        <v>3592</v>
      </c>
      <c r="F115" s="33"/>
      <c r="G115" s="33"/>
      <c r="H115" s="33"/>
      <c r="I115" s="33"/>
      <c r="J115" s="33"/>
      <c r="K115" s="33"/>
      <c r="L115" s="33"/>
      <c r="M115" s="33"/>
      <c r="N115" s="33"/>
      <c r="O115" s="33"/>
      <c r="P115" s="33"/>
      <c r="Q115" s="33"/>
      <c r="R115" s="33"/>
      <c r="S115" s="42"/>
      <c r="T115" s="33"/>
      <c r="U115" s="33"/>
      <c r="V115" s="33"/>
      <c r="W115" s="33"/>
      <c r="X115" s="33"/>
      <c r="Y115" s="33"/>
      <c r="Z115" s="33"/>
      <c r="AA115" s="33"/>
      <c r="AB115" s="33"/>
      <c r="AC115" s="33"/>
      <c r="AD115" s="33"/>
      <c r="AE115" s="33"/>
      <c r="AF115" s="33"/>
    </row>
    <row r="116" spans="1:32" ht="13" x14ac:dyDescent="0.15">
      <c r="A116" s="27">
        <v>3266</v>
      </c>
      <c r="B116" s="27" t="s">
        <v>4</v>
      </c>
      <c r="C116" s="27" t="s">
        <v>17</v>
      </c>
      <c r="D116" s="27" t="s">
        <v>3538</v>
      </c>
      <c r="E116" s="27" t="s">
        <v>3593</v>
      </c>
      <c r="F116" s="33"/>
      <c r="G116" s="33"/>
      <c r="H116" s="33"/>
      <c r="I116" s="33"/>
      <c r="J116" s="33"/>
      <c r="K116" s="33"/>
      <c r="L116" s="33"/>
      <c r="M116" s="33"/>
      <c r="N116" s="33"/>
      <c r="O116" s="33"/>
      <c r="P116" s="33"/>
      <c r="Q116" s="33"/>
      <c r="R116" s="33"/>
      <c r="S116" s="42"/>
      <c r="T116" s="33"/>
      <c r="U116" s="33"/>
      <c r="V116" s="33"/>
      <c r="W116" s="33"/>
      <c r="X116" s="33"/>
      <c r="Y116" s="33"/>
      <c r="Z116" s="33"/>
      <c r="AA116" s="33"/>
      <c r="AB116" s="33"/>
      <c r="AC116" s="33"/>
      <c r="AD116" s="33"/>
      <c r="AE116" s="33"/>
      <c r="AF116" s="33"/>
    </row>
    <row r="117" spans="1:32" ht="13" x14ac:dyDescent="0.15">
      <c r="A117" s="27">
        <v>3282</v>
      </c>
      <c r="B117" s="27" t="s">
        <v>4</v>
      </c>
      <c r="C117" s="27" t="s">
        <v>16</v>
      </c>
      <c r="D117" s="27" t="s">
        <v>561</v>
      </c>
      <c r="E117" s="27" t="s">
        <v>3594</v>
      </c>
      <c r="F117" s="33"/>
      <c r="G117" s="33"/>
      <c r="H117" s="33"/>
      <c r="I117" s="33"/>
      <c r="J117" s="33"/>
      <c r="K117" s="33"/>
      <c r="L117" s="33"/>
      <c r="M117" s="33"/>
      <c r="N117" s="33"/>
      <c r="O117" s="33"/>
      <c r="P117" s="33"/>
      <c r="Q117" s="33"/>
      <c r="R117" s="33"/>
      <c r="S117" s="42"/>
      <c r="T117" s="33"/>
      <c r="U117" s="33"/>
      <c r="V117" s="33"/>
      <c r="W117" s="33"/>
      <c r="X117" s="33"/>
      <c r="Y117" s="33"/>
      <c r="Z117" s="33"/>
      <c r="AA117" s="33"/>
      <c r="AB117" s="33"/>
      <c r="AC117" s="33"/>
      <c r="AD117" s="33"/>
      <c r="AE117" s="33"/>
      <c r="AF117" s="33"/>
    </row>
    <row r="118" spans="1:32" ht="13" x14ac:dyDescent="0.15">
      <c r="A118" s="27">
        <v>3284</v>
      </c>
      <c r="B118" s="27" t="s">
        <v>4</v>
      </c>
      <c r="C118" s="27" t="s">
        <v>16</v>
      </c>
      <c r="D118" s="27" t="s">
        <v>3550</v>
      </c>
      <c r="E118" s="27" t="s">
        <v>3595</v>
      </c>
      <c r="F118" s="33"/>
      <c r="G118" s="33"/>
      <c r="H118" s="33"/>
      <c r="I118" s="33"/>
      <c r="J118" s="33"/>
      <c r="K118" s="33"/>
      <c r="L118" s="33"/>
      <c r="M118" s="33"/>
      <c r="N118" s="33"/>
      <c r="O118" s="33"/>
      <c r="P118" s="33"/>
      <c r="Q118" s="33"/>
      <c r="R118" s="33"/>
      <c r="S118" s="42"/>
      <c r="T118" s="33"/>
      <c r="U118" s="33"/>
      <c r="V118" s="33"/>
      <c r="W118" s="33"/>
      <c r="X118" s="33"/>
      <c r="Y118" s="33"/>
      <c r="Z118" s="33"/>
      <c r="AA118" s="33"/>
      <c r="AB118" s="33"/>
      <c r="AC118" s="33"/>
      <c r="AD118" s="33"/>
      <c r="AE118" s="33"/>
      <c r="AF118" s="33"/>
    </row>
    <row r="119" spans="1:32" ht="13" x14ac:dyDescent="0.15">
      <c r="A119" s="27">
        <v>3285</v>
      </c>
      <c r="B119" s="27" t="s">
        <v>4</v>
      </c>
      <c r="C119" s="27" t="s">
        <v>11</v>
      </c>
      <c r="D119" s="27" t="s">
        <v>3596</v>
      </c>
      <c r="E119" s="27" t="s">
        <v>3597</v>
      </c>
      <c r="F119" s="33"/>
      <c r="G119" s="33"/>
      <c r="H119" s="33"/>
      <c r="I119" s="33"/>
      <c r="J119" s="33"/>
      <c r="K119" s="33"/>
      <c r="L119" s="33"/>
      <c r="M119" s="33"/>
      <c r="N119" s="33"/>
      <c r="O119" s="33"/>
      <c r="P119" s="33"/>
      <c r="Q119" s="33"/>
      <c r="R119" s="33"/>
      <c r="S119" s="42"/>
      <c r="T119" s="33"/>
      <c r="U119" s="33"/>
      <c r="V119" s="33"/>
      <c r="W119" s="33"/>
      <c r="X119" s="33"/>
      <c r="Y119" s="33"/>
      <c r="Z119" s="33"/>
      <c r="AA119" s="33"/>
      <c r="AB119" s="33"/>
      <c r="AC119" s="33"/>
      <c r="AD119" s="33"/>
      <c r="AE119" s="33"/>
      <c r="AF119" s="33"/>
    </row>
    <row r="120" spans="1:32" ht="13" x14ac:dyDescent="0.15">
      <c r="A120" s="27">
        <v>3286</v>
      </c>
      <c r="B120" s="27" t="s">
        <v>4</v>
      </c>
      <c r="C120" s="27" t="s">
        <v>17</v>
      </c>
      <c r="D120" s="27" t="s">
        <v>3596</v>
      </c>
      <c r="E120" s="27" t="s">
        <v>3598</v>
      </c>
      <c r="F120" s="33"/>
      <c r="G120" s="33"/>
      <c r="H120" s="33"/>
      <c r="I120" s="33"/>
      <c r="J120" s="33"/>
      <c r="K120" s="33"/>
      <c r="L120" s="33"/>
      <c r="M120" s="33"/>
      <c r="N120" s="33"/>
      <c r="O120" s="33"/>
      <c r="P120" s="33"/>
      <c r="Q120" s="33"/>
      <c r="R120" s="33"/>
      <c r="S120" s="42"/>
      <c r="T120" s="33"/>
      <c r="U120" s="33"/>
      <c r="V120" s="33"/>
      <c r="W120" s="33"/>
      <c r="X120" s="33"/>
      <c r="Y120" s="33"/>
      <c r="Z120" s="33"/>
      <c r="AA120" s="33"/>
      <c r="AB120" s="33"/>
      <c r="AC120" s="33"/>
      <c r="AD120" s="33"/>
      <c r="AE120" s="33"/>
      <c r="AF120" s="33"/>
    </row>
    <row r="121" spans="1:32" ht="13" x14ac:dyDescent="0.15">
      <c r="A121" s="27">
        <v>3288</v>
      </c>
      <c r="B121" s="27" t="s">
        <v>4</v>
      </c>
      <c r="C121" s="27" t="s">
        <v>17</v>
      </c>
      <c r="D121" s="27" t="s">
        <v>3444</v>
      </c>
      <c r="E121" s="27" t="s">
        <v>3599</v>
      </c>
      <c r="F121" s="33"/>
      <c r="G121" s="33"/>
      <c r="H121" s="33"/>
      <c r="I121" s="33"/>
      <c r="J121" s="33"/>
      <c r="K121" s="33"/>
      <c r="L121" s="33"/>
      <c r="M121" s="33"/>
      <c r="N121" s="33"/>
      <c r="O121" s="33"/>
      <c r="P121" s="33"/>
      <c r="Q121" s="33"/>
      <c r="R121" s="33"/>
      <c r="S121" s="42"/>
      <c r="T121" s="33"/>
      <c r="U121" s="33"/>
      <c r="V121" s="33"/>
      <c r="W121" s="33"/>
      <c r="X121" s="33"/>
      <c r="Y121" s="33"/>
      <c r="Z121" s="33"/>
      <c r="AA121" s="33"/>
      <c r="AB121" s="33"/>
      <c r="AC121" s="33"/>
      <c r="AD121" s="33"/>
      <c r="AE121" s="33"/>
      <c r="AF121" s="33"/>
    </row>
    <row r="122" spans="1:32" ht="13" x14ac:dyDescent="0.15">
      <c r="A122" s="27">
        <v>3289</v>
      </c>
      <c r="B122" s="27" t="s">
        <v>4</v>
      </c>
      <c r="C122" s="27" t="s">
        <v>25</v>
      </c>
      <c r="D122" s="27" t="s">
        <v>2676</v>
      </c>
      <c r="E122" s="27" t="s">
        <v>3600</v>
      </c>
      <c r="F122" s="33"/>
      <c r="G122" s="33"/>
      <c r="H122" s="33"/>
      <c r="I122" s="33"/>
      <c r="J122" s="33"/>
      <c r="K122" s="33"/>
      <c r="L122" s="33"/>
      <c r="M122" s="33"/>
      <c r="N122" s="33"/>
      <c r="O122" s="33"/>
      <c r="P122" s="33"/>
      <c r="Q122" s="33"/>
      <c r="R122" s="33"/>
      <c r="S122" s="42"/>
      <c r="T122" s="33"/>
      <c r="U122" s="33"/>
      <c r="V122" s="33"/>
      <c r="W122" s="33"/>
      <c r="X122" s="33"/>
      <c r="Y122" s="33"/>
      <c r="Z122" s="33"/>
      <c r="AA122" s="33"/>
      <c r="AB122" s="33"/>
      <c r="AC122" s="33"/>
      <c r="AD122" s="33"/>
      <c r="AE122" s="33"/>
      <c r="AF122" s="33"/>
    </row>
    <row r="123" spans="1:32" ht="13" x14ac:dyDescent="0.15">
      <c r="A123" s="27">
        <v>3297</v>
      </c>
      <c r="B123" s="27" t="s">
        <v>4</v>
      </c>
      <c r="C123" s="27" t="s">
        <v>20</v>
      </c>
      <c r="D123" s="27" t="s">
        <v>1573</v>
      </c>
      <c r="E123" s="27" t="s">
        <v>3601</v>
      </c>
      <c r="F123" s="33"/>
      <c r="G123" s="33"/>
      <c r="H123" s="33"/>
      <c r="I123" s="33"/>
      <c r="J123" s="33"/>
      <c r="K123" s="33"/>
      <c r="L123" s="33"/>
      <c r="M123" s="33"/>
      <c r="N123" s="33"/>
      <c r="O123" s="33"/>
      <c r="P123" s="33"/>
      <c r="Q123" s="33"/>
      <c r="R123" s="33"/>
      <c r="S123" s="42"/>
      <c r="T123" s="33"/>
      <c r="U123" s="33"/>
      <c r="V123" s="33"/>
      <c r="W123" s="33"/>
      <c r="X123" s="33"/>
      <c r="Y123" s="33"/>
      <c r="Z123" s="33"/>
      <c r="AA123" s="33"/>
      <c r="AB123" s="33"/>
      <c r="AC123" s="33"/>
      <c r="AD123" s="33"/>
      <c r="AE123" s="33"/>
      <c r="AF123" s="33"/>
    </row>
    <row r="124" spans="1:32" ht="13" x14ac:dyDescent="0.15">
      <c r="A124" s="27">
        <v>3326</v>
      </c>
      <c r="B124" s="27" t="s">
        <v>4</v>
      </c>
      <c r="C124" s="27" t="s">
        <v>17</v>
      </c>
      <c r="D124" s="27" t="s">
        <v>3602</v>
      </c>
      <c r="E124" s="27" t="s">
        <v>3603</v>
      </c>
      <c r="F124" s="33"/>
      <c r="G124" s="33"/>
      <c r="H124" s="33"/>
      <c r="I124" s="33"/>
      <c r="J124" s="33"/>
      <c r="K124" s="33"/>
      <c r="L124" s="33"/>
      <c r="M124" s="33"/>
      <c r="N124" s="33"/>
      <c r="O124" s="33"/>
      <c r="P124" s="33"/>
      <c r="Q124" s="33"/>
      <c r="R124" s="33"/>
      <c r="S124" s="42"/>
      <c r="T124" s="33"/>
      <c r="U124" s="33"/>
      <c r="V124" s="33"/>
      <c r="W124" s="33"/>
      <c r="X124" s="33"/>
      <c r="Y124" s="33"/>
      <c r="Z124" s="33"/>
      <c r="AA124" s="33"/>
      <c r="AB124" s="33"/>
      <c r="AC124" s="33"/>
      <c r="AD124" s="33"/>
      <c r="AE124" s="33"/>
      <c r="AF124" s="33"/>
    </row>
    <row r="125" spans="1:32" ht="13" x14ac:dyDescent="0.15">
      <c r="A125" s="27">
        <v>3329</v>
      </c>
      <c r="B125" s="27" t="s">
        <v>4</v>
      </c>
      <c r="C125" s="27" t="s">
        <v>21</v>
      </c>
      <c r="D125" s="27" t="s">
        <v>611</v>
      </c>
      <c r="E125" s="27" t="s">
        <v>3604</v>
      </c>
      <c r="F125" s="33"/>
      <c r="G125" s="33"/>
      <c r="H125" s="33"/>
      <c r="I125" s="33"/>
      <c r="J125" s="33"/>
      <c r="K125" s="33"/>
      <c r="L125" s="33"/>
      <c r="M125" s="33"/>
      <c r="N125" s="33"/>
      <c r="O125" s="33"/>
      <c r="P125" s="33"/>
      <c r="Q125" s="33"/>
      <c r="R125" s="33"/>
      <c r="S125" s="42"/>
      <c r="T125" s="33"/>
      <c r="U125" s="33"/>
      <c r="V125" s="33"/>
      <c r="W125" s="33"/>
      <c r="X125" s="33"/>
      <c r="Y125" s="33"/>
      <c r="Z125" s="33"/>
      <c r="AA125" s="33"/>
      <c r="AB125" s="33"/>
      <c r="AC125" s="33"/>
      <c r="AD125" s="33"/>
      <c r="AE125" s="33"/>
      <c r="AF125" s="33"/>
    </row>
    <row r="126" spans="1:32" ht="13" x14ac:dyDescent="0.15">
      <c r="A126" s="27">
        <v>3375</v>
      </c>
      <c r="B126" s="27" t="s">
        <v>4</v>
      </c>
      <c r="C126" s="27" t="s">
        <v>24</v>
      </c>
      <c r="D126" s="27" t="s">
        <v>3332</v>
      </c>
      <c r="E126" s="27" t="s">
        <v>3605</v>
      </c>
      <c r="F126" s="33"/>
      <c r="G126" s="33"/>
      <c r="H126" s="33"/>
      <c r="I126" s="33"/>
      <c r="J126" s="33"/>
      <c r="K126" s="33"/>
      <c r="L126" s="33"/>
      <c r="M126" s="33"/>
      <c r="N126" s="33"/>
      <c r="O126" s="33"/>
      <c r="P126" s="33"/>
      <c r="Q126" s="33"/>
      <c r="R126" s="33"/>
      <c r="S126" s="42"/>
      <c r="T126" s="33"/>
      <c r="U126" s="33"/>
      <c r="V126" s="33"/>
      <c r="W126" s="33"/>
      <c r="X126" s="33"/>
      <c r="Y126" s="33"/>
      <c r="Z126" s="33"/>
      <c r="AA126" s="33"/>
      <c r="AB126" s="33"/>
      <c r="AC126" s="33"/>
      <c r="AD126" s="33"/>
      <c r="AE126" s="33"/>
      <c r="AF126" s="33"/>
    </row>
    <row r="127" spans="1:32" ht="13" x14ac:dyDescent="0.15">
      <c r="A127" s="27">
        <v>3379</v>
      </c>
      <c r="B127" s="27" t="s">
        <v>4</v>
      </c>
      <c r="C127" s="27" t="s">
        <v>24</v>
      </c>
      <c r="D127" s="27" t="s">
        <v>3203</v>
      </c>
      <c r="E127" s="27" t="s">
        <v>3606</v>
      </c>
      <c r="F127" s="33"/>
      <c r="G127" s="33"/>
      <c r="H127" s="33"/>
      <c r="I127" s="33"/>
      <c r="J127" s="33"/>
      <c r="K127" s="33"/>
      <c r="L127" s="33"/>
      <c r="M127" s="33"/>
      <c r="N127" s="33"/>
      <c r="O127" s="33"/>
      <c r="P127" s="33"/>
      <c r="Q127" s="33"/>
      <c r="R127" s="33"/>
      <c r="S127" s="42"/>
      <c r="T127" s="33"/>
      <c r="U127" s="33"/>
      <c r="V127" s="33"/>
      <c r="W127" s="33"/>
      <c r="X127" s="33"/>
      <c r="Y127" s="33"/>
      <c r="Z127" s="33"/>
      <c r="AA127" s="33"/>
      <c r="AB127" s="33"/>
      <c r="AC127" s="33"/>
      <c r="AD127" s="33"/>
      <c r="AE127" s="33"/>
      <c r="AF127" s="33"/>
    </row>
    <row r="128" spans="1:32" ht="13" x14ac:dyDescent="0.15">
      <c r="A128" s="27">
        <v>3380</v>
      </c>
      <c r="B128" s="27" t="s">
        <v>4</v>
      </c>
      <c r="C128" s="27" t="s">
        <v>24</v>
      </c>
      <c r="D128" s="27" t="s">
        <v>3607</v>
      </c>
      <c r="E128" s="27" t="s">
        <v>3608</v>
      </c>
      <c r="F128" s="33"/>
      <c r="G128" s="33"/>
      <c r="H128" s="33"/>
      <c r="I128" s="33"/>
      <c r="J128" s="33"/>
      <c r="K128" s="33"/>
      <c r="L128" s="33"/>
      <c r="M128" s="33"/>
      <c r="N128" s="33"/>
      <c r="O128" s="33"/>
      <c r="P128" s="33"/>
      <c r="Q128" s="33"/>
      <c r="R128" s="33"/>
      <c r="S128" s="42"/>
      <c r="T128" s="33"/>
      <c r="U128" s="33"/>
      <c r="V128" s="33"/>
      <c r="W128" s="33"/>
      <c r="X128" s="33"/>
      <c r="Y128" s="33"/>
      <c r="Z128" s="33"/>
      <c r="AA128" s="33"/>
      <c r="AB128" s="33"/>
      <c r="AC128" s="33"/>
      <c r="AD128" s="33"/>
      <c r="AE128" s="33"/>
      <c r="AF128" s="33"/>
    </row>
    <row r="129" spans="1:32" ht="13" x14ac:dyDescent="0.15">
      <c r="A129" s="27">
        <v>3384</v>
      </c>
      <c r="B129" s="27" t="s">
        <v>4</v>
      </c>
      <c r="C129" s="27" t="s">
        <v>24</v>
      </c>
      <c r="D129" s="27" t="s">
        <v>3609</v>
      </c>
      <c r="E129" s="27" t="s">
        <v>3610</v>
      </c>
      <c r="F129" s="33"/>
      <c r="G129" s="33"/>
      <c r="H129" s="33"/>
      <c r="I129" s="33"/>
      <c r="J129" s="33"/>
      <c r="K129" s="33"/>
      <c r="L129" s="33"/>
      <c r="M129" s="33"/>
      <c r="N129" s="33"/>
      <c r="O129" s="33"/>
      <c r="P129" s="33"/>
      <c r="Q129" s="33"/>
      <c r="R129" s="33"/>
      <c r="S129" s="42"/>
      <c r="T129" s="33"/>
      <c r="U129" s="33"/>
      <c r="V129" s="33"/>
      <c r="W129" s="33"/>
      <c r="X129" s="33"/>
      <c r="Y129" s="33"/>
      <c r="Z129" s="33"/>
      <c r="AA129" s="33"/>
      <c r="AB129" s="33"/>
      <c r="AC129" s="33"/>
      <c r="AD129" s="33"/>
      <c r="AE129" s="33"/>
      <c r="AF129" s="33"/>
    </row>
    <row r="130" spans="1:32" ht="13" x14ac:dyDescent="0.15">
      <c r="A130" s="27">
        <v>3386</v>
      </c>
      <c r="B130" s="27" t="s">
        <v>4</v>
      </c>
      <c r="C130" s="27" t="s">
        <v>24</v>
      </c>
      <c r="D130" s="27" t="s">
        <v>3099</v>
      </c>
      <c r="E130" s="27" t="s">
        <v>3611</v>
      </c>
      <c r="F130" s="33"/>
      <c r="G130" s="33"/>
      <c r="H130" s="33"/>
      <c r="I130" s="33"/>
      <c r="J130" s="33"/>
      <c r="K130" s="33"/>
      <c r="L130" s="33"/>
      <c r="M130" s="33"/>
      <c r="N130" s="33"/>
      <c r="O130" s="33"/>
      <c r="P130" s="33"/>
      <c r="Q130" s="33"/>
      <c r="R130" s="33"/>
      <c r="S130" s="42"/>
      <c r="T130" s="33"/>
      <c r="U130" s="33"/>
      <c r="V130" s="33"/>
      <c r="W130" s="33"/>
      <c r="X130" s="33"/>
      <c r="Y130" s="33"/>
      <c r="Z130" s="33"/>
      <c r="AA130" s="33"/>
      <c r="AB130" s="33"/>
      <c r="AC130" s="33"/>
      <c r="AD130" s="33"/>
      <c r="AE130" s="33"/>
      <c r="AF130" s="33"/>
    </row>
    <row r="131" spans="1:32" ht="13" x14ac:dyDescent="0.15">
      <c r="A131" s="27">
        <v>3396</v>
      </c>
      <c r="B131" s="27" t="s">
        <v>4</v>
      </c>
      <c r="C131" s="27" t="s">
        <v>20</v>
      </c>
      <c r="D131" s="27" t="s">
        <v>3612</v>
      </c>
      <c r="E131" s="27" t="s">
        <v>3613</v>
      </c>
      <c r="F131" s="33"/>
      <c r="G131" s="33"/>
      <c r="H131" s="33"/>
      <c r="I131" s="33"/>
      <c r="J131" s="33"/>
      <c r="K131" s="33"/>
      <c r="L131" s="33"/>
      <c r="M131" s="33"/>
      <c r="N131" s="33"/>
      <c r="O131" s="33"/>
      <c r="P131" s="33"/>
      <c r="Q131" s="33"/>
      <c r="R131" s="33"/>
      <c r="S131" s="42"/>
      <c r="T131" s="33"/>
      <c r="U131" s="33"/>
      <c r="V131" s="33"/>
      <c r="W131" s="33"/>
      <c r="X131" s="33"/>
      <c r="Y131" s="33"/>
      <c r="Z131" s="33"/>
      <c r="AA131" s="33"/>
      <c r="AB131" s="33"/>
      <c r="AC131" s="33"/>
      <c r="AD131" s="33"/>
      <c r="AE131" s="33"/>
      <c r="AF131" s="33"/>
    </row>
    <row r="132" spans="1:32" ht="13" x14ac:dyDescent="0.15">
      <c r="A132" s="27">
        <v>3402</v>
      </c>
      <c r="B132" s="27" t="s">
        <v>4</v>
      </c>
      <c r="C132" s="27" t="s">
        <v>27</v>
      </c>
      <c r="D132" s="27" t="s">
        <v>3614</v>
      </c>
      <c r="E132" s="27" t="s">
        <v>3615</v>
      </c>
      <c r="F132" s="33"/>
      <c r="G132" s="33"/>
      <c r="H132" s="33"/>
      <c r="I132" s="33"/>
      <c r="J132" s="33"/>
      <c r="K132" s="33"/>
      <c r="L132" s="33"/>
      <c r="M132" s="33"/>
      <c r="N132" s="33"/>
      <c r="O132" s="33"/>
      <c r="P132" s="33"/>
      <c r="Q132" s="33"/>
      <c r="R132" s="33"/>
      <c r="S132" s="42"/>
      <c r="T132" s="33"/>
      <c r="U132" s="33"/>
      <c r="V132" s="33"/>
      <c r="W132" s="33"/>
      <c r="X132" s="33"/>
      <c r="Y132" s="33"/>
      <c r="Z132" s="33"/>
      <c r="AA132" s="33"/>
      <c r="AB132" s="33"/>
      <c r="AC132" s="33"/>
      <c r="AD132" s="33"/>
      <c r="AE132" s="33"/>
      <c r="AF132" s="33"/>
    </row>
    <row r="133" spans="1:32" ht="13" x14ac:dyDescent="0.15">
      <c r="A133" s="27">
        <v>3403</v>
      </c>
      <c r="B133" s="27" t="s">
        <v>4</v>
      </c>
      <c r="C133" s="27" t="s">
        <v>27</v>
      </c>
      <c r="D133" s="27" t="s">
        <v>2615</v>
      </c>
      <c r="E133" s="27" t="s">
        <v>3616</v>
      </c>
      <c r="F133" s="33"/>
      <c r="G133" s="33"/>
      <c r="H133" s="33"/>
      <c r="I133" s="33"/>
      <c r="J133" s="33"/>
      <c r="K133" s="33"/>
      <c r="L133" s="33"/>
      <c r="M133" s="33"/>
      <c r="N133" s="33"/>
      <c r="O133" s="33"/>
      <c r="P133" s="33"/>
      <c r="Q133" s="33"/>
      <c r="R133" s="33"/>
      <c r="S133" s="42"/>
      <c r="T133" s="33"/>
      <c r="U133" s="33"/>
      <c r="V133" s="33"/>
      <c r="W133" s="33"/>
      <c r="X133" s="33"/>
      <c r="Y133" s="33"/>
      <c r="Z133" s="33"/>
      <c r="AA133" s="33"/>
      <c r="AB133" s="33"/>
      <c r="AC133" s="33"/>
      <c r="AD133" s="33"/>
      <c r="AE133" s="33"/>
      <c r="AF133" s="33"/>
    </row>
    <row r="134" spans="1:32" ht="13" x14ac:dyDescent="0.15">
      <c r="A134" s="27">
        <v>3404</v>
      </c>
      <c r="B134" s="27" t="s">
        <v>4</v>
      </c>
      <c r="C134" s="27" t="s">
        <v>27</v>
      </c>
      <c r="D134" s="27" t="s">
        <v>3617</v>
      </c>
      <c r="E134" s="27" t="s">
        <v>3618</v>
      </c>
      <c r="F134" s="33"/>
      <c r="G134" s="33"/>
      <c r="H134" s="33"/>
      <c r="I134" s="33"/>
      <c r="J134" s="33"/>
      <c r="K134" s="33"/>
      <c r="L134" s="33"/>
      <c r="M134" s="33"/>
      <c r="N134" s="33"/>
      <c r="O134" s="33"/>
      <c r="P134" s="33"/>
      <c r="Q134" s="33"/>
      <c r="R134" s="33"/>
      <c r="S134" s="42"/>
      <c r="T134" s="33"/>
      <c r="U134" s="33"/>
      <c r="V134" s="33"/>
      <c r="W134" s="33"/>
      <c r="X134" s="33"/>
      <c r="Y134" s="33"/>
      <c r="Z134" s="33"/>
      <c r="AA134" s="33"/>
      <c r="AB134" s="33"/>
      <c r="AC134" s="33"/>
      <c r="AD134" s="33"/>
      <c r="AE134" s="33"/>
      <c r="AF134" s="33"/>
    </row>
    <row r="135" spans="1:32" ht="13" x14ac:dyDescent="0.15">
      <c r="A135" s="27">
        <v>3406</v>
      </c>
      <c r="B135" s="27" t="s">
        <v>4</v>
      </c>
      <c r="C135" s="27" t="s">
        <v>27</v>
      </c>
      <c r="D135" s="27" t="s">
        <v>2799</v>
      </c>
      <c r="E135" s="27" t="s">
        <v>3619</v>
      </c>
      <c r="F135" s="33"/>
      <c r="G135" s="33"/>
      <c r="H135" s="33"/>
      <c r="I135" s="33"/>
      <c r="J135" s="33"/>
      <c r="K135" s="33"/>
      <c r="L135" s="33"/>
      <c r="M135" s="33"/>
      <c r="N135" s="33"/>
      <c r="O135" s="33"/>
      <c r="P135" s="33"/>
      <c r="Q135" s="33"/>
      <c r="R135" s="33"/>
      <c r="S135" s="42"/>
      <c r="T135" s="33"/>
      <c r="U135" s="33"/>
      <c r="V135" s="33"/>
      <c r="W135" s="33"/>
      <c r="X135" s="33"/>
      <c r="Y135" s="33"/>
      <c r="Z135" s="33"/>
      <c r="AA135" s="33"/>
      <c r="AB135" s="33"/>
      <c r="AC135" s="33"/>
      <c r="AD135" s="33"/>
      <c r="AE135" s="33"/>
      <c r="AF135" s="33"/>
    </row>
    <row r="136" spans="1:32" ht="13" x14ac:dyDescent="0.15">
      <c r="A136" s="27">
        <v>3416</v>
      </c>
      <c r="B136" s="27" t="s">
        <v>4</v>
      </c>
      <c r="C136" s="27" t="s">
        <v>27</v>
      </c>
      <c r="D136" s="27" t="s">
        <v>3620</v>
      </c>
      <c r="E136" s="27" t="s">
        <v>3621</v>
      </c>
      <c r="F136" s="33"/>
      <c r="G136" s="33"/>
      <c r="H136" s="33"/>
      <c r="I136" s="33"/>
      <c r="J136" s="33"/>
      <c r="K136" s="33"/>
      <c r="L136" s="33"/>
      <c r="M136" s="33"/>
      <c r="N136" s="33"/>
      <c r="O136" s="33"/>
      <c r="P136" s="33"/>
      <c r="Q136" s="33"/>
      <c r="R136" s="33"/>
      <c r="S136" s="42"/>
      <c r="T136" s="33"/>
      <c r="U136" s="33"/>
      <c r="V136" s="33"/>
      <c r="W136" s="33"/>
      <c r="X136" s="33"/>
      <c r="Y136" s="33"/>
      <c r="Z136" s="33"/>
      <c r="AA136" s="33"/>
      <c r="AB136" s="33"/>
      <c r="AC136" s="33"/>
      <c r="AD136" s="33"/>
      <c r="AE136" s="33"/>
      <c r="AF136" s="33"/>
    </row>
    <row r="137" spans="1:32" ht="13" x14ac:dyDescent="0.15">
      <c r="A137" s="27">
        <v>3417</v>
      </c>
      <c r="B137" s="27" t="s">
        <v>4</v>
      </c>
      <c r="C137" s="27" t="s">
        <v>14</v>
      </c>
      <c r="D137" s="27" t="s">
        <v>3518</v>
      </c>
      <c r="E137" s="27" t="s">
        <v>3622</v>
      </c>
      <c r="F137" s="33"/>
      <c r="G137" s="33"/>
      <c r="H137" s="33"/>
      <c r="I137" s="33"/>
      <c r="J137" s="33"/>
      <c r="K137" s="33"/>
      <c r="L137" s="33"/>
      <c r="M137" s="33"/>
      <c r="N137" s="33"/>
      <c r="O137" s="33"/>
      <c r="P137" s="33"/>
      <c r="Q137" s="33"/>
      <c r="R137" s="33"/>
      <c r="S137" s="26"/>
      <c r="T137" s="33"/>
      <c r="U137" s="33"/>
      <c r="V137" s="33"/>
      <c r="W137" s="33"/>
      <c r="X137" s="33"/>
      <c r="Y137" s="33"/>
      <c r="Z137" s="33"/>
      <c r="AA137" s="33"/>
      <c r="AB137" s="33"/>
      <c r="AC137" s="33"/>
      <c r="AD137" s="33"/>
      <c r="AE137" s="33"/>
      <c r="AF137" s="33"/>
    </row>
    <row r="138" spans="1:32" ht="13" x14ac:dyDescent="0.15">
      <c r="A138" s="27">
        <v>3418</v>
      </c>
      <c r="B138" s="27" t="s">
        <v>4</v>
      </c>
      <c r="C138" s="27" t="s">
        <v>15</v>
      </c>
      <c r="D138" s="27" t="s">
        <v>3623</v>
      </c>
      <c r="E138" s="27" t="s">
        <v>3624</v>
      </c>
      <c r="F138" s="33"/>
      <c r="G138" s="33"/>
      <c r="H138" s="33"/>
      <c r="I138" s="33"/>
      <c r="J138" s="33"/>
      <c r="K138" s="33"/>
      <c r="L138" s="33"/>
      <c r="M138" s="33"/>
      <c r="N138" s="33"/>
      <c r="O138" s="33"/>
      <c r="P138" s="33"/>
      <c r="Q138" s="33"/>
      <c r="R138" s="33"/>
      <c r="S138" s="42"/>
      <c r="T138" s="33"/>
      <c r="U138" s="33"/>
      <c r="V138" s="33"/>
      <c r="W138" s="33"/>
      <c r="X138" s="33"/>
      <c r="Y138" s="33"/>
      <c r="Z138" s="33"/>
      <c r="AA138" s="33"/>
      <c r="AB138" s="33"/>
      <c r="AC138" s="33"/>
      <c r="AD138" s="33"/>
      <c r="AE138" s="33"/>
      <c r="AF138" s="33"/>
    </row>
    <row r="139" spans="1:32" ht="13" x14ac:dyDescent="0.15">
      <c r="A139" s="27">
        <v>3423</v>
      </c>
      <c r="B139" s="27" t="s">
        <v>4</v>
      </c>
      <c r="C139" s="27" t="s">
        <v>17</v>
      </c>
      <c r="D139" s="27" t="s">
        <v>671</v>
      </c>
      <c r="E139" s="27" t="s">
        <v>3625</v>
      </c>
      <c r="F139" s="33"/>
      <c r="G139" s="33"/>
      <c r="H139" s="33"/>
      <c r="I139" s="33"/>
      <c r="J139" s="33"/>
      <c r="K139" s="33"/>
      <c r="L139" s="33"/>
      <c r="M139" s="33"/>
      <c r="N139" s="33"/>
      <c r="O139" s="52"/>
      <c r="P139" s="33"/>
      <c r="Q139" s="33"/>
      <c r="R139" s="33"/>
      <c r="S139" s="42"/>
      <c r="T139" s="33"/>
      <c r="U139" s="33"/>
      <c r="V139" s="33"/>
      <c r="W139" s="33"/>
      <c r="X139" s="33"/>
      <c r="Y139" s="33"/>
      <c r="Z139" s="33"/>
      <c r="AA139" s="33"/>
      <c r="AB139" s="33"/>
      <c r="AC139" s="33"/>
      <c r="AD139" s="33"/>
      <c r="AE139" s="33"/>
      <c r="AF139" s="33"/>
    </row>
    <row r="140" spans="1:32" ht="13" x14ac:dyDescent="0.15">
      <c r="A140" s="27">
        <v>3437</v>
      </c>
      <c r="B140" s="27" t="s">
        <v>4</v>
      </c>
      <c r="C140" s="27" t="s">
        <v>16</v>
      </c>
      <c r="D140" s="27" t="s">
        <v>3626</v>
      </c>
      <c r="E140" s="27" t="s">
        <v>3627</v>
      </c>
      <c r="F140" s="33"/>
      <c r="G140" s="33"/>
      <c r="H140" s="33"/>
      <c r="I140" s="33"/>
      <c r="J140" s="33"/>
      <c r="K140" s="33"/>
      <c r="L140" s="33"/>
      <c r="M140" s="33"/>
      <c r="N140" s="33"/>
      <c r="O140" s="33"/>
      <c r="P140" s="33"/>
      <c r="Q140" s="33"/>
      <c r="R140" s="33"/>
      <c r="S140" s="26"/>
      <c r="T140" s="33"/>
      <c r="U140" s="33"/>
      <c r="V140" s="33"/>
      <c r="W140" s="33"/>
      <c r="X140" s="33"/>
      <c r="Y140" s="33"/>
      <c r="Z140" s="33"/>
      <c r="AA140" s="33"/>
      <c r="AB140" s="33"/>
      <c r="AC140" s="33"/>
      <c r="AD140" s="33"/>
      <c r="AE140" s="33"/>
      <c r="AF140" s="33"/>
    </row>
    <row r="141" spans="1:32" ht="13" x14ac:dyDescent="0.15">
      <c r="A141" s="27">
        <v>3438</v>
      </c>
      <c r="B141" s="27" t="s">
        <v>4</v>
      </c>
      <c r="C141" s="27" t="s">
        <v>16</v>
      </c>
      <c r="D141" s="27" t="s">
        <v>3626</v>
      </c>
      <c r="E141" s="27" t="s">
        <v>3628</v>
      </c>
      <c r="F141" s="33"/>
      <c r="G141" s="33"/>
      <c r="H141" s="33"/>
      <c r="I141" s="33"/>
      <c r="J141" s="33"/>
      <c r="K141" s="33"/>
      <c r="L141" s="33"/>
      <c r="M141" s="33"/>
      <c r="N141" s="33"/>
      <c r="O141" s="33"/>
      <c r="P141" s="33"/>
      <c r="Q141" s="33"/>
      <c r="R141" s="33"/>
      <c r="S141" s="42"/>
      <c r="T141" s="33"/>
      <c r="U141" s="33"/>
      <c r="V141" s="33"/>
      <c r="W141" s="33"/>
      <c r="X141" s="33"/>
      <c r="Y141" s="33"/>
      <c r="Z141" s="33"/>
      <c r="AA141" s="33"/>
      <c r="AB141" s="33"/>
      <c r="AC141" s="33"/>
      <c r="AD141" s="33"/>
      <c r="AE141" s="33"/>
      <c r="AF141" s="33"/>
    </row>
    <row r="142" spans="1:32" ht="13" x14ac:dyDescent="0.15">
      <c r="A142" s="27">
        <v>3440</v>
      </c>
      <c r="B142" s="27" t="s">
        <v>4</v>
      </c>
      <c r="C142" s="27" t="s">
        <v>16</v>
      </c>
      <c r="D142" s="27" t="s">
        <v>151</v>
      </c>
      <c r="E142" s="27" t="s">
        <v>3629</v>
      </c>
      <c r="F142" s="33"/>
      <c r="G142" s="33"/>
      <c r="H142" s="33"/>
      <c r="I142" s="33"/>
      <c r="J142" s="33"/>
      <c r="K142" s="33"/>
      <c r="L142" s="33"/>
      <c r="M142" s="33"/>
      <c r="N142" s="33"/>
      <c r="O142" s="33"/>
      <c r="P142" s="33"/>
      <c r="Q142" s="33"/>
      <c r="R142" s="33"/>
      <c r="S142" s="42"/>
      <c r="T142" s="33"/>
      <c r="U142" s="33"/>
      <c r="V142" s="33"/>
      <c r="W142" s="33"/>
      <c r="X142" s="33"/>
      <c r="Y142" s="33"/>
      <c r="Z142" s="33"/>
      <c r="AA142" s="33"/>
      <c r="AB142" s="33"/>
      <c r="AC142" s="33"/>
      <c r="AD142" s="33"/>
      <c r="AE142" s="33"/>
      <c r="AF142" s="33"/>
    </row>
    <row r="143" spans="1:32" ht="13" x14ac:dyDescent="0.15">
      <c r="A143" s="27">
        <v>3441</v>
      </c>
      <c r="B143" s="27" t="s">
        <v>4</v>
      </c>
      <c r="C143" s="27" t="s">
        <v>17</v>
      </c>
      <c r="D143" s="27" t="s">
        <v>655</v>
      </c>
      <c r="E143" s="27" t="s">
        <v>3630</v>
      </c>
      <c r="F143" s="33"/>
      <c r="G143" s="33"/>
      <c r="H143" s="33"/>
      <c r="I143" s="33"/>
      <c r="J143" s="33"/>
      <c r="K143" s="33"/>
      <c r="L143" s="33"/>
      <c r="M143" s="33"/>
      <c r="N143" s="33"/>
      <c r="O143" s="33"/>
      <c r="P143" s="33"/>
      <c r="Q143" s="33"/>
      <c r="R143" s="33"/>
      <c r="S143" s="42"/>
      <c r="T143" s="33"/>
      <c r="U143" s="33"/>
      <c r="V143" s="33"/>
      <c r="W143" s="33"/>
      <c r="X143" s="33"/>
      <c r="Y143" s="33"/>
      <c r="Z143" s="33"/>
      <c r="AA143" s="33"/>
      <c r="AB143" s="33"/>
      <c r="AC143" s="33"/>
      <c r="AD143" s="33"/>
      <c r="AE143" s="33"/>
      <c r="AF143" s="33"/>
    </row>
    <row r="144" spans="1:32" ht="13" x14ac:dyDescent="0.15">
      <c r="A144" s="27">
        <v>3442</v>
      </c>
      <c r="B144" s="27" t="s">
        <v>4</v>
      </c>
      <c r="C144" s="27" t="s">
        <v>17</v>
      </c>
      <c r="D144" s="27" t="s">
        <v>69</v>
      </c>
      <c r="E144" s="27" t="s">
        <v>3631</v>
      </c>
      <c r="F144" s="33"/>
      <c r="G144" s="33"/>
      <c r="H144" s="33"/>
      <c r="I144" s="33"/>
      <c r="J144" s="33"/>
      <c r="K144" s="33"/>
      <c r="L144" s="33"/>
      <c r="M144" s="33"/>
      <c r="N144" s="33"/>
      <c r="O144" s="33"/>
      <c r="P144" s="33"/>
      <c r="Q144" s="33"/>
      <c r="R144" s="33"/>
      <c r="S144" s="42"/>
      <c r="T144" s="33"/>
      <c r="U144" s="33"/>
      <c r="V144" s="33"/>
      <c r="W144" s="33"/>
      <c r="X144" s="33"/>
      <c r="Y144" s="33"/>
      <c r="Z144" s="33"/>
      <c r="AA144" s="33"/>
      <c r="AB144" s="33"/>
      <c r="AC144" s="33"/>
      <c r="AD144" s="33"/>
      <c r="AE144" s="33"/>
      <c r="AF144" s="33"/>
    </row>
    <row r="145" spans="1:32" ht="13" x14ac:dyDescent="0.15">
      <c r="A145" s="27">
        <v>3443</v>
      </c>
      <c r="B145" s="27" t="s">
        <v>4</v>
      </c>
      <c r="C145" s="27" t="s">
        <v>17</v>
      </c>
      <c r="D145" s="27" t="s">
        <v>3524</v>
      </c>
      <c r="E145" s="27" t="s">
        <v>3632</v>
      </c>
      <c r="F145" s="33"/>
      <c r="G145" s="33"/>
      <c r="H145" s="33"/>
      <c r="I145" s="33"/>
      <c r="J145" s="33"/>
      <c r="K145" s="33"/>
      <c r="L145" s="33"/>
      <c r="M145" s="33"/>
      <c r="N145" s="33"/>
      <c r="O145" s="33"/>
      <c r="P145" s="33"/>
      <c r="Q145" s="33"/>
      <c r="R145" s="33"/>
      <c r="S145" s="42"/>
      <c r="T145" s="33"/>
      <c r="U145" s="33"/>
      <c r="V145" s="33"/>
      <c r="W145" s="33"/>
      <c r="X145" s="33"/>
      <c r="Y145" s="33"/>
      <c r="Z145" s="33"/>
      <c r="AA145" s="33"/>
      <c r="AB145" s="33"/>
      <c r="AC145" s="33"/>
      <c r="AD145" s="33"/>
      <c r="AE145" s="33"/>
      <c r="AF145" s="33"/>
    </row>
    <row r="146" spans="1:32" ht="13" x14ac:dyDescent="0.15">
      <c r="A146" s="27">
        <v>3444</v>
      </c>
      <c r="B146" s="27" t="s">
        <v>4</v>
      </c>
      <c r="C146" s="27" t="s">
        <v>17</v>
      </c>
      <c r="D146" s="27" t="s">
        <v>430</v>
      </c>
      <c r="E146" s="27" t="s">
        <v>3633</v>
      </c>
      <c r="F146" s="33"/>
      <c r="G146" s="33"/>
      <c r="H146" s="33"/>
      <c r="I146" s="33"/>
      <c r="J146" s="33"/>
      <c r="K146" s="33"/>
      <c r="L146" s="33"/>
      <c r="M146" s="33"/>
      <c r="N146" s="33"/>
      <c r="O146" s="33"/>
      <c r="P146" s="33"/>
      <c r="Q146" s="33"/>
      <c r="R146" s="33"/>
      <c r="S146" s="42"/>
      <c r="T146" s="33"/>
      <c r="U146" s="33"/>
      <c r="V146" s="33"/>
      <c r="W146" s="33"/>
      <c r="X146" s="33"/>
      <c r="Y146" s="33"/>
      <c r="Z146" s="33"/>
      <c r="AA146" s="33"/>
      <c r="AB146" s="33"/>
      <c r="AC146" s="33"/>
      <c r="AD146" s="33"/>
      <c r="AE146" s="33"/>
      <c r="AF146" s="33"/>
    </row>
    <row r="147" spans="1:32" ht="13" x14ac:dyDescent="0.15">
      <c r="A147" s="27">
        <v>3457</v>
      </c>
      <c r="B147" s="27" t="s">
        <v>4</v>
      </c>
      <c r="C147" s="27" t="s">
        <v>25</v>
      </c>
      <c r="D147" s="27" t="s">
        <v>190</v>
      </c>
      <c r="E147" s="27" t="s">
        <v>3634</v>
      </c>
      <c r="F147" s="33"/>
      <c r="G147" s="33"/>
      <c r="H147" s="33"/>
      <c r="I147" s="33"/>
      <c r="J147" s="33"/>
      <c r="K147" s="33"/>
      <c r="L147" s="33"/>
      <c r="M147" s="33"/>
      <c r="N147" s="33"/>
      <c r="O147" s="33"/>
      <c r="P147" s="33"/>
      <c r="Q147" s="33"/>
      <c r="R147" s="33"/>
      <c r="S147" s="42"/>
      <c r="T147" s="33"/>
      <c r="U147" s="33"/>
      <c r="V147" s="33"/>
      <c r="W147" s="33"/>
      <c r="X147" s="33"/>
      <c r="Y147" s="33"/>
      <c r="Z147" s="33"/>
      <c r="AA147" s="33"/>
      <c r="AB147" s="33"/>
      <c r="AC147" s="33"/>
      <c r="AD147" s="33"/>
      <c r="AE147" s="33"/>
      <c r="AF147" s="33"/>
    </row>
    <row r="148" spans="1:32" ht="13" x14ac:dyDescent="0.15">
      <c r="A148" s="27">
        <v>3458</v>
      </c>
      <c r="B148" s="27" t="s">
        <v>4</v>
      </c>
      <c r="C148" s="27" t="s">
        <v>17</v>
      </c>
      <c r="D148" s="27" t="s">
        <v>1812</v>
      </c>
      <c r="E148" s="37" t="s">
        <v>3635</v>
      </c>
      <c r="F148" s="33"/>
      <c r="G148" s="33"/>
      <c r="H148" s="33"/>
      <c r="I148" s="33"/>
      <c r="J148" s="33"/>
      <c r="K148" s="33"/>
      <c r="L148" s="33"/>
      <c r="M148" s="33"/>
      <c r="N148" s="33"/>
      <c r="O148" s="33"/>
      <c r="P148" s="33"/>
      <c r="Q148" s="33"/>
      <c r="R148" s="33"/>
      <c r="S148" s="26"/>
      <c r="T148" s="33"/>
      <c r="U148" s="33"/>
      <c r="V148" s="33"/>
      <c r="W148" s="33"/>
      <c r="X148" s="33"/>
      <c r="Y148" s="33"/>
      <c r="Z148" s="33"/>
      <c r="AA148" s="33"/>
      <c r="AB148" s="33"/>
      <c r="AC148" s="33"/>
      <c r="AD148" s="33"/>
      <c r="AE148" s="33"/>
      <c r="AF148" s="33"/>
    </row>
    <row r="149" spans="1:32" ht="13" x14ac:dyDescent="0.15">
      <c r="A149" s="27">
        <v>3459</v>
      </c>
      <c r="B149" s="27" t="s">
        <v>4</v>
      </c>
      <c r="C149" s="27" t="s">
        <v>25</v>
      </c>
      <c r="D149" s="27" t="s">
        <v>529</v>
      </c>
      <c r="E149" s="27" t="s">
        <v>3636</v>
      </c>
      <c r="F149" s="33"/>
      <c r="G149" s="33"/>
      <c r="H149" s="33"/>
      <c r="I149" s="33"/>
      <c r="J149" s="33"/>
      <c r="K149" s="33"/>
      <c r="L149" s="33"/>
      <c r="M149" s="33"/>
      <c r="N149" s="33"/>
      <c r="O149" s="33"/>
      <c r="P149" s="33"/>
      <c r="Q149" s="33"/>
      <c r="R149" s="33"/>
      <c r="S149" s="33"/>
      <c r="T149" s="33"/>
      <c r="U149" s="33"/>
      <c r="V149" s="33"/>
      <c r="W149" s="33"/>
      <c r="X149" s="33"/>
      <c r="Y149" s="33"/>
      <c r="Z149" s="33"/>
      <c r="AA149" s="33"/>
      <c r="AB149" s="33"/>
      <c r="AC149" s="33"/>
      <c r="AD149" s="33"/>
      <c r="AE149" s="33"/>
      <c r="AF149" s="33"/>
    </row>
    <row r="150" spans="1:32" ht="13" x14ac:dyDescent="0.15">
      <c r="A150" s="27">
        <v>3465</v>
      </c>
      <c r="B150" s="27" t="s">
        <v>4</v>
      </c>
      <c r="C150" s="27" t="s">
        <v>14</v>
      </c>
      <c r="D150" s="27" t="s">
        <v>3540</v>
      </c>
      <c r="E150" s="27" t="s">
        <v>3637</v>
      </c>
      <c r="F150" s="33"/>
      <c r="G150" s="33"/>
      <c r="H150" s="33"/>
      <c r="I150" s="33"/>
      <c r="J150" s="33"/>
      <c r="K150" s="33"/>
      <c r="L150" s="33"/>
      <c r="M150" s="33"/>
      <c r="N150" s="33"/>
      <c r="O150" s="33"/>
      <c r="P150" s="33"/>
      <c r="Q150" s="33"/>
      <c r="R150" s="33"/>
      <c r="S150" s="42"/>
      <c r="T150" s="33"/>
      <c r="U150" s="33"/>
      <c r="V150" s="33"/>
      <c r="W150" s="33"/>
      <c r="X150" s="33"/>
      <c r="Y150" s="33"/>
      <c r="Z150" s="33"/>
      <c r="AA150" s="33"/>
      <c r="AB150" s="33"/>
      <c r="AC150" s="33"/>
      <c r="AD150" s="33"/>
      <c r="AE150" s="33"/>
      <c r="AF150" s="33"/>
    </row>
    <row r="151" spans="1:32" ht="13" x14ac:dyDescent="0.15">
      <c r="A151" s="27">
        <v>3531</v>
      </c>
      <c r="B151" s="27" t="s">
        <v>4</v>
      </c>
      <c r="C151" s="27" t="s">
        <v>25</v>
      </c>
      <c r="D151" s="27" t="s">
        <v>3485</v>
      </c>
      <c r="E151" s="27" t="s">
        <v>3638</v>
      </c>
      <c r="F151" s="33"/>
      <c r="G151" s="33"/>
      <c r="H151" s="33"/>
      <c r="I151" s="33"/>
      <c r="J151" s="33"/>
      <c r="K151" s="33"/>
      <c r="L151" s="33"/>
      <c r="M151" s="33"/>
      <c r="N151" s="33"/>
      <c r="O151" s="33"/>
      <c r="P151" s="33"/>
      <c r="Q151" s="33"/>
      <c r="R151" s="33"/>
      <c r="S151" s="42"/>
      <c r="T151" s="33"/>
      <c r="U151" s="33"/>
      <c r="V151" s="33"/>
      <c r="W151" s="33"/>
      <c r="X151" s="33"/>
      <c r="Y151" s="33"/>
      <c r="Z151" s="33"/>
      <c r="AA151" s="33"/>
      <c r="AB151" s="33"/>
      <c r="AC151" s="33"/>
      <c r="AD151" s="33"/>
      <c r="AE151" s="33"/>
      <c r="AF151" s="33"/>
    </row>
    <row r="152" spans="1:32" ht="13" x14ac:dyDescent="0.15">
      <c r="A152" s="27">
        <v>3539</v>
      </c>
      <c r="B152" s="27" t="s">
        <v>4</v>
      </c>
      <c r="C152" s="27" t="s">
        <v>9</v>
      </c>
      <c r="D152" s="27" t="s">
        <v>3639</v>
      </c>
      <c r="E152" s="27" t="s">
        <v>3640</v>
      </c>
      <c r="F152" s="33"/>
      <c r="G152" s="33"/>
      <c r="H152" s="33"/>
      <c r="I152" s="33"/>
      <c r="J152" s="33"/>
      <c r="K152" s="33"/>
      <c r="L152" s="33"/>
      <c r="M152" s="33"/>
      <c r="N152" s="33"/>
      <c r="O152" s="33"/>
      <c r="P152" s="33"/>
      <c r="Q152" s="33"/>
      <c r="R152" s="33"/>
      <c r="S152" s="42"/>
      <c r="T152" s="33"/>
      <c r="U152" s="33"/>
      <c r="V152" s="33"/>
      <c r="W152" s="33"/>
      <c r="X152" s="33"/>
      <c r="Y152" s="33"/>
      <c r="Z152" s="33"/>
      <c r="AA152" s="33"/>
      <c r="AB152" s="33"/>
      <c r="AC152" s="33"/>
      <c r="AD152" s="33"/>
      <c r="AE152" s="33"/>
      <c r="AF152" s="33"/>
    </row>
    <row r="153" spans="1:32" ht="13" x14ac:dyDescent="0.15">
      <c r="A153" s="27">
        <v>3541</v>
      </c>
      <c r="B153" s="27" t="s">
        <v>4</v>
      </c>
      <c r="C153" s="27" t="s">
        <v>9</v>
      </c>
      <c r="D153" s="27" t="s">
        <v>3449</v>
      </c>
      <c r="E153" s="27" t="s">
        <v>3641</v>
      </c>
      <c r="F153" s="33"/>
      <c r="G153" s="33"/>
      <c r="H153" s="33"/>
      <c r="I153" s="33"/>
      <c r="J153" s="33"/>
      <c r="K153" s="33"/>
      <c r="L153" s="33"/>
      <c r="M153" s="33"/>
      <c r="N153" s="33"/>
      <c r="O153" s="33"/>
      <c r="P153" s="33"/>
      <c r="Q153" s="33"/>
      <c r="R153" s="33"/>
      <c r="S153" s="42"/>
      <c r="T153" s="33"/>
      <c r="U153" s="33"/>
      <c r="V153" s="33"/>
      <c r="W153" s="33"/>
      <c r="X153" s="33"/>
      <c r="Y153" s="33"/>
      <c r="Z153" s="33"/>
      <c r="AA153" s="33"/>
      <c r="AB153" s="33"/>
      <c r="AC153" s="33"/>
      <c r="AD153" s="33"/>
      <c r="AE153" s="33"/>
      <c r="AF153" s="33"/>
    </row>
    <row r="154" spans="1:32" ht="13" x14ac:dyDescent="0.15">
      <c r="A154" s="27">
        <v>3543</v>
      </c>
      <c r="B154" s="27" t="s">
        <v>4</v>
      </c>
      <c r="C154" s="27" t="s">
        <v>9</v>
      </c>
      <c r="D154" s="27" t="s">
        <v>3642</v>
      </c>
      <c r="E154" s="27" t="s">
        <v>3643</v>
      </c>
      <c r="F154" s="33"/>
      <c r="G154" s="33"/>
      <c r="H154" s="33"/>
      <c r="I154" s="33"/>
      <c r="J154" s="33"/>
      <c r="K154" s="33"/>
      <c r="L154" s="33"/>
      <c r="M154" s="33"/>
      <c r="N154" s="33"/>
      <c r="O154" s="33"/>
      <c r="P154" s="33"/>
      <c r="Q154" s="33"/>
      <c r="R154" s="33"/>
      <c r="S154" s="42"/>
      <c r="T154" s="33"/>
      <c r="U154" s="33"/>
      <c r="V154" s="33"/>
      <c r="W154" s="33"/>
      <c r="X154" s="33"/>
      <c r="Y154" s="33"/>
      <c r="Z154" s="33"/>
      <c r="AA154" s="33"/>
      <c r="AB154" s="33"/>
      <c r="AC154" s="33"/>
      <c r="AD154" s="33"/>
      <c r="AE154" s="33"/>
      <c r="AF154" s="33"/>
    </row>
    <row r="155" spans="1:32" ht="13" x14ac:dyDescent="0.15">
      <c r="A155" s="27">
        <v>3544</v>
      </c>
      <c r="B155" s="27" t="s">
        <v>4</v>
      </c>
      <c r="C155" s="27" t="s">
        <v>19</v>
      </c>
      <c r="D155" s="27" t="s">
        <v>3644</v>
      </c>
      <c r="E155" s="27" t="s">
        <v>3645</v>
      </c>
      <c r="F155" s="33"/>
      <c r="G155" s="33"/>
      <c r="H155" s="33"/>
      <c r="I155" s="33"/>
      <c r="J155" s="33"/>
      <c r="K155" s="33"/>
      <c r="L155" s="33"/>
      <c r="M155" s="33"/>
      <c r="N155" s="33"/>
      <c r="O155" s="33"/>
      <c r="P155" s="33"/>
      <c r="Q155" s="33"/>
      <c r="R155" s="33"/>
      <c r="S155" s="42"/>
      <c r="T155" s="33"/>
      <c r="U155" s="33"/>
      <c r="V155" s="33"/>
      <c r="W155" s="33"/>
      <c r="X155" s="33"/>
      <c r="Y155" s="33"/>
      <c r="Z155" s="33"/>
      <c r="AA155" s="33"/>
      <c r="AB155" s="33"/>
      <c r="AC155" s="33"/>
      <c r="AD155" s="33"/>
      <c r="AE155" s="33"/>
      <c r="AF155" s="33"/>
    </row>
    <row r="156" spans="1:32" ht="13" x14ac:dyDescent="0.15">
      <c r="A156" s="27">
        <v>3545</v>
      </c>
      <c r="B156" s="27" t="s">
        <v>4</v>
      </c>
      <c r="C156" s="27" t="s">
        <v>9</v>
      </c>
      <c r="D156" s="27" t="s">
        <v>3646</v>
      </c>
      <c r="E156" s="27" t="s">
        <v>3647</v>
      </c>
      <c r="F156" s="33"/>
      <c r="G156" s="33"/>
      <c r="H156" s="33"/>
      <c r="I156" s="33"/>
      <c r="J156" s="33"/>
      <c r="K156" s="33"/>
      <c r="L156" s="33"/>
      <c r="M156" s="33"/>
      <c r="N156" s="33"/>
      <c r="O156" s="33"/>
      <c r="P156" s="33"/>
      <c r="Q156" s="33"/>
      <c r="R156" s="33"/>
      <c r="S156" s="42"/>
      <c r="T156" s="33"/>
      <c r="U156" s="33"/>
      <c r="V156" s="33"/>
      <c r="W156" s="33"/>
      <c r="X156" s="33"/>
      <c r="Y156" s="33"/>
      <c r="Z156" s="33"/>
      <c r="AA156" s="33"/>
      <c r="AB156" s="33"/>
      <c r="AC156" s="33"/>
      <c r="AD156" s="33"/>
      <c r="AE156" s="33"/>
      <c r="AF156" s="33"/>
    </row>
    <row r="157" spans="1:32" ht="13" x14ac:dyDescent="0.15">
      <c r="A157" s="27">
        <v>3546</v>
      </c>
      <c r="B157" s="27" t="s">
        <v>4</v>
      </c>
      <c r="C157" s="27" t="s">
        <v>9</v>
      </c>
      <c r="D157" s="27" t="s">
        <v>3648</v>
      </c>
      <c r="E157" s="27" t="s">
        <v>3649</v>
      </c>
      <c r="F157" s="33"/>
      <c r="G157" s="33"/>
      <c r="H157" s="33"/>
      <c r="I157" s="33"/>
      <c r="J157" s="33"/>
      <c r="K157" s="33"/>
      <c r="L157" s="33"/>
      <c r="M157" s="33"/>
      <c r="N157" s="33"/>
      <c r="O157" s="33"/>
      <c r="P157" s="33"/>
      <c r="Q157" s="33"/>
      <c r="R157" s="33"/>
      <c r="S157" s="42"/>
      <c r="T157" s="33"/>
      <c r="U157" s="33"/>
      <c r="V157" s="33"/>
      <c r="W157" s="33"/>
      <c r="X157" s="33"/>
      <c r="Y157" s="33"/>
      <c r="Z157" s="33"/>
      <c r="AA157" s="33"/>
      <c r="AB157" s="33"/>
      <c r="AC157" s="33"/>
      <c r="AD157" s="33"/>
      <c r="AE157" s="33"/>
      <c r="AF157" s="33"/>
    </row>
    <row r="158" spans="1:32" ht="13" x14ac:dyDescent="0.15">
      <c r="A158" s="27">
        <v>3548</v>
      </c>
      <c r="B158" s="27" t="s">
        <v>4</v>
      </c>
      <c r="C158" s="27" t="s">
        <v>26</v>
      </c>
      <c r="D158" s="27" t="s">
        <v>90</v>
      </c>
      <c r="E158" s="27" t="s">
        <v>3650</v>
      </c>
      <c r="F158" s="33"/>
      <c r="G158" s="33"/>
      <c r="H158" s="33"/>
      <c r="I158" s="33"/>
      <c r="J158" s="33"/>
      <c r="K158" s="33"/>
      <c r="L158" s="33"/>
      <c r="M158" s="33"/>
      <c r="N158" s="33"/>
      <c r="O158" s="33"/>
      <c r="P158" s="33"/>
      <c r="Q158" s="33"/>
      <c r="R158" s="33"/>
      <c r="S158" s="42"/>
      <c r="T158" s="33"/>
      <c r="U158" s="33"/>
      <c r="V158" s="33"/>
      <c r="W158" s="33"/>
      <c r="X158" s="33"/>
      <c r="Y158" s="33"/>
      <c r="Z158" s="33"/>
      <c r="AA158" s="33"/>
      <c r="AB158" s="33"/>
      <c r="AC158" s="33"/>
      <c r="AD158" s="33"/>
      <c r="AE158" s="33"/>
      <c r="AF158" s="33"/>
    </row>
    <row r="159" spans="1:32" ht="13" x14ac:dyDescent="0.15">
      <c r="A159" s="27">
        <v>3550</v>
      </c>
      <c r="B159" s="27" t="s">
        <v>4</v>
      </c>
      <c r="C159" s="27" t="s">
        <v>20</v>
      </c>
      <c r="D159" s="27" t="s">
        <v>2845</v>
      </c>
      <c r="E159" s="27" t="s">
        <v>3651</v>
      </c>
      <c r="F159" s="33"/>
      <c r="G159" s="33"/>
      <c r="H159" s="33"/>
      <c r="I159" s="33"/>
      <c r="J159" s="33"/>
      <c r="K159" s="33"/>
      <c r="L159" s="33"/>
      <c r="M159" s="33"/>
      <c r="N159" s="33"/>
      <c r="O159" s="33"/>
      <c r="P159" s="33"/>
      <c r="Q159" s="33"/>
      <c r="R159" s="33"/>
      <c r="S159" s="42"/>
      <c r="T159" s="33"/>
      <c r="U159" s="33"/>
      <c r="V159" s="33"/>
      <c r="W159" s="33"/>
      <c r="X159" s="33"/>
      <c r="Y159" s="33"/>
      <c r="Z159" s="33"/>
      <c r="AA159" s="33"/>
      <c r="AB159" s="33"/>
      <c r="AC159" s="33"/>
      <c r="AD159" s="33"/>
      <c r="AE159" s="33"/>
      <c r="AF159" s="33"/>
    </row>
    <row r="160" spans="1:32" ht="13" x14ac:dyDescent="0.15">
      <c r="A160" s="27">
        <v>3552</v>
      </c>
      <c r="B160" s="27" t="s">
        <v>4</v>
      </c>
      <c r="C160" s="27" t="s">
        <v>26</v>
      </c>
      <c r="D160" s="27" t="s">
        <v>3478</v>
      </c>
      <c r="E160" s="27" t="s">
        <v>3652</v>
      </c>
      <c r="F160" s="33"/>
      <c r="G160" s="33"/>
      <c r="H160" s="33"/>
      <c r="I160" s="33"/>
      <c r="J160" s="33"/>
      <c r="K160" s="33"/>
      <c r="L160" s="33"/>
      <c r="M160" s="33"/>
      <c r="N160" s="33"/>
      <c r="O160" s="33"/>
      <c r="P160" s="33"/>
      <c r="Q160" s="33"/>
      <c r="R160" s="33"/>
      <c r="S160" s="42"/>
      <c r="T160" s="33"/>
      <c r="U160" s="33"/>
      <c r="V160" s="33"/>
      <c r="W160" s="33"/>
      <c r="X160" s="33"/>
      <c r="Y160" s="33"/>
      <c r="Z160" s="33"/>
      <c r="AA160" s="33"/>
      <c r="AB160" s="33"/>
      <c r="AC160" s="33"/>
      <c r="AD160" s="33"/>
      <c r="AE160" s="33"/>
      <c r="AF160" s="33"/>
    </row>
    <row r="161" spans="1:32" ht="13" x14ac:dyDescent="0.15">
      <c r="A161" s="27">
        <v>3553</v>
      </c>
      <c r="B161" s="27" t="s">
        <v>4</v>
      </c>
      <c r="C161" s="27" t="s">
        <v>25</v>
      </c>
      <c r="D161" s="27" t="s">
        <v>3653</v>
      </c>
      <c r="E161" s="27" t="s">
        <v>3654</v>
      </c>
      <c r="F161" s="33"/>
      <c r="G161" s="33"/>
      <c r="H161" s="33"/>
      <c r="I161" s="33"/>
      <c r="J161" s="33"/>
      <c r="K161" s="33"/>
      <c r="L161" s="33"/>
      <c r="M161" s="33"/>
      <c r="N161" s="33"/>
      <c r="O161" s="33"/>
      <c r="P161" s="33"/>
      <c r="Q161" s="33"/>
      <c r="R161" s="33"/>
      <c r="S161" s="42"/>
      <c r="T161" s="33"/>
      <c r="U161" s="33"/>
      <c r="V161" s="33"/>
      <c r="W161" s="33"/>
      <c r="X161" s="33"/>
      <c r="Y161" s="33"/>
      <c r="Z161" s="33"/>
      <c r="AA161" s="33"/>
      <c r="AB161" s="33"/>
      <c r="AC161" s="33"/>
      <c r="AD161" s="33"/>
      <c r="AE161" s="33"/>
      <c r="AF161" s="33"/>
    </row>
    <row r="162" spans="1:32" ht="13" x14ac:dyDescent="0.15">
      <c r="A162" s="27">
        <v>3554</v>
      </c>
      <c r="B162" s="27" t="s">
        <v>4</v>
      </c>
      <c r="C162" s="27" t="s">
        <v>19</v>
      </c>
      <c r="D162" s="27" t="s">
        <v>3655</v>
      </c>
      <c r="E162" s="27" t="s">
        <v>3656</v>
      </c>
      <c r="F162" s="33"/>
      <c r="G162" s="33"/>
      <c r="H162" s="33"/>
      <c r="I162" s="33"/>
      <c r="J162" s="33"/>
      <c r="K162" s="33"/>
      <c r="L162" s="33"/>
      <c r="M162" s="33"/>
      <c r="N162" s="33"/>
      <c r="O162" s="33"/>
      <c r="P162" s="33"/>
      <c r="Q162" s="33"/>
      <c r="R162" s="33"/>
      <c r="S162" s="42"/>
      <c r="T162" s="33"/>
      <c r="U162" s="33"/>
      <c r="V162" s="33"/>
      <c r="W162" s="33"/>
      <c r="X162" s="33"/>
      <c r="Y162" s="33"/>
      <c r="Z162" s="33"/>
      <c r="AA162" s="33"/>
      <c r="AB162" s="33"/>
      <c r="AC162" s="33"/>
      <c r="AD162" s="33"/>
      <c r="AE162" s="33"/>
      <c r="AF162" s="33"/>
    </row>
    <row r="163" spans="1:32" ht="13" x14ac:dyDescent="0.15">
      <c r="A163" s="27">
        <v>3555</v>
      </c>
      <c r="B163" s="27" t="s">
        <v>4</v>
      </c>
      <c r="C163" s="27" t="s">
        <v>27</v>
      </c>
      <c r="D163" s="27" t="s">
        <v>3657</v>
      </c>
      <c r="E163" s="27" t="s">
        <v>3658</v>
      </c>
      <c r="F163" s="33"/>
      <c r="G163" s="33"/>
      <c r="H163" s="33"/>
      <c r="I163" s="33"/>
      <c r="J163" s="33"/>
      <c r="K163" s="33"/>
      <c r="L163" s="33"/>
      <c r="M163" s="33"/>
      <c r="N163" s="33"/>
      <c r="O163" s="33"/>
      <c r="P163" s="33"/>
      <c r="Q163" s="33"/>
      <c r="R163" s="33"/>
      <c r="S163" s="42"/>
      <c r="T163" s="33"/>
      <c r="U163" s="33"/>
      <c r="V163" s="33"/>
      <c r="W163" s="33"/>
      <c r="X163" s="33"/>
      <c r="Y163" s="33"/>
      <c r="Z163" s="33"/>
      <c r="AA163" s="33"/>
      <c r="AB163" s="33"/>
      <c r="AC163" s="33"/>
      <c r="AD163" s="33"/>
      <c r="AE163" s="33"/>
      <c r="AF163" s="33"/>
    </row>
    <row r="164" spans="1:32" ht="13" x14ac:dyDescent="0.15">
      <c r="A164" s="27">
        <v>3571</v>
      </c>
      <c r="B164" s="27" t="s">
        <v>4</v>
      </c>
      <c r="C164" s="27" t="s">
        <v>17</v>
      </c>
      <c r="D164" s="27" t="s">
        <v>1001</v>
      </c>
      <c r="E164" s="37" t="s">
        <v>3659</v>
      </c>
      <c r="F164" s="33"/>
      <c r="G164" s="33"/>
      <c r="H164" s="33"/>
      <c r="I164" s="33"/>
      <c r="J164" s="33"/>
      <c r="K164" s="33"/>
      <c r="L164" s="33"/>
      <c r="M164" s="33"/>
      <c r="N164" s="33"/>
      <c r="O164" s="33"/>
      <c r="P164" s="33"/>
      <c r="Q164" s="33"/>
      <c r="R164" s="33"/>
      <c r="S164" s="42"/>
      <c r="T164" s="33"/>
      <c r="U164" s="33"/>
      <c r="V164" s="33"/>
      <c r="W164" s="33"/>
      <c r="X164" s="33"/>
      <c r="Y164" s="33"/>
      <c r="Z164" s="33"/>
      <c r="AA164" s="33"/>
      <c r="AB164" s="33"/>
      <c r="AC164" s="33"/>
      <c r="AD164" s="33"/>
      <c r="AE164" s="33"/>
      <c r="AF164" s="33"/>
    </row>
    <row r="165" spans="1:32" ht="13" x14ac:dyDescent="0.15">
      <c r="A165" s="27">
        <v>3577</v>
      </c>
      <c r="B165" s="27" t="s">
        <v>4</v>
      </c>
      <c r="C165" s="27" t="s">
        <v>17</v>
      </c>
      <c r="D165" s="27" t="s">
        <v>1407</v>
      </c>
      <c r="E165" s="27" t="s">
        <v>3660</v>
      </c>
      <c r="F165" s="33"/>
      <c r="G165" s="33"/>
      <c r="H165" s="33"/>
      <c r="I165" s="33"/>
      <c r="J165" s="33"/>
      <c r="K165" s="33"/>
      <c r="L165" s="33"/>
      <c r="M165" s="33"/>
      <c r="N165" s="33"/>
      <c r="O165" s="33"/>
      <c r="P165" s="33"/>
      <c r="Q165" s="33"/>
      <c r="R165" s="33"/>
      <c r="S165" s="42"/>
      <c r="T165" s="33"/>
      <c r="U165" s="33"/>
      <c r="V165" s="33"/>
      <c r="W165" s="33"/>
      <c r="X165" s="33"/>
      <c r="Y165" s="33"/>
      <c r="Z165" s="33"/>
      <c r="AA165" s="33"/>
      <c r="AB165" s="33"/>
      <c r="AC165" s="33"/>
      <c r="AD165" s="33"/>
      <c r="AE165" s="33"/>
      <c r="AF165" s="33"/>
    </row>
    <row r="166" spans="1:32" ht="13" x14ac:dyDescent="0.15">
      <c r="A166" s="27">
        <v>3600</v>
      </c>
      <c r="B166" s="27" t="s">
        <v>4</v>
      </c>
      <c r="C166" s="27" t="s">
        <v>12</v>
      </c>
      <c r="D166" s="27" t="s">
        <v>3661</v>
      </c>
      <c r="E166" s="27" t="s">
        <v>3662</v>
      </c>
      <c r="F166" s="33"/>
      <c r="G166" s="33"/>
      <c r="H166" s="33"/>
      <c r="I166" s="33"/>
      <c r="J166" s="33"/>
      <c r="K166" s="33"/>
      <c r="L166" s="33"/>
      <c r="M166" s="33"/>
      <c r="N166" s="33"/>
      <c r="O166" s="33"/>
      <c r="P166" s="33"/>
      <c r="Q166" s="33"/>
      <c r="R166" s="33"/>
      <c r="S166" s="42"/>
      <c r="T166" s="33"/>
      <c r="U166" s="33"/>
      <c r="V166" s="33"/>
      <c r="W166" s="33"/>
      <c r="X166" s="33"/>
      <c r="Y166" s="33"/>
      <c r="Z166" s="33"/>
      <c r="AA166" s="33"/>
      <c r="AB166" s="33"/>
      <c r="AC166" s="33"/>
      <c r="AD166" s="33"/>
      <c r="AE166" s="33"/>
      <c r="AF166" s="33"/>
    </row>
    <row r="167" spans="1:32" ht="13" x14ac:dyDescent="0.15">
      <c r="A167" s="27">
        <v>3611</v>
      </c>
      <c r="B167" s="27" t="s">
        <v>4</v>
      </c>
      <c r="C167" s="27" t="s">
        <v>17</v>
      </c>
      <c r="D167" s="27" t="s">
        <v>430</v>
      </c>
      <c r="E167" s="27" t="s">
        <v>3663</v>
      </c>
      <c r="F167" s="33"/>
      <c r="G167" s="33"/>
      <c r="H167" s="33"/>
      <c r="I167" s="33"/>
      <c r="J167" s="33"/>
      <c r="K167" s="33"/>
      <c r="L167" s="33"/>
      <c r="M167" s="33"/>
      <c r="N167" s="33"/>
      <c r="O167" s="33"/>
      <c r="P167" s="33"/>
      <c r="Q167" s="33"/>
      <c r="R167" s="33"/>
      <c r="S167" s="42"/>
      <c r="T167" s="33"/>
      <c r="U167" s="33"/>
      <c r="V167" s="33"/>
      <c r="W167" s="33"/>
      <c r="X167" s="33"/>
      <c r="Y167" s="33"/>
      <c r="Z167" s="33"/>
      <c r="AA167" s="33"/>
      <c r="AB167" s="33"/>
      <c r="AC167" s="33"/>
      <c r="AD167" s="33"/>
      <c r="AE167" s="33"/>
      <c r="AF167" s="33"/>
    </row>
    <row r="168" spans="1:32" ht="13" x14ac:dyDescent="0.15">
      <c r="A168" s="27">
        <v>3612</v>
      </c>
      <c r="B168" s="27" t="s">
        <v>4</v>
      </c>
      <c r="C168" s="27" t="s">
        <v>17</v>
      </c>
      <c r="D168" s="27" t="s">
        <v>3664</v>
      </c>
      <c r="E168" s="37" t="s">
        <v>3665</v>
      </c>
      <c r="F168" s="33"/>
      <c r="G168" s="33"/>
      <c r="H168" s="33"/>
      <c r="I168" s="33"/>
      <c r="J168" s="33"/>
      <c r="K168" s="33"/>
      <c r="L168" s="33"/>
      <c r="M168" s="33"/>
      <c r="N168" s="33"/>
      <c r="O168" s="33"/>
      <c r="P168" s="33"/>
      <c r="Q168" s="33"/>
      <c r="R168" s="33"/>
      <c r="S168" s="42"/>
      <c r="T168" s="33"/>
      <c r="U168" s="33"/>
      <c r="V168" s="33"/>
      <c r="W168" s="33"/>
      <c r="X168" s="33"/>
      <c r="Y168" s="33"/>
      <c r="Z168" s="33"/>
      <c r="AA168" s="33"/>
      <c r="AB168" s="33"/>
      <c r="AC168" s="33"/>
      <c r="AD168" s="33"/>
      <c r="AE168" s="33"/>
      <c r="AF168" s="33"/>
    </row>
    <row r="169" spans="1:32" ht="13" x14ac:dyDescent="0.15">
      <c r="A169" s="27">
        <v>3624</v>
      </c>
      <c r="B169" s="27" t="s">
        <v>4</v>
      </c>
      <c r="C169" s="27" t="s">
        <v>28</v>
      </c>
      <c r="D169" s="27" t="s">
        <v>1639</v>
      </c>
      <c r="E169" s="27" t="s">
        <v>3666</v>
      </c>
      <c r="F169" s="33"/>
      <c r="G169" s="33"/>
      <c r="H169" s="33"/>
      <c r="I169" s="33"/>
      <c r="J169" s="33"/>
      <c r="K169" s="33"/>
      <c r="L169" s="33"/>
      <c r="M169" s="33"/>
      <c r="N169" s="33"/>
      <c r="O169" s="33"/>
      <c r="P169" s="33"/>
      <c r="Q169" s="33"/>
      <c r="R169" s="33"/>
      <c r="S169" s="42"/>
      <c r="T169" s="33"/>
      <c r="U169" s="33"/>
      <c r="V169" s="33"/>
      <c r="W169" s="33"/>
      <c r="X169" s="33"/>
      <c r="Y169" s="33"/>
      <c r="Z169" s="33"/>
      <c r="AA169" s="33"/>
      <c r="AB169" s="33"/>
      <c r="AC169" s="33"/>
      <c r="AD169" s="33"/>
      <c r="AE169" s="33"/>
      <c r="AF169" s="33"/>
    </row>
    <row r="170" spans="1:32" ht="13" x14ac:dyDescent="0.15">
      <c r="A170" s="27">
        <v>3630</v>
      </c>
      <c r="B170" s="27" t="s">
        <v>4</v>
      </c>
      <c r="C170" s="27" t="s">
        <v>20</v>
      </c>
      <c r="D170" s="27" t="s">
        <v>185</v>
      </c>
      <c r="E170" s="27" t="s">
        <v>3667</v>
      </c>
      <c r="F170" s="33"/>
      <c r="G170" s="33"/>
      <c r="H170" s="33"/>
      <c r="I170" s="33"/>
      <c r="J170" s="33"/>
      <c r="K170" s="33"/>
      <c r="L170" s="33"/>
      <c r="M170" s="33"/>
      <c r="N170" s="33"/>
      <c r="O170" s="33"/>
      <c r="P170" s="33"/>
      <c r="Q170" s="33"/>
      <c r="R170" s="33"/>
      <c r="S170" s="42"/>
      <c r="T170" s="33"/>
      <c r="U170" s="33"/>
      <c r="V170" s="33"/>
      <c r="W170" s="33"/>
      <c r="X170" s="33"/>
      <c r="Y170" s="33"/>
      <c r="Z170" s="33"/>
      <c r="AA170" s="33"/>
      <c r="AB170" s="33"/>
      <c r="AC170" s="33"/>
      <c r="AD170" s="33"/>
      <c r="AE170" s="33"/>
      <c r="AF170" s="33"/>
    </row>
    <row r="171" spans="1:32" ht="13" x14ac:dyDescent="0.15">
      <c r="A171" s="27">
        <v>3633</v>
      </c>
      <c r="B171" s="27" t="s">
        <v>4</v>
      </c>
      <c r="C171" s="27" t="s">
        <v>17</v>
      </c>
      <c r="D171" s="27" t="s">
        <v>655</v>
      </c>
      <c r="E171" s="27" t="s">
        <v>3668</v>
      </c>
      <c r="F171" s="33"/>
      <c r="G171" s="33"/>
      <c r="H171" s="33"/>
      <c r="I171" s="33"/>
      <c r="J171" s="33"/>
      <c r="K171" s="33"/>
      <c r="L171" s="33"/>
      <c r="M171" s="33"/>
      <c r="N171" s="33"/>
      <c r="O171" s="33"/>
      <c r="P171" s="33"/>
      <c r="Q171" s="33"/>
      <c r="R171" s="33"/>
      <c r="S171" s="42"/>
      <c r="T171" s="33"/>
      <c r="U171" s="33"/>
      <c r="V171" s="33"/>
      <c r="W171" s="33"/>
      <c r="X171" s="33"/>
      <c r="Y171" s="33"/>
      <c r="Z171" s="33"/>
      <c r="AA171" s="33"/>
      <c r="AB171" s="33"/>
      <c r="AC171" s="33"/>
      <c r="AD171" s="33"/>
      <c r="AE171" s="33"/>
      <c r="AF171" s="33"/>
    </row>
    <row r="172" spans="1:32" ht="13" x14ac:dyDescent="0.15">
      <c r="A172" s="27">
        <v>3640</v>
      </c>
      <c r="B172" s="27" t="s">
        <v>4</v>
      </c>
      <c r="C172" s="27" t="s">
        <v>17</v>
      </c>
      <c r="D172" s="27" t="s">
        <v>1001</v>
      </c>
      <c r="E172" s="27" t="s">
        <v>3669</v>
      </c>
      <c r="F172" s="33"/>
      <c r="G172" s="33"/>
      <c r="H172" s="33"/>
      <c r="I172" s="33"/>
      <c r="J172" s="33"/>
      <c r="K172" s="33"/>
      <c r="L172" s="33"/>
      <c r="M172" s="33"/>
      <c r="N172" s="33"/>
      <c r="O172" s="33"/>
      <c r="P172" s="33"/>
      <c r="Q172" s="33"/>
      <c r="R172" s="33"/>
      <c r="S172" s="42"/>
      <c r="T172" s="33"/>
      <c r="U172" s="33"/>
      <c r="V172" s="33"/>
      <c r="W172" s="33"/>
      <c r="X172" s="33"/>
      <c r="Y172" s="33"/>
      <c r="Z172" s="33"/>
      <c r="AA172" s="33"/>
      <c r="AB172" s="33"/>
      <c r="AC172" s="33"/>
      <c r="AD172" s="33"/>
      <c r="AE172" s="33"/>
      <c r="AF172" s="33"/>
    </row>
    <row r="173" spans="1:32" ht="13" x14ac:dyDescent="0.15">
      <c r="A173" s="27">
        <v>3642</v>
      </c>
      <c r="B173" s="27" t="s">
        <v>4</v>
      </c>
      <c r="C173" s="27" t="s">
        <v>17</v>
      </c>
      <c r="D173" s="27" t="s">
        <v>572</v>
      </c>
      <c r="E173" s="27" t="s">
        <v>3670</v>
      </c>
      <c r="F173" s="33"/>
      <c r="G173" s="33"/>
      <c r="H173" s="33"/>
      <c r="I173" s="33"/>
      <c r="J173" s="33"/>
      <c r="K173" s="33"/>
      <c r="L173" s="33"/>
      <c r="M173" s="33"/>
      <c r="N173" s="33"/>
      <c r="O173" s="33"/>
      <c r="P173" s="33"/>
      <c r="Q173" s="33"/>
      <c r="R173" s="33"/>
      <c r="S173" s="42"/>
      <c r="T173" s="33"/>
      <c r="U173" s="33"/>
      <c r="V173" s="33"/>
      <c r="W173" s="33"/>
      <c r="X173" s="33"/>
      <c r="Y173" s="33"/>
      <c r="Z173" s="33"/>
      <c r="AA173" s="33"/>
      <c r="AB173" s="33"/>
      <c r="AC173" s="33"/>
      <c r="AD173" s="33"/>
      <c r="AE173" s="33"/>
      <c r="AF173" s="33"/>
    </row>
    <row r="174" spans="1:32" ht="13" x14ac:dyDescent="0.15">
      <c r="A174" s="27">
        <v>3647</v>
      </c>
      <c r="B174" s="27" t="s">
        <v>4</v>
      </c>
      <c r="C174" s="27" t="s">
        <v>16</v>
      </c>
      <c r="D174" s="27" t="s">
        <v>1001</v>
      </c>
      <c r="E174" s="27" t="s">
        <v>3671</v>
      </c>
      <c r="F174" s="33"/>
      <c r="G174" s="33"/>
      <c r="H174" s="33"/>
      <c r="I174" s="33"/>
      <c r="J174" s="33"/>
      <c r="K174" s="33"/>
      <c r="L174" s="33"/>
      <c r="M174" s="33"/>
      <c r="N174" s="33"/>
      <c r="O174" s="33"/>
      <c r="P174" s="33"/>
      <c r="Q174" s="33"/>
      <c r="R174" s="33"/>
      <c r="S174" s="42"/>
      <c r="T174" s="33"/>
      <c r="U174" s="33"/>
      <c r="V174" s="33"/>
      <c r="W174" s="33"/>
      <c r="X174" s="33"/>
      <c r="Y174" s="33"/>
      <c r="Z174" s="33"/>
      <c r="AA174" s="33"/>
      <c r="AB174" s="33"/>
      <c r="AC174" s="33"/>
      <c r="AD174" s="33"/>
      <c r="AE174" s="33"/>
      <c r="AF174" s="33"/>
    </row>
    <row r="175" spans="1:32" ht="13" x14ac:dyDescent="0.15">
      <c r="A175" s="27">
        <v>3657</v>
      </c>
      <c r="B175" s="27" t="s">
        <v>4</v>
      </c>
      <c r="C175" s="27" t="s">
        <v>20</v>
      </c>
      <c r="D175" s="27" t="s">
        <v>3672</v>
      </c>
      <c r="E175" s="27" t="s">
        <v>3673</v>
      </c>
      <c r="F175" s="33"/>
      <c r="G175" s="33"/>
      <c r="H175" s="33"/>
      <c r="I175" s="33"/>
      <c r="J175" s="33"/>
      <c r="K175" s="33"/>
      <c r="L175" s="33"/>
      <c r="M175" s="33"/>
      <c r="N175" s="33"/>
      <c r="O175" s="33"/>
      <c r="P175" s="33"/>
      <c r="Q175" s="33"/>
      <c r="R175" s="33"/>
      <c r="S175" s="42"/>
      <c r="T175" s="33"/>
      <c r="U175" s="33"/>
      <c r="V175" s="33"/>
      <c r="W175" s="33"/>
      <c r="X175" s="33"/>
      <c r="Y175" s="33"/>
      <c r="Z175" s="33"/>
      <c r="AA175" s="33"/>
      <c r="AB175" s="33"/>
      <c r="AC175" s="33"/>
      <c r="AD175" s="33"/>
      <c r="AE175" s="33"/>
      <c r="AF175" s="33"/>
    </row>
    <row r="176" spans="1:32" ht="13" x14ac:dyDescent="0.15">
      <c r="A176" s="27">
        <v>3658</v>
      </c>
      <c r="B176" s="27" t="s">
        <v>4</v>
      </c>
      <c r="C176" s="27" t="s">
        <v>20</v>
      </c>
      <c r="D176" s="27" t="s">
        <v>245</v>
      </c>
      <c r="E176" s="27" t="s">
        <v>3674</v>
      </c>
      <c r="F176" s="33"/>
      <c r="G176" s="33"/>
      <c r="H176" s="33"/>
      <c r="I176" s="33"/>
      <c r="J176" s="33"/>
      <c r="K176" s="33"/>
      <c r="L176" s="33"/>
      <c r="M176" s="33"/>
      <c r="N176" s="33"/>
      <c r="O176" s="33"/>
      <c r="P176" s="33"/>
      <c r="Q176" s="33"/>
      <c r="R176" s="33"/>
      <c r="S176" s="42"/>
      <c r="T176" s="33"/>
      <c r="U176" s="33"/>
      <c r="V176" s="33"/>
      <c r="W176" s="33"/>
      <c r="X176" s="33"/>
      <c r="Y176" s="33"/>
      <c r="Z176" s="33"/>
      <c r="AA176" s="33"/>
      <c r="AB176" s="33"/>
      <c r="AC176" s="33"/>
      <c r="AD176" s="33"/>
      <c r="AE176" s="33"/>
      <c r="AF176" s="33"/>
    </row>
    <row r="177" spans="1:32" ht="13" x14ac:dyDescent="0.15">
      <c r="A177" s="27">
        <v>3660</v>
      </c>
      <c r="B177" s="27" t="s">
        <v>4</v>
      </c>
      <c r="C177" s="27" t="s">
        <v>17</v>
      </c>
      <c r="D177" s="27" t="s">
        <v>3675</v>
      </c>
      <c r="E177" s="27" t="s">
        <v>3676</v>
      </c>
      <c r="F177" s="33"/>
      <c r="G177" s="33"/>
      <c r="H177" s="33"/>
      <c r="I177" s="33"/>
      <c r="J177" s="33"/>
      <c r="K177" s="33"/>
      <c r="L177" s="33"/>
      <c r="M177" s="33"/>
      <c r="N177" s="33"/>
      <c r="O177" s="33"/>
      <c r="P177" s="33"/>
      <c r="Q177" s="33"/>
      <c r="R177" s="33"/>
      <c r="S177" s="42"/>
      <c r="T177" s="33"/>
      <c r="U177" s="33"/>
      <c r="V177" s="33"/>
      <c r="W177" s="33"/>
      <c r="X177" s="33"/>
      <c r="Y177" s="33"/>
      <c r="Z177" s="33"/>
      <c r="AA177" s="33"/>
      <c r="AB177" s="33"/>
      <c r="AC177" s="33"/>
      <c r="AD177" s="33"/>
      <c r="AE177" s="33"/>
      <c r="AF177" s="33"/>
    </row>
    <row r="178" spans="1:32" ht="13" x14ac:dyDescent="0.15">
      <c r="A178" s="27">
        <v>3661</v>
      </c>
      <c r="B178" s="27" t="s">
        <v>4</v>
      </c>
      <c r="C178" s="27" t="s">
        <v>20</v>
      </c>
      <c r="D178" s="27" t="s">
        <v>1951</v>
      </c>
      <c r="E178" s="27" t="s">
        <v>3677</v>
      </c>
      <c r="F178" s="33"/>
      <c r="G178" s="33"/>
      <c r="H178" s="33"/>
      <c r="I178" s="33"/>
      <c r="J178" s="33"/>
      <c r="K178" s="33"/>
      <c r="L178" s="33"/>
      <c r="M178" s="33"/>
      <c r="N178" s="33"/>
      <c r="O178" s="33"/>
      <c r="P178" s="33"/>
      <c r="Q178" s="33"/>
      <c r="R178" s="33"/>
      <c r="S178" s="42"/>
      <c r="T178" s="33"/>
      <c r="U178" s="33"/>
      <c r="V178" s="33"/>
      <c r="W178" s="33"/>
      <c r="X178" s="33"/>
      <c r="Y178" s="33"/>
      <c r="Z178" s="33"/>
      <c r="AA178" s="33"/>
      <c r="AB178" s="33"/>
      <c r="AC178" s="33"/>
      <c r="AD178" s="33"/>
      <c r="AE178" s="33"/>
      <c r="AF178" s="33"/>
    </row>
    <row r="179" spans="1:32" ht="13" x14ac:dyDescent="0.15">
      <c r="A179" s="27">
        <v>3662</v>
      </c>
      <c r="B179" s="27" t="s">
        <v>4</v>
      </c>
      <c r="C179" s="27" t="s">
        <v>12</v>
      </c>
      <c r="D179" s="27" t="s">
        <v>742</v>
      </c>
      <c r="E179" s="27" t="s">
        <v>3678</v>
      </c>
      <c r="F179" s="33"/>
      <c r="G179" s="33"/>
      <c r="H179" s="33"/>
      <c r="I179" s="33"/>
      <c r="J179" s="33"/>
      <c r="K179" s="33"/>
      <c r="L179" s="33"/>
      <c r="M179" s="33"/>
      <c r="N179" s="33"/>
      <c r="O179" s="33"/>
      <c r="P179" s="33"/>
      <c r="Q179" s="33"/>
      <c r="R179" s="33"/>
      <c r="S179" s="42"/>
      <c r="T179" s="33"/>
      <c r="U179" s="33"/>
      <c r="V179" s="33"/>
      <c r="W179" s="33"/>
      <c r="X179" s="33"/>
      <c r="Y179" s="33"/>
      <c r="Z179" s="33"/>
      <c r="AA179" s="33"/>
      <c r="AB179" s="33"/>
      <c r="AC179" s="33"/>
      <c r="AD179" s="33"/>
      <c r="AE179" s="33"/>
      <c r="AF179" s="33"/>
    </row>
    <row r="180" spans="1:32" ht="13" x14ac:dyDescent="0.15">
      <c r="A180" s="27">
        <v>3663</v>
      </c>
      <c r="B180" s="27" t="s">
        <v>4</v>
      </c>
      <c r="C180" s="27" t="s">
        <v>17</v>
      </c>
      <c r="D180" s="27" t="s">
        <v>3538</v>
      </c>
      <c r="E180" s="27" t="s">
        <v>3679</v>
      </c>
      <c r="F180" s="33"/>
      <c r="G180" s="33"/>
      <c r="H180" s="33"/>
      <c r="I180" s="33"/>
      <c r="J180" s="33"/>
      <c r="K180" s="33"/>
      <c r="L180" s="33"/>
      <c r="M180" s="33"/>
      <c r="N180" s="33"/>
      <c r="O180" s="33"/>
      <c r="P180" s="33"/>
      <c r="Q180" s="33"/>
      <c r="R180" s="33"/>
      <c r="S180" s="42"/>
      <c r="T180" s="33"/>
      <c r="U180" s="33"/>
      <c r="V180" s="33"/>
      <c r="W180" s="33"/>
      <c r="X180" s="33"/>
      <c r="Y180" s="33"/>
      <c r="Z180" s="33"/>
      <c r="AA180" s="33"/>
      <c r="AB180" s="33"/>
      <c r="AC180" s="33"/>
      <c r="AD180" s="33"/>
      <c r="AE180" s="33"/>
      <c r="AF180" s="33"/>
    </row>
    <row r="181" spans="1:32" ht="13" x14ac:dyDescent="0.15">
      <c r="A181" s="27">
        <v>3664</v>
      </c>
      <c r="B181" s="27" t="s">
        <v>4</v>
      </c>
      <c r="C181" s="27" t="s">
        <v>20</v>
      </c>
      <c r="D181" s="27" t="s">
        <v>185</v>
      </c>
      <c r="E181" s="27" t="s">
        <v>3680</v>
      </c>
      <c r="F181" s="33"/>
      <c r="G181" s="33"/>
      <c r="H181" s="33"/>
      <c r="I181" s="33"/>
      <c r="J181" s="33"/>
      <c r="K181" s="33"/>
      <c r="L181" s="33"/>
      <c r="M181" s="33"/>
      <c r="N181" s="33"/>
      <c r="O181" s="33"/>
      <c r="P181" s="33"/>
      <c r="Q181" s="33"/>
      <c r="R181" s="33"/>
      <c r="S181" s="42"/>
      <c r="T181" s="33"/>
      <c r="U181" s="33"/>
      <c r="V181" s="33"/>
      <c r="W181" s="33"/>
      <c r="X181" s="33"/>
      <c r="Y181" s="33"/>
      <c r="Z181" s="33"/>
      <c r="AA181" s="33"/>
      <c r="AB181" s="33"/>
      <c r="AC181" s="33"/>
      <c r="AD181" s="33"/>
      <c r="AE181" s="33"/>
      <c r="AF181" s="33"/>
    </row>
    <row r="182" spans="1:32" ht="13" x14ac:dyDescent="0.15">
      <c r="A182" s="27">
        <v>3665</v>
      </c>
      <c r="B182" s="27" t="s">
        <v>4</v>
      </c>
      <c r="C182" s="27" t="s">
        <v>20</v>
      </c>
      <c r="D182" s="27" t="s">
        <v>245</v>
      </c>
      <c r="E182" s="27" t="s">
        <v>3681</v>
      </c>
      <c r="F182" s="33"/>
      <c r="G182" s="33"/>
      <c r="H182" s="33"/>
      <c r="I182" s="33"/>
      <c r="J182" s="33"/>
      <c r="K182" s="33"/>
      <c r="L182" s="33"/>
      <c r="M182" s="33"/>
      <c r="N182" s="33"/>
      <c r="O182" s="33"/>
      <c r="P182" s="33"/>
      <c r="Q182" s="33"/>
      <c r="R182" s="33"/>
      <c r="S182" s="26"/>
      <c r="T182" s="33"/>
      <c r="U182" s="33"/>
      <c r="V182" s="33"/>
      <c r="W182" s="33"/>
      <c r="X182" s="33"/>
      <c r="Y182" s="33"/>
      <c r="Z182" s="33"/>
      <c r="AA182" s="33"/>
      <c r="AB182" s="33"/>
      <c r="AC182" s="33"/>
      <c r="AD182" s="33"/>
      <c r="AE182" s="33"/>
      <c r="AF182" s="33"/>
    </row>
    <row r="183" spans="1:32" ht="13" x14ac:dyDescent="0.15">
      <c r="A183" s="27">
        <v>3666</v>
      </c>
      <c r="B183" s="27" t="s">
        <v>4</v>
      </c>
      <c r="C183" s="27" t="s">
        <v>20</v>
      </c>
      <c r="D183" s="27" t="s">
        <v>3672</v>
      </c>
      <c r="E183" s="27" t="s">
        <v>3682</v>
      </c>
      <c r="F183" s="33"/>
      <c r="G183" s="33"/>
      <c r="H183" s="33"/>
      <c r="I183" s="33"/>
      <c r="J183" s="33"/>
      <c r="K183" s="33"/>
      <c r="L183" s="33"/>
      <c r="M183" s="33"/>
      <c r="N183" s="33"/>
      <c r="O183" s="33"/>
      <c r="P183" s="33"/>
      <c r="Q183" s="33"/>
      <c r="R183" s="33"/>
      <c r="S183" s="42"/>
      <c r="T183" s="33"/>
      <c r="U183" s="33"/>
      <c r="V183" s="33"/>
      <c r="W183" s="33"/>
      <c r="X183" s="33"/>
      <c r="Y183" s="33"/>
      <c r="Z183" s="33"/>
      <c r="AA183" s="33"/>
      <c r="AB183" s="33"/>
      <c r="AC183" s="33"/>
      <c r="AD183" s="33"/>
      <c r="AE183" s="33"/>
      <c r="AF183" s="33"/>
    </row>
    <row r="184" spans="1:32" ht="13" x14ac:dyDescent="0.15">
      <c r="A184" s="27">
        <v>3668</v>
      </c>
      <c r="B184" s="27" t="s">
        <v>4</v>
      </c>
      <c r="C184" s="27" t="s">
        <v>27</v>
      </c>
      <c r="D184" s="27" t="s">
        <v>3620</v>
      </c>
      <c r="E184" s="27" t="s">
        <v>3683</v>
      </c>
      <c r="F184" s="33"/>
      <c r="G184" s="33"/>
      <c r="H184" s="33"/>
      <c r="I184" s="33"/>
      <c r="J184" s="33"/>
      <c r="K184" s="33"/>
      <c r="L184" s="33"/>
      <c r="M184" s="33"/>
      <c r="N184" s="33"/>
      <c r="O184" s="33"/>
      <c r="P184" s="33"/>
      <c r="Q184" s="33"/>
      <c r="R184" s="33"/>
      <c r="S184" s="42"/>
      <c r="T184" s="33"/>
      <c r="U184" s="33"/>
      <c r="V184" s="33"/>
      <c r="W184" s="33"/>
      <c r="X184" s="33"/>
      <c r="Y184" s="33"/>
      <c r="Z184" s="33"/>
      <c r="AA184" s="33"/>
      <c r="AB184" s="33"/>
      <c r="AC184" s="33"/>
      <c r="AD184" s="33"/>
      <c r="AE184" s="33"/>
      <c r="AF184" s="33"/>
    </row>
    <row r="185" spans="1:32" ht="13" x14ac:dyDescent="0.15">
      <c r="A185" s="27">
        <v>3669</v>
      </c>
      <c r="B185" s="27" t="s">
        <v>4</v>
      </c>
      <c r="C185" s="27" t="s">
        <v>19</v>
      </c>
      <c r="D185" s="27" t="s">
        <v>3644</v>
      </c>
      <c r="E185" s="27" t="s">
        <v>3684</v>
      </c>
      <c r="F185" s="33"/>
      <c r="G185" s="33"/>
      <c r="H185" s="33"/>
      <c r="I185" s="33"/>
      <c r="J185" s="33"/>
      <c r="K185" s="33"/>
      <c r="L185" s="33"/>
      <c r="M185" s="33"/>
      <c r="N185" s="33"/>
      <c r="O185" s="33"/>
      <c r="P185" s="33"/>
      <c r="Q185" s="33"/>
      <c r="R185" s="33"/>
      <c r="S185" s="42"/>
      <c r="T185" s="33"/>
      <c r="U185" s="33"/>
      <c r="V185" s="33"/>
      <c r="W185" s="33"/>
      <c r="X185" s="33"/>
      <c r="Y185" s="33"/>
      <c r="Z185" s="33"/>
      <c r="AA185" s="33"/>
      <c r="AB185" s="33"/>
      <c r="AC185" s="33"/>
      <c r="AD185" s="33"/>
      <c r="AE185" s="33"/>
      <c r="AF185" s="33"/>
    </row>
    <row r="186" spans="1:32" ht="13" x14ac:dyDescent="0.15">
      <c r="A186" s="27">
        <v>3670</v>
      </c>
      <c r="B186" s="27" t="s">
        <v>4</v>
      </c>
      <c r="C186" s="27" t="s">
        <v>17</v>
      </c>
      <c r="D186" s="27" t="s">
        <v>165</v>
      </c>
      <c r="E186" s="27" t="s">
        <v>3685</v>
      </c>
      <c r="F186" s="33"/>
      <c r="G186" s="33"/>
      <c r="H186" s="33"/>
      <c r="I186" s="33"/>
      <c r="J186" s="33"/>
      <c r="K186" s="33"/>
      <c r="L186" s="33"/>
      <c r="M186" s="33"/>
      <c r="N186" s="33"/>
      <c r="O186" s="33"/>
      <c r="P186" s="33"/>
      <c r="Q186" s="33"/>
      <c r="R186" s="33"/>
      <c r="S186" s="42"/>
      <c r="T186" s="33"/>
      <c r="U186" s="33"/>
      <c r="V186" s="33"/>
      <c r="W186" s="33"/>
      <c r="X186" s="33"/>
      <c r="Y186" s="33"/>
      <c r="Z186" s="33"/>
      <c r="AA186" s="33"/>
      <c r="AB186" s="33"/>
      <c r="AC186" s="33"/>
      <c r="AD186" s="33"/>
      <c r="AE186" s="33"/>
      <c r="AF186" s="33"/>
    </row>
    <row r="187" spans="1:32" ht="13" x14ac:dyDescent="0.15">
      <c r="A187" s="27">
        <v>3671</v>
      </c>
      <c r="B187" s="27" t="s">
        <v>4</v>
      </c>
      <c r="C187" s="27" t="s">
        <v>17</v>
      </c>
      <c r="D187" s="27" t="s">
        <v>655</v>
      </c>
      <c r="E187" s="27" t="s">
        <v>3686</v>
      </c>
      <c r="F187" s="33"/>
      <c r="G187" s="33"/>
      <c r="H187" s="33"/>
      <c r="I187" s="33"/>
      <c r="J187" s="33"/>
      <c r="K187" s="33"/>
      <c r="L187" s="33"/>
      <c r="M187" s="33"/>
      <c r="N187" s="33"/>
      <c r="O187" s="33"/>
      <c r="P187" s="33"/>
      <c r="Q187" s="33"/>
      <c r="R187" s="33"/>
      <c r="S187" s="42"/>
      <c r="T187" s="33"/>
      <c r="U187" s="33"/>
      <c r="V187" s="33"/>
      <c r="W187" s="33"/>
      <c r="X187" s="33"/>
      <c r="Y187" s="33"/>
      <c r="Z187" s="33"/>
      <c r="AA187" s="33"/>
      <c r="AB187" s="33"/>
      <c r="AC187" s="33"/>
      <c r="AD187" s="33"/>
      <c r="AE187" s="33"/>
      <c r="AF187" s="33"/>
    </row>
    <row r="188" spans="1:32" ht="13" x14ac:dyDescent="0.15">
      <c r="A188" s="27">
        <v>3672</v>
      </c>
      <c r="B188" s="27" t="s">
        <v>4</v>
      </c>
      <c r="C188" s="27" t="s">
        <v>20</v>
      </c>
      <c r="D188" s="27" t="s">
        <v>807</v>
      </c>
      <c r="E188" s="27" t="s">
        <v>3687</v>
      </c>
      <c r="F188" s="33"/>
      <c r="G188" s="33"/>
      <c r="H188" s="33"/>
      <c r="I188" s="33"/>
      <c r="J188" s="33"/>
      <c r="K188" s="33"/>
      <c r="L188" s="33"/>
      <c r="M188" s="33"/>
      <c r="N188" s="33"/>
      <c r="O188" s="33"/>
      <c r="P188" s="33"/>
      <c r="Q188" s="33"/>
      <c r="R188" s="33"/>
      <c r="S188" s="33"/>
      <c r="T188" s="33"/>
      <c r="U188" s="33"/>
      <c r="V188" s="33"/>
      <c r="W188" s="33"/>
      <c r="X188" s="33"/>
      <c r="Y188" s="33"/>
      <c r="Z188" s="33"/>
      <c r="AA188" s="33"/>
      <c r="AB188" s="33"/>
      <c r="AC188" s="33"/>
      <c r="AD188" s="33"/>
      <c r="AE188" s="33"/>
      <c r="AF188" s="33"/>
    </row>
    <row r="189" spans="1:32" ht="13" x14ac:dyDescent="0.15">
      <c r="A189" s="27">
        <v>3676</v>
      </c>
      <c r="B189" s="27" t="s">
        <v>4</v>
      </c>
      <c r="C189" s="27" t="s">
        <v>17</v>
      </c>
      <c r="D189" s="27" t="s">
        <v>159</v>
      </c>
      <c r="E189" s="27" t="s">
        <v>3688</v>
      </c>
      <c r="F189" s="33"/>
      <c r="G189" s="33"/>
      <c r="H189" s="33"/>
      <c r="I189" s="33"/>
      <c r="J189" s="33"/>
      <c r="K189" s="33"/>
      <c r="L189" s="33"/>
      <c r="M189" s="33"/>
      <c r="N189" s="33"/>
      <c r="O189" s="33"/>
      <c r="P189" s="33"/>
      <c r="Q189" s="33"/>
      <c r="R189" s="33"/>
      <c r="S189" s="42"/>
      <c r="T189" s="33"/>
      <c r="U189" s="33"/>
      <c r="V189" s="33"/>
      <c r="W189" s="33"/>
      <c r="X189" s="33"/>
      <c r="Y189" s="33"/>
      <c r="Z189" s="33"/>
      <c r="AA189" s="33"/>
      <c r="AB189" s="33"/>
      <c r="AC189" s="33"/>
      <c r="AD189" s="33"/>
      <c r="AE189" s="33"/>
      <c r="AF189" s="33"/>
    </row>
    <row r="190" spans="1:32" ht="13" x14ac:dyDescent="0.15">
      <c r="A190" s="27">
        <v>3681</v>
      </c>
      <c r="B190" s="27" t="s">
        <v>4</v>
      </c>
      <c r="C190" s="27" t="s">
        <v>21</v>
      </c>
      <c r="D190" s="27" t="s">
        <v>3689</v>
      </c>
      <c r="E190" s="27" t="s">
        <v>3690</v>
      </c>
      <c r="F190" s="33"/>
      <c r="G190" s="33"/>
      <c r="H190" s="33"/>
      <c r="I190" s="33"/>
      <c r="J190" s="33"/>
      <c r="K190" s="33"/>
      <c r="L190" s="33"/>
      <c r="M190" s="33"/>
      <c r="N190" s="33"/>
      <c r="O190" s="33"/>
      <c r="P190" s="33"/>
      <c r="Q190" s="33"/>
      <c r="R190" s="33"/>
      <c r="S190" s="42"/>
      <c r="T190" s="33"/>
      <c r="U190" s="33"/>
      <c r="V190" s="33"/>
      <c r="W190" s="33"/>
      <c r="X190" s="33"/>
      <c r="Y190" s="33"/>
      <c r="Z190" s="33"/>
      <c r="AA190" s="33"/>
      <c r="AB190" s="33"/>
      <c r="AC190" s="33"/>
      <c r="AD190" s="33"/>
      <c r="AE190" s="33"/>
      <c r="AF190" s="33"/>
    </row>
    <row r="191" spans="1:32" ht="13" x14ac:dyDescent="0.15">
      <c r="A191" s="27">
        <v>3684</v>
      </c>
      <c r="B191" s="27" t="s">
        <v>4</v>
      </c>
      <c r="C191" s="27" t="s">
        <v>27</v>
      </c>
      <c r="D191" s="27" t="s">
        <v>3691</v>
      </c>
      <c r="E191" s="27" t="s">
        <v>3692</v>
      </c>
      <c r="F191" s="33"/>
      <c r="G191" s="33"/>
      <c r="H191" s="33"/>
      <c r="I191" s="33"/>
      <c r="J191" s="33"/>
      <c r="K191" s="33"/>
      <c r="L191" s="33"/>
      <c r="M191" s="33"/>
      <c r="N191" s="33"/>
      <c r="O191" s="33"/>
      <c r="P191" s="33"/>
      <c r="Q191" s="33"/>
      <c r="R191" s="33"/>
      <c r="S191" s="42"/>
      <c r="T191" s="33"/>
      <c r="U191" s="33"/>
      <c r="V191" s="33"/>
      <c r="W191" s="33"/>
      <c r="X191" s="33"/>
      <c r="Y191" s="33"/>
      <c r="Z191" s="33"/>
      <c r="AA191" s="33"/>
      <c r="AB191" s="33"/>
      <c r="AC191" s="33"/>
      <c r="AD191" s="33"/>
      <c r="AE191" s="33"/>
      <c r="AF191" s="33"/>
    </row>
    <row r="192" spans="1:32" ht="13" x14ac:dyDescent="0.15">
      <c r="A192" s="27">
        <v>3686</v>
      </c>
      <c r="B192" s="27" t="s">
        <v>4</v>
      </c>
      <c r="C192" s="27" t="s">
        <v>19</v>
      </c>
      <c r="D192" s="27" t="s">
        <v>3693</v>
      </c>
      <c r="E192" s="27" t="s">
        <v>3694</v>
      </c>
      <c r="F192" s="33"/>
      <c r="G192" s="33"/>
      <c r="H192" s="33"/>
      <c r="I192" s="33"/>
      <c r="J192" s="33"/>
      <c r="K192" s="33"/>
      <c r="L192" s="33"/>
      <c r="M192" s="33"/>
      <c r="N192" s="33"/>
      <c r="O192" s="33"/>
      <c r="P192" s="33"/>
      <c r="Q192" s="33"/>
      <c r="R192" s="33"/>
      <c r="S192" s="42"/>
      <c r="T192" s="33"/>
      <c r="U192" s="33"/>
      <c r="V192" s="33"/>
      <c r="W192" s="33"/>
      <c r="X192" s="33"/>
      <c r="Y192" s="33"/>
      <c r="Z192" s="33"/>
      <c r="AA192" s="33"/>
      <c r="AB192" s="33"/>
      <c r="AC192" s="33"/>
      <c r="AD192" s="33"/>
      <c r="AE192" s="33"/>
      <c r="AF192" s="33"/>
    </row>
    <row r="193" spans="1:32" ht="13" x14ac:dyDescent="0.15">
      <c r="A193" s="27">
        <v>3687</v>
      </c>
      <c r="B193" s="27" t="s">
        <v>4</v>
      </c>
      <c r="C193" s="27" t="s">
        <v>20</v>
      </c>
      <c r="D193" s="27" t="s">
        <v>3695</v>
      </c>
      <c r="E193" s="27" t="s">
        <v>3696</v>
      </c>
      <c r="F193" s="33"/>
      <c r="G193" s="33"/>
      <c r="H193" s="33"/>
      <c r="I193" s="33"/>
      <c r="J193" s="33"/>
      <c r="K193" s="33"/>
      <c r="L193" s="33"/>
      <c r="M193" s="33"/>
      <c r="N193" s="33"/>
      <c r="O193" s="33"/>
      <c r="P193" s="33"/>
      <c r="Q193" s="33"/>
      <c r="R193" s="33"/>
      <c r="S193" s="42"/>
      <c r="T193" s="33"/>
      <c r="U193" s="33"/>
      <c r="V193" s="33"/>
      <c r="W193" s="33"/>
      <c r="X193" s="33"/>
      <c r="Y193" s="33"/>
      <c r="Z193" s="33"/>
      <c r="AA193" s="33"/>
      <c r="AB193" s="33"/>
      <c r="AC193" s="33"/>
      <c r="AD193" s="33"/>
      <c r="AE193" s="33"/>
      <c r="AF193" s="33"/>
    </row>
    <row r="194" spans="1:32" ht="13" x14ac:dyDescent="0.15">
      <c r="A194" s="27">
        <v>3688</v>
      </c>
      <c r="B194" s="27" t="s">
        <v>4</v>
      </c>
      <c r="C194" s="27" t="s">
        <v>26</v>
      </c>
      <c r="D194" s="27" t="s">
        <v>3697</v>
      </c>
      <c r="E194" s="27" t="s">
        <v>3698</v>
      </c>
      <c r="F194" s="33"/>
      <c r="G194" s="33"/>
      <c r="H194" s="33"/>
      <c r="I194" s="33"/>
      <c r="J194" s="33"/>
      <c r="K194" s="33"/>
      <c r="L194" s="33"/>
      <c r="M194" s="33"/>
      <c r="N194" s="33"/>
      <c r="O194" s="33"/>
      <c r="P194" s="33"/>
      <c r="Q194" s="33"/>
      <c r="R194" s="33"/>
      <c r="S194" s="42"/>
      <c r="T194" s="33"/>
      <c r="U194" s="33"/>
      <c r="V194" s="33"/>
      <c r="W194" s="33"/>
      <c r="X194" s="33"/>
      <c r="Y194" s="33"/>
      <c r="Z194" s="33"/>
      <c r="AA194" s="33"/>
      <c r="AB194" s="33"/>
      <c r="AC194" s="33"/>
      <c r="AD194" s="33"/>
      <c r="AE194" s="33"/>
      <c r="AF194" s="33"/>
    </row>
    <row r="195" spans="1:32" ht="13" x14ac:dyDescent="0.15">
      <c r="A195" s="27">
        <v>3692</v>
      </c>
      <c r="B195" s="27" t="s">
        <v>4</v>
      </c>
      <c r="C195" s="27" t="s">
        <v>26</v>
      </c>
      <c r="D195" s="27" t="s">
        <v>134</v>
      </c>
      <c r="E195" s="27" t="s">
        <v>3699</v>
      </c>
      <c r="F195" s="33"/>
      <c r="G195" s="33"/>
      <c r="H195" s="33"/>
      <c r="I195" s="33"/>
      <c r="J195" s="33"/>
      <c r="K195" s="33"/>
      <c r="L195" s="33"/>
      <c r="M195" s="33"/>
      <c r="N195" s="33"/>
      <c r="O195" s="33"/>
      <c r="P195" s="33"/>
      <c r="Q195" s="33"/>
      <c r="R195" s="33"/>
      <c r="S195" s="42"/>
      <c r="T195" s="33"/>
      <c r="U195" s="33"/>
      <c r="V195" s="33"/>
      <c r="W195" s="33"/>
      <c r="X195" s="33"/>
      <c r="Y195" s="33"/>
      <c r="Z195" s="33"/>
      <c r="AA195" s="33"/>
      <c r="AB195" s="33"/>
      <c r="AC195" s="33"/>
      <c r="AD195" s="33"/>
      <c r="AE195" s="33"/>
      <c r="AF195" s="33"/>
    </row>
    <row r="196" spans="1:32" ht="13" x14ac:dyDescent="0.15">
      <c r="A196" s="27">
        <v>3694</v>
      </c>
      <c r="B196" s="27" t="s">
        <v>4</v>
      </c>
      <c r="C196" s="27" t="s">
        <v>26</v>
      </c>
      <c r="D196" s="27" t="s">
        <v>134</v>
      </c>
      <c r="E196" s="27" t="s">
        <v>3700</v>
      </c>
      <c r="F196" s="33"/>
      <c r="G196" s="33"/>
      <c r="H196" s="33"/>
      <c r="I196" s="33"/>
      <c r="J196" s="33"/>
      <c r="K196" s="33"/>
      <c r="L196" s="33"/>
      <c r="M196" s="33"/>
      <c r="N196" s="33"/>
      <c r="O196" s="33"/>
      <c r="P196" s="33"/>
      <c r="Q196" s="33"/>
      <c r="R196" s="33"/>
      <c r="S196" s="42"/>
      <c r="T196" s="33"/>
      <c r="U196" s="33"/>
      <c r="V196" s="33"/>
      <c r="W196" s="33"/>
      <c r="X196" s="33"/>
      <c r="Y196" s="33"/>
      <c r="Z196" s="33"/>
      <c r="AA196" s="33"/>
      <c r="AB196" s="33"/>
      <c r="AC196" s="33"/>
      <c r="AD196" s="33"/>
      <c r="AE196" s="33"/>
      <c r="AF196" s="33"/>
    </row>
    <row r="197" spans="1:32" ht="13" x14ac:dyDescent="0.15">
      <c r="A197" s="27">
        <v>3711</v>
      </c>
      <c r="B197" s="27" t="s">
        <v>4</v>
      </c>
      <c r="C197" s="27" t="s">
        <v>21</v>
      </c>
      <c r="D197" s="27" t="s">
        <v>3701</v>
      </c>
      <c r="E197" s="27" t="s">
        <v>3702</v>
      </c>
      <c r="F197" s="33"/>
      <c r="G197" s="33"/>
      <c r="H197" s="33"/>
      <c r="I197" s="33"/>
      <c r="J197" s="33"/>
      <c r="K197" s="33"/>
      <c r="L197" s="33"/>
      <c r="M197" s="33"/>
      <c r="N197" s="33"/>
      <c r="O197" s="33"/>
      <c r="P197" s="33"/>
      <c r="Q197" s="33"/>
      <c r="R197" s="33"/>
      <c r="S197" s="42"/>
      <c r="T197" s="33"/>
      <c r="U197" s="33"/>
      <c r="V197" s="33"/>
      <c r="W197" s="33"/>
      <c r="X197" s="33"/>
      <c r="Y197" s="33"/>
      <c r="Z197" s="33"/>
      <c r="AA197" s="33"/>
      <c r="AB197" s="33"/>
      <c r="AC197" s="33"/>
      <c r="AD197" s="33"/>
      <c r="AE197" s="33"/>
      <c r="AF197" s="33"/>
    </row>
    <row r="198" spans="1:32" ht="13" x14ac:dyDescent="0.15">
      <c r="A198" s="27">
        <v>3713</v>
      </c>
      <c r="B198" s="27" t="s">
        <v>4</v>
      </c>
      <c r="C198" s="27" t="s">
        <v>16</v>
      </c>
      <c r="D198" s="27" t="s">
        <v>1001</v>
      </c>
      <c r="E198" s="27" t="s">
        <v>3703</v>
      </c>
      <c r="F198" s="33"/>
      <c r="G198" s="33"/>
      <c r="H198" s="33"/>
      <c r="I198" s="33"/>
      <c r="J198" s="33"/>
      <c r="K198" s="33"/>
      <c r="L198" s="33"/>
      <c r="M198" s="33"/>
      <c r="N198" s="33"/>
      <c r="O198" s="33"/>
      <c r="P198" s="33"/>
      <c r="Q198" s="33"/>
      <c r="R198" s="33"/>
      <c r="S198" s="42"/>
      <c r="T198" s="33"/>
      <c r="U198" s="33"/>
      <c r="V198" s="33"/>
      <c r="W198" s="33"/>
      <c r="X198" s="33"/>
      <c r="Y198" s="33"/>
      <c r="Z198" s="33"/>
      <c r="AA198" s="33"/>
      <c r="AB198" s="33"/>
      <c r="AC198" s="33"/>
      <c r="AD198" s="33"/>
      <c r="AE198" s="33"/>
      <c r="AF198" s="33"/>
    </row>
    <row r="199" spans="1:32" ht="13" x14ac:dyDescent="0.15">
      <c r="A199" s="27">
        <v>3721</v>
      </c>
      <c r="B199" s="27" t="s">
        <v>4</v>
      </c>
      <c r="C199" s="27" t="s">
        <v>12</v>
      </c>
      <c r="D199" s="27" t="s">
        <v>742</v>
      </c>
      <c r="E199" s="27" t="s">
        <v>3704</v>
      </c>
      <c r="F199" s="33"/>
      <c r="G199" s="33"/>
      <c r="H199" s="33"/>
      <c r="I199" s="33"/>
      <c r="J199" s="33"/>
      <c r="K199" s="33"/>
      <c r="L199" s="33"/>
      <c r="M199" s="33"/>
      <c r="N199" s="33"/>
      <c r="O199" s="33"/>
      <c r="P199" s="33"/>
      <c r="Q199" s="33"/>
      <c r="R199" s="33"/>
      <c r="S199" s="42"/>
      <c r="T199" s="33"/>
      <c r="U199" s="33"/>
      <c r="V199" s="33"/>
      <c r="W199" s="33"/>
      <c r="X199" s="33"/>
      <c r="Y199" s="33"/>
      <c r="Z199" s="33"/>
      <c r="AA199" s="33"/>
      <c r="AB199" s="33"/>
      <c r="AC199" s="33"/>
      <c r="AD199" s="33"/>
      <c r="AE199" s="33"/>
      <c r="AF199" s="33"/>
    </row>
    <row r="200" spans="1:32" ht="13" x14ac:dyDescent="0.15">
      <c r="A200" s="27">
        <v>3755</v>
      </c>
      <c r="B200" s="27" t="s">
        <v>4</v>
      </c>
      <c r="C200" s="27" t="s">
        <v>10</v>
      </c>
      <c r="D200" s="27" t="s">
        <v>3705</v>
      </c>
      <c r="E200" s="27" t="s">
        <v>3706</v>
      </c>
      <c r="F200" s="33"/>
      <c r="G200" s="33"/>
      <c r="H200" s="33"/>
      <c r="I200" s="33"/>
      <c r="J200" s="33"/>
      <c r="K200" s="33"/>
      <c r="L200" s="33"/>
      <c r="M200" s="33"/>
      <c r="N200" s="33"/>
      <c r="O200" s="33"/>
      <c r="P200" s="33"/>
      <c r="Q200" s="33"/>
      <c r="R200" s="33"/>
      <c r="S200" s="42"/>
      <c r="T200" s="33"/>
      <c r="U200" s="33"/>
      <c r="V200" s="33"/>
      <c r="W200" s="33"/>
      <c r="X200" s="33"/>
      <c r="Y200" s="33"/>
      <c r="Z200" s="33"/>
      <c r="AA200" s="33"/>
      <c r="AB200" s="33"/>
      <c r="AC200" s="33"/>
      <c r="AD200" s="33"/>
      <c r="AE200" s="33"/>
      <c r="AF200" s="33"/>
    </row>
    <row r="201" spans="1:32" ht="13" x14ac:dyDescent="0.15">
      <c r="A201" s="27">
        <v>3758</v>
      </c>
      <c r="B201" s="27" t="s">
        <v>4</v>
      </c>
      <c r="C201" s="27" t="s">
        <v>21</v>
      </c>
      <c r="D201" s="27" t="s">
        <v>3675</v>
      </c>
      <c r="E201" s="27" t="s">
        <v>3707</v>
      </c>
      <c r="F201" s="33"/>
      <c r="G201" s="33"/>
      <c r="H201" s="33"/>
      <c r="I201" s="33"/>
      <c r="J201" s="33"/>
      <c r="K201" s="33"/>
      <c r="L201" s="33"/>
      <c r="M201" s="33"/>
      <c r="N201" s="33"/>
      <c r="O201" s="33"/>
      <c r="P201" s="33"/>
      <c r="Q201" s="33"/>
      <c r="R201" s="33"/>
      <c r="S201" s="42"/>
      <c r="T201" s="33"/>
      <c r="U201" s="33"/>
      <c r="V201" s="33"/>
      <c r="W201" s="33"/>
      <c r="X201" s="33"/>
      <c r="Y201" s="33"/>
      <c r="Z201" s="33"/>
      <c r="AA201" s="33"/>
      <c r="AB201" s="33"/>
      <c r="AC201" s="33"/>
      <c r="AD201" s="33"/>
      <c r="AE201" s="33"/>
      <c r="AF201" s="33"/>
    </row>
    <row r="202" spans="1:32" ht="13" x14ac:dyDescent="0.15">
      <c r="A202" s="27">
        <v>3760</v>
      </c>
      <c r="B202" s="27" t="s">
        <v>4</v>
      </c>
      <c r="C202" s="27" t="s">
        <v>24</v>
      </c>
      <c r="D202" s="27" t="s">
        <v>3332</v>
      </c>
      <c r="E202" s="27" t="s">
        <v>3708</v>
      </c>
      <c r="F202" s="33"/>
      <c r="G202" s="33"/>
      <c r="H202" s="33"/>
      <c r="I202" s="33"/>
      <c r="J202" s="33"/>
      <c r="K202" s="33"/>
      <c r="L202" s="33"/>
      <c r="M202" s="33"/>
      <c r="N202" s="33"/>
      <c r="O202" s="33"/>
      <c r="P202" s="33"/>
      <c r="Q202" s="33"/>
      <c r="R202" s="33"/>
      <c r="S202" s="42"/>
      <c r="T202" s="33"/>
      <c r="U202" s="33"/>
      <c r="V202" s="33"/>
      <c r="W202" s="33"/>
      <c r="X202" s="33"/>
      <c r="Y202" s="33"/>
      <c r="Z202" s="33"/>
      <c r="AA202" s="33"/>
      <c r="AB202" s="33"/>
      <c r="AC202" s="33"/>
      <c r="AD202" s="33"/>
      <c r="AE202" s="33"/>
      <c r="AF202" s="33"/>
    </row>
    <row r="203" spans="1:32" ht="13" x14ac:dyDescent="0.15">
      <c r="A203" s="27">
        <v>3770</v>
      </c>
      <c r="B203" s="27" t="s">
        <v>4</v>
      </c>
      <c r="C203" s="27" t="s">
        <v>27</v>
      </c>
      <c r="D203" s="27" t="s">
        <v>3709</v>
      </c>
      <c r="E203" s="27" t="s">
        <v>3710</v>
      </c>
      <c r="F203" s="33"/>
      <c r="G203" s="33"/>
      <c r="H203" s="33"/>
      <c r="I203" s="33"/>
      <c r="J203" s="33"/>
      <c r="K203" s="33"/>
      <c r="L203" s="33"/>
      <c r="M203" s="33"/>
      <c r="N203" s="33"/>
      <c r="O203" s="33"/>
      <c r="P203" s="33"/>
      <c r="Q203" s="33"/>
      <c r="R203" s="33"/>
      <c r="S203" s="42"/>
      <c r="T203" s="33"/>
      <c r="U203" s="33"/>
      <c r="V203" s="33"/>
      <c r="W203" s="33"/>
      <c r="X203" s="33"/>
      <c r="Y203" s="33"/>
      <c r="Z203" s="33"/>
      <c r="AA203" s="33"/>
      <c r="AB203" s="33"/>
      <c r="AC203" s="33"/>
      <c r="AD203" s="33"/>
      <c r="AE203" s="33"/>
      <c r="AF203" s="33"/>
    </row>
    <row r="204" spans="1:32" ht="13" x14ac:dyDescent="0.15">
      <c r="A204" s="27">
        <v>3773</v>
      </c>
      <c r="B204" s="27" t="s">
        <v>4</v>
      </c>
      <c r="C204" s="27" t="s">
        <v>13</v>
      </c>
      <c r="D204" s="27" t="s">
        <v>3438</v>
      </c>
      <c r="E204" s="27" t="s">
        <v>3711</v>
      </c>
      <c r="F204" s="33"/>
      <c r="G204" s="33"/>
      <c r="H204" s="33"/>
      <c r="I204" s="33"/>
      <c r="J204" s="33"/>
      <c r="K204" s="33"/>
      <c r="L204" s="33"/>
      <c r="M204" s="33"/>
      <c r="N204" s="33"/>
      <c r="O204" s="33"/>
      <c r="P204" s="33"/>
      <c r="Q204" s="33"/>
      <c r="R204" s="33"/>
      <c r="S204" s="26"/>
      <c r="T204" s="33"/>
      <c r="U204" s="33"/>
      <c r="V204" s="33"/>
      <c r="W204" s="33"/>
      <c r="X204" s="33"/>
      <c r="Y204" s="33"/>
      <c r="Z204" s="33"/>
      <c r="AA204" s="33"/>
      <c r="AB204" s="33"/>
      <c r="AC204" s="33"/>
      <c r="AD204" s="33"/>
      <c r="AE204" s="33"/>
      <c r="AF204" s="33"/>
    </row>
    <row r="205" spans="1:32" ht="13" x14ac:dyDescent="0.15">
      <c r="A205" s="27">
        <v>3774</v>
      </c>
      <c r="B205" s="27" t="s">
        <v>4</v>
      </c>
      <c r="C205" s="27" t="s">
        <v>16</v>
      </c>
      <c r="D205" s="27" t="s">
        <v>3712</v>
      </c>
      <c r="E205" s="27" t="s">
        <v>3713</v>
      </c>
      <c r="F205" s="33"/>
      <c r="G205" s="33"/>
      <c r="H205" s="33"/>
      <c r="I205" s="33"/>
      <c r="J205" s="33"/>
      <c r="K205" s="33"/>
      <c r="L205" s="33"/>
      <c r="M205" s="33"/>
      <c r="N205" s="33"/>
      <c r="O205" s="33"/>
      <c r="P205" s="33"/>
      <c r="Q205" s="33"/>
      <c r="R205" s="33"/>
      <c r="S205" s="42"/>
      <c r="T205" s="33"/>
      <c r="U205" s="33"/>
      <c r="V205" s="33"/>
      <c r="W205" s="33"/>
      <c r="X205" s="33"/>
      <c r="Y205" s="33"/>
      <c r="Z205" s="33"/>
      <c r="AA205" s="33"/>
      <c r="AB205" s="33"/>
      <c r="AC205" s="33"/>
      <c r="AD205" s="33"/>
      <c r="AE205" s="33"/>
      <c r="AF205" s="33"/>
    </row>
    <row r="206" spans="1:32" ht="13" x14ac:dyDescent="0.15">
      <c r="A206" s="27">
        <v>3783</v>
      </c>
      <c r="B206" s="27" t="s">
        <v>4</v>
      </c>
      <c r="C206" s="27" t="s">
        <v>13</v>
      </c>
      <c r="D206" s="27" t="s">
        <v>3714</v>
      </c>
      <c r="E206" s="27" t="s">
        <v>3715</v>
      </c>
      <c r="F206" s="33"/>
      <c r="G206" s="33"/>
      <c r="H206" s="33"/>
      <c r="I206" s="33"/>
      <c r="J206" s="33"/>
      <c r="K206" s="33"/>
      <c r="L206" s="33"/>
      <c r="M206" s="33"/>
      <c r="N206" s="33"/>
      <c r="O206" s="33"/>
      <c r="P206" s="33"/>
      <c r="Q206" s="33"/>
      <c r="R206" s="33"/>
      <c r="S206" s="42"/>
      <c r="T206" s="33"/>
      <c r="U206" s="33"/>
      <c r="V206" s="33"/>
      <c r="W206" s="33"/>
      <c r="X206" s="33"/>
      <c r="Y206" s="33"/>
      <c r="Z206" s="33"/>
      <c r="AA206" s="33"/>
      <c r="AB206" s="33"/>
      <c r="AC206" s="33"/>
      <c r="AD206" s="33"/>
      <c r="AE206" s="33"/>
      <c r="AF206" s="33"/>
    </row>
    <row r="207" spans="1:32" ht="13" x14ac:dyDescent="0.15">
      <c r="A207" s="27">
        <v>3785</v>
      </c>
      <c r="B207" s="27" t="s">
        <v>4</v>
      </c>
      <c r="C207" s="27" t="s">
        <v>16</v>
      </c>
      <c r="D207" s="27" t="s">
        <v>1001</v>
      </c>
      <c r="E207" s="27" t="s">
        <v>3716</v>
      </c>
      <c r="F207" s="33"/>
      <c r="G207" s="33"/>
      <c r="H207" s="33"/>
      <c r="I207" s="33"/>
      <c r="J207" s="33"/>
      <c r="K207" s="33"/>
      <c r="L207" s="33"/>
      <c r="M207" s="33"/>
      <c r="N207" s="33"/>
      <c r="O207" s="33"/>
      <c r="P207" s="33"/>
      <c r="Q207" s="33"/>
      <c r="R207" s="33"/>
      <c r="S207" s="42"/>
      <c r="T207" s="33"/>
      <c r="U207" s="33"/>
      <c r="V207" s="33"/>
      <c r="W207" s="33"/>
      <c r="X207" s="33"/>
      <c r="Y207" s="33"/>
      <c r="Z207" s="33"/>
      <c r="AA207" s="33"/>
      <c r="AB207" s="33"/>
      <c r="AC207" s="33"/>
      <c r="AD207" s="33"/>
      <c r="AE207" s="33"/>
      <c r="AF207" s="33"/>
    </row>
    <row r="208" spans="1:32" ht="13" x14ac:dyDescent="0.15">
      <c r="A208" s="27">
        <v>3786</v>
      </c>
      <c r="B208" s="27" t="s">
        <v>4</v>
      </c>
      <c r="C208" s="27" t="s">
        <v>16</v>
      </c>
      <c r="D208" s="27" t="s">
        <v>1001</v>
      </c>
      <c r="E208" s="27" t="s">
        <v>3717</v>
      </c>
      <c r="F208" s="33"/>
      <c r="G208" s="33"/>
      <c r="H208" s="33"/>
      <c r="I208" s="33"/>
      <c r="J208" s="33"/>
      <c r="K208" s="33"/>
      <c r="L208" s="33"/>
      <c r="M208" s="33"/>
      <c r="N208" s="33"/>
      <c r="O208" s="33"/>
      <c r="P208" s="33"/>
      <c r="Q208" s="33"/>
      <c r="R208" s="33"/>
      <c r="S208" s="42"/>
      <c r="T208" s="33"/>
      <c r="U208" s="33"/>
      <c r="V208" s="33"/>
      <c r="W208" s="33"/>
      <c r="X208" s="33"/>
      <c r="Y208" s="33"/>
      <c r="Z208" s="33"/>
      <c r="AA208" s="33"/>
      <c r="AB208" s="33"/>
      <c r="AC208" s="33"/>
      <c r="AD208" s="33"/>
      <c r="AE208" s="33"/>
      <c r="AF208" s="33"/>
    </row>
    <row r="209" spans="1:32" ht="13" x14ac:dyDescent="0.15">
      <c r="A209" s="27">
        <v>3787</v>
      </c>
      <c r="B209" s="27" t="s">
        <v>4</v>
      </c>
      <c r="C209" s="27" t="s">
        <v>16</v>
      </c>
      <c r="D209" s="27" t="s">
        <v>1001</v>
      </c>
      <c r="E209" s="27" t="s">
        <v>3718</v>
      </c>
      <c r="F209" s="33"/>
      <c r="G209" s="33"/>
      <c r="H209" s="33"/>
      <c r="I209" s="33"/>
      <c r="J209" s="33"/>
      <c r="K209" s="33"/>
      <c r="L209" s="33"/>
      <c r="M209" s="33"/>
      <c r="N209" s="33"/>
      <c r="O209" s="33"/>
      <c r="P209" s="33"/>
      <c r="Q209" s="33"/>
      <c r="R209" s="33"/>
      <c r="S209" s="42"/>
      <c r="T209" s="33"/>
      <c r="U209" s="33"/>
      <c r="V209" s="33"/>
      <c r="W209" s="33"/>
      <c r="X209" s="33"/>
      <c r="Y209" s="33"/>
      <c r="Z209" s="33"/>
      <c r="AA209" s="33"/>
      <c r="AB209" s="33"/>
      <c r="AC209" s="33"/>
      <c r="AD209" s="33"/>
      <c r="AE209" s="33"/>
      <c r="AF209" s="33"/>
    </row>
    <row r="210" spans="1:32" ht="13" x14ac:dyDescent="0.15">
      <c r="A210" s="27">
        <v>3788</v>
      </c>
      <c r="B210" s="27" t="s">
        <v>4</v>
      </c>
      <c r="C210" s="27" t="s">
        <v>17</v>
      </c>
      <c r="D210" s="27" t="s">
        <v>701</v>
      </c>
      <c r="E210" s="27" t="s">
        <v>3719</v>
      </c>
      <c r="F210" s="33"/>
      <c r="G210" s="33"/>
      <c r="H210" s="33"/>
      <c r="I210" s="33"/>
      <c r="J210" s="33"/>
      <c r="K210" s="33"/>
      <c r="L210" s="33"/>
      <c r="M210" s="33"/>
      <c r="N210" s="33"/>
      <c r="O210" s="33"/>
      <c r="P210" s="33"/>
      <c r="Q210" s="33"/>
      <c r="R210" s="33"/>
      <c r="S210" s="42"/>
      <c r="T210" s="33"/>
      <c r="U210" s="33"/>
      <c r="V210" s="33"/>
      <c r="W210" s="33"/>
      <c r="X210" s="33"/>
      <c r="Y210" s="33"/>
      <c r="Z210" s="33"/>
      <c r="AA210" s="33"/>
      <c r="AB210" s="33"/>
      <c r="AC210" s="33"/>
      <c r="AD210" s="33"/>
      <c r="AE210" s="33"/>
      <c r="AF210" s="33"/>
    </row>
    <row r="211" spans="1:32" ht="13" x14ac:dyDescent="0.15">
      <c r="A211" s="27">
        <v>3791</v>
      </c>
      <c r="B211" s="27" t="s">
        <v>4</v>
      </c>
      <c r="C211" s="27" t="s">
        <v>17</v>
      </c>
      <c r="D211" s="27" t="s">
        <v>3664</v>
      </c>
      <c r="E211" s="27" t="s">
        <v>3720</v>
      </c>
      <c r="F211" s="33"/>
      <c r="G211" s="33"/>
      <c r="H211" s="33"/>
      <c r="I211" s="33"/>
      <c r="J211" s="33"/>
      <c r="K211" s="33"/>
      <c r="L211" s="33"/>
      <c r="M211" s="33"/>
      <c r="N211" s="33"/>
      <c r="O211" s="33"/>
      <c r="P211" s="33"/>
      <c r="Q211" s="33"/>
      <c r="R211" s="33"/>
      <c r="S211" s="42"/>
      <c r="T211" s="33"/>
      <c r="U211" s="33"/>
      <c r="V211" s="33"/>
      <c r="W211" s="33"/>
      <c r="X211" s="33"/>
      <c r="Y211" s="33"/>
      <c r="Z211" s="33"/>
      <c r="AA211" s="33"/>
      <c r="AB211" s="33"/>
      <c r="AC211" s="33"/>
      <c r="AD211" s="33"/>
      <c r="AE211" s="33"/>
      <c r="AF211" s="33"/>
    </row>
    <row r="212" spans="1:32" ht="13" x14ac:dyDescent="0.15">
      <c r="A212" s="27">
        <v>3817</v>
      </c>
      <c r="B212" s="27" t="s">
        <v>4</v>
      </c>
      <c r="C212" s="27" t="s">
        <v>20</v>
      </c>
      <c r="D212" s="27" t="s">
        <v>3721</v>
      </c>
      <c r="E212" s="27" t="s">
        <v>3722</v>
      </c>
      <c r="F212" s="33"/>
      <c r="G212" s="33"/>
      <c r="H212" s="33"/>
      <c r="I212" s="33"/>
      <c r="J212" s="33"/>
      <c r="K212" s="33"/>
      <c r="L212" s="33"/>
      <c r="M212" s="33"/>
      <c r="N212" s="33"/>
      <c r="O212" s="33"/>
      <c r="P212" s="33"/>
      <c r="Q212" s="33"/>
      <c r="R212" s="33"/>
      <c r="S212" s="42"/>
      <c r="T212" s="33"/>
      <c r="U212" s="33"/>
      <c r="V212" s="33"/>
      <c r="W212" s="33"/>
      <c r="X212" s="33"/>
      <c r="Y212" s="33"/>
      <c r="Z212" s="33"/>
      <c r="AA212" s="33"/>
      <c r="AB212" s="33"/>
      <c r="AC212" s="33"/>
      <c r="AD212" s="33"/>
      <c r="AE212" s="33"/>
      <c r="AF212" s="33"/>
    </row>
    <row r="213" spans="1:32" ht="13" x14ac:dyDescent="0.15">
      <c r="A213" s="27">
        <v>3818</v>
      </c>
      <c r="B213" s="27" t="s">
        <v>4</v>
      </c>
      <c r="C213" s="27" t="s">
        <v>16</v>
      </c>
      <c r="D213" s="27" t="s">
        <v>1758</v>
      </c>
      <c r="E213" s="27" t="s">
        <v>3723</v>
      </c>
      <c r="F213" s="33"/>
      <c r="G213" s="33"/>
      <c r="H213" s="33"/>
      <c r="I213" s="33"/>
      <c r="J213" s="33"/>
      <c r="K213" s="33"/>
      <c r="L213" s="33"/>
      <c r="M213" s="33"/>
      <c r="N213" s="33"/>
      <c r="O213" s="33"/>
      <c r="P213" s="33"/>
      <c r="Q213" s="33"/>
      <c r="R213" s="33"/>
      <c r="S213" s="42"/>
      <c r="T213" s="33"/>
      <c r="U213" s="33"/>
      <c r="V213" s="33"/>
      <c r="W213" s="33"/>
      <c r="X213" s="33"/>
      <c r="Y213" s="33"/>
      <c r="Z213" s="33"/>
      <c r="AA213" s="33"/>
      <c r="AB213" s="33"/>
      <c r="AC213" s="33"/>
      <c r="AD213" s="33"/>
      <c r="AE213" s="33"/>
      <c r="AF213" s="33"/>
    </row>
    <row r="214" spans="1:32" ht="13" x14ac:dyDescent="0.15">
      <c r="A214" s="27">
        <v>3821</v>
      </c>
      <c r="B214" s="27" t="s">
        <v>4</v>
      </c>
      <c r="C214" s="27" t="s">
        <v>19</v>
      </c>
      <c r="D214" s="27" t="s">
        <v>3724</v>
      </c>
      <c r="E214" s="27" t="s">
        <v>3725</v>
      </c>
      <c r="F214" s="33"/>
      <c r="G214" s="33"/>
      <c r="H214" s="33"/>
      <c r="I214" s="33"/>
      <c r="J214" s="33"/>
      <c r="K214" s="33"/>
      <c r="L214" s="33"/>
      <c r="M214" s="33"/>
      <c r="N214" s="33"/>
      <c r="O214" s="33"/>
      <c r="P214" s="33"/>
      <c r="Q214" s="33"/>
      <c r="R214" s="33"/>
      <c r="S214" s="42"/>
      <c r="T214" s="33"/>
      <c r="U214" s="33"/>
      <c r="V214" s="33"/>
      <c r="W214" s="33"/>
      <c r="X214" s="33"/>
      <c r="Y214" s="33"/>
      <c r="Z214" s="33"/>
      <c r="AA214" s="33"/>
      <c r="AB214" s="33"/>
      <c r="AC214" s="33"/>
      <c r="AD214" s="33"/>
      <c r="AE214" s="33"/>
      <c r="AF214" s="33"/>
    </row>
    <row r="215" spans="1:32" ht="13" x14ac:dyDescent="0.15">
      <c r="A215" s="27">
        <v>3824</v>
      </c>
      <c r="B215" s="27" t="s">
        <v>4</v>
      </c>
      <c r="C215" s="27" t="s">
        <v>16</v>
      </c>
      <c r="D215" s="27" t="s">
        <v>3726</v>
      </c>
      <c r="E215" s="27" t="s">
        <v>3727</v>
      </c>
      <c r="F215" s="33"/>
      <c r="G215" s="33"/>
      <c r="H215" s="33"/>
      <c r="I215" s="33"/>
      <c r="J215" s="33"/>
      <c r="K215" s="33"/>
      <c r="L215" s="33"/>
      <c r="M215" s="33"/>
      <c r="N215" s="33"/>
      <c r="O215" s="33"/>
      <c r="P215" s="33"/>
      <c r="Q215" s="33"/>
      <c r="R215" s="33"/>
      <c r="S215" s="42"/>
      <c r="T215" s="33"/>
      <c r="U215" s="33"/>
      <c r="V215" s="33"/>
      <c r="W215" s="33"/>
      <c r="X215" s="33"/>
      <c r="Y215" s="33"/>
      <c r="Z215" s="33"/>
      <c r="AA215" s="33"/>
      <c r="AB215" s="33"/>
      <c r="AC215" s="33"/>
      <c r="AD215" s="33"/>
      <c r="AE215" s="33"/>
      <c r="AF215" s="33"/>
    </row>
    <row r="216" spans="1:32" ht="13" x14ac:dyDescent="0.15">
      <c r="A216" s="27">
        <v>3827</v>
      </c>
      <c r="B216" s="27" t="s">
        <v>4</v>
      </c>
      <c r="C216" s="27" t="s">
        <v>22</v>
      </c>
      <c r="D216" s="27" t="s">
        <v>3516</v>
      </c>
      <c r="E216" s="27" t="s">
        <v>3728</v>
      </c>
      <c r="F216" s="33"/>
      <c r="G216" s="33"/>
      <c r="H216" s="33"/>
      <c r="I216" s="33"/>
      <c r="J216" s="33"/>
      <c r="K216" s="33"/>
      <c r="L216" s="33"/>
      <c r="M216" s="33"/>
      <c r="N216" s="33"/>
      <c r="O216" s="33"/>
      <c r="P216" s="33"/>
      <c r="Q216" s="33"/>
      <c r="R216" s="33"/>
      <c r="S216" s="42"/>
      <c r="T216" s="33"/>
      <c r="U216" s="33"/>
      <c r="V216" s="33"/>
      <c r="W216" s="33"/>
      <c r="X216" s="33"/>
      <c r="Y216" s="33"/>
      <c r="Z216" s="33"/>
      <c r="AA216" s="33"/>
      <c r="AB216" s="33"/>
      <c r="AC216" s="33"/>
      <c r="AD216" s="33"/>
      <c r="AE216" s="33"/>
      <c r="AF216" s="33"/>
    </row>
    <row r="217" spans="1:32" ht="13" x14ac:dyDescent="0.15">
      <c r="A217" s="27">
        <v>3830</v>
      </c>
      <c r="B217" s="27" t="s">
        <v>4</v>
      </c>
      <c r="C217" s="27" t="s">
        <v>17</v>
      </c>
      <c r="D217" s="27" t="s">
        <v>3485</v>
      </c>
      <c r="E217" s="37" t="s">
        <v>3729</v>
      </c>
      <c r="F217" s="33"/>
      <c r="G217" s="33"/>
      <c r="H217" s="33"/>
      <c r="I217" s="33"/>
      <c r="J217" s="33"/>
      <c r="K217" s="33"/>
      <c r="L217" s="33"/>
      <c r="M217" s="33"/>
      <c r="N217" s="33"/>
      <c r="O217" s="33"/>
      <c r="P217" s="33"/>
      <c r="Q217" s="33"/>
      <c r="R217" s="33"/>
      <c r="S217" s="33"/>
      <c r="T217" s="33"/>
      <c r="U217" s="33"/>
      <c r="V217" s="33"/>
      <c r="W217" s="33"/>
      <c r="X217" s="33"/>
      <c r="Y217" s="33"/>
      <c r="Z217" s="33"/>
      <c r="AA217" s="33"/>
      <c r="AB217" s="33"/>
      <c r="AC217" s="33"/>
      <c r="AD217" s="33"/>
      <c r="AE217" s="33"/>
      <c r="AF217" s="33"/>
    </row>
    <row r="218" spans="1:32" ht="13" x14ac:dyDescent="0.15">
      <c r="A218" s="27">
        <v>3835</v>
      </c>
      <c r="B218" s="27" t="s">
        <v>4</v>
      </c>
      <c r="C218" s="27" t="s">
        <v>14</v>
      </c>
      <c r="D218" s="27" t="s">
        <v>3478</v>
      </c>
      <c r="E218" s="27" t="s">
        <v>3730</v>
      </c>
      <c r="F218" s="33"/>
      <c r="G218" s="33"/>
      <c r="H218" s="33"/>
      <c r="I218" s="33"/>
      <c r="J218" s="33"/>
      <c r="K218" s="33"/>
      <c r="L218" s="33"/>
      <c r="M218" s="33"/>
      <c r="N218" s="33"/>
      <c r="O218" s="33"/>
      <c r="P218" s="33"/>
      <c r="Q218" s="33"/>
      <c r="R218" s="33"/>
      <c r="S218" s="42"/>
      <c r="T218" s="33"/>
      <c r="U218" s="33"/>
      <c r="V218" s="33"/>
      <c r="W218" s="33"/>
      <c r="X218" s="33"/>
      <c r="Y218" s="33"/>
      <c r="Z218" s="33"/>
      <c r="AA218" s="33"/>
      <c r="AB218" s="33"/>
      <c r="AC218" s="33"/>
      <c r="AD218" s="33"/>
      <c r="AE218" s="33"/>
      <c r="AF218" s="33"/>
    </row>
    <row r="219" spans="1:32" ht="13" x14ac:dyDescent="0.15">
      <c r="A219" s="27">
        <v>3836</v>
      </c>
      <c r="B219" s="27" t="s">
        <v>4</v>
      </c>
      <c r="C219" s="27" t="s">
        <v>27</v>
      </c>
      <c r="D219" s="27" t="s">
        <v>653</v>
      </c>
      <c r="E219" s="27" t="s">
        <v>3731</v>
      </c>
      <c r="F219" s="33"/>
      <c r="G219" s="33"/>
      <c r="H219" s="33"/>
      <c r="I219" s="33"/>
      <c r="J219" s="33"/>
      <c r="K219" s="33"/>
      <c r="L219" s="33"/>
      <c r="M219" s="33"/>
      <c r="N219" s="33"/>
      <c r="O219" s="33"/>
      <c r="P219" s="33"/>
      <c r="Q219" s="33"/>
      <c r="R219" s="33"/>
      <c r="S219" s="42"/>
      <c r="T219" s="33"/>
      <c r="U219" s="33"/>
      <c r="V219" s="33"/>
      <c r="W219" s="33"/>
      <c r="X219" s="33"/>
      <c r="Y219" s="33"/>
      <c r="Z219" s="33"/>
      <c r="AA219" s="33"/>
      <c r="AB219" s="33"/>
      <c r="AC219" s="33"/>
      <c r="AD219" s="33"/>
      <c r="AE219" s="33"/>
      <c r="AF219" s="33"/>
    </row>
    <row r="220" spans="1:32" ht="13" x14ac:dyDescent="0.15">
      <c r="A220" s="27">
        <v>3838</v>
      </c>
      <c r="B220" s="27" t="s">
        <v>4</v>
      </c>
      <c r="C220" s="27" t="s">
        <v>16</v>
      </c>
      <c r="D220" s="27" t="s">
        <v>1001</v>
      </c>
      <c r="E220" s="27" t="s">
        <v>3732</v>
      </c>
      <c r="F220" s="33"/>
      <c r="G220" s="33"/>
      <c r="H220" s="33"/>
      <c r="I220" s="33"/>
      <c r="J220" s="33"/>
      <c r="K220" s="33"/>
      <c r="L220" s="33"/>
      <c r="M220" s="33"/>
      <c r="N220" s="33"/>
      <c r="O220" s="33"/>
      <c r="P220" s="33"/>
      <c r="Q220" s="33"/>
      <c r="R220" s="33"/>
      <c r="S220" s="42"/>
      <c r="T220" s="33"/>
      <c r="U220" s="33"/>
      <c r="V220" s="33"/>
      <c r="W220" s="33"/>
      <c r="X220" s="33"/>
      <c r="Y220" s="33"/>
      <c r="Z220" s="33"/>
      <c r="AA220" s="33"/>
      <c r="AB220" s="33"/>
      <c r="AC220" s="33"/>
      <c r="AD220" s="33"/>
      <c r="AE220" s="33"/>
      <c r="AF220" s="33"/>
    </row>
    <row r="221" spans="1:32" ht="13" x14ac:dyDescent="0.15">
      <c r="A221" s="27">
        <v>3867</v>
      </c>
      <c r="B221" s="27" t="s">
        <v>4</v>
      </c>
      <c r="C221" s="27" t="s">
        <v>12</v>
      </c>
      <c r="D221" s="27" t="s">
        <v>3733</v>
      </c>
      <c r="E221" s="27" t="s">
        <v>3734</v>
      </c>
      <c r="F221" s="33"/>
      <c r="G221" s="33"/>
      <c r="H221" s="33"/>
      <c r="I221" s="33"/>
      <c r="J221" s="33"/>
      <c r="K221" s="33"/>
      <c r="L221" s="33"/>
      <c r="M221" s="33"/>
      <c r="N221" s="33"/>
      <c r="O221" s="33"/>
      <c r="P221" s="33"/>
      <c r="Q221" s="33"/>
      <c r="R221" s="33"/>
      <c r="S221" s="42"/>
      <c r="T221" s="33"/>
      <c r="U221" s="33"/>
      <c r="V221" s="33"/>
      <c r="W221" s="33"/>
      <c r="X221" s="33"/>
      <c r="Y221" s="33"/>
      <c r="Z221" s="33"/>
      <c r="AA221" s="33"/>
      <c r="AB221" s="33"/>
      <c r="AC221" s="33"/>
      <c r="AD221" s="33"/>
      <c r="AE221" s="33"/>
      <c r="AF221" s="33"/>
    </row>
    <row r="222" spans="1:32" ht="13" x14ac:dyDescent="0.15">
      <c r="A222" s="27">
        <v>3868</v>
      </c>
      <c r="B222" s="27" t="s">
        <v>4</v>
      </c>
      <c r="C222" s="27" t="s">
        <v>12</v>
      </c>
      <c r="D222" s="27" t="s">
        <v>3733</v>
      </c>
      <c r="E222" s="27" t="s">
        <v>3735</v>
      </c>
      <c r="F222" s="33"/>
      <c r="G222" s="33"/>
      <c r="H222" s="33"/>
      <c r="I222" s="33"/>
      <c r="J222" s="33"/>
      <c r="K222" s="33"/>
      <c r="L222" s="33"/>
      <c r="M222" s="33"/>
      <c r="N222" s="33"/>
      <c r="O222" s="33"/>
      <c r="P222" s="33"/>
      <c r="Q222" s="33"/>
      <c r="R222" s="33"/>
      <c r="S222" s="42"/>
      <c r="T222" s="33"/>
      <c r="U222" s="33"/>
      <c r="V222" s="33"/>
      <c r="W222" s="33"/>
      <c r="X222" s="33"/>
      <c r="Y222" s="33"/>
      <c r="Z222" s="33"/>
      <c r="AA222" s="33"/>
      <c r="AB222" s="33"/>
      <c r="AC222" s="33"/>
      <c r="AD222" s="33"/>
      <c r="AE222" s="33"/>
      <c r="AF222" s="33"/>
    </row>
    <row r="223" spans="1:32" ht="13" x14ac:dyDescent="0.15">
      <c r="A223" s="27">
        <v>3871</v>
      </c>
      <c r="B223" s="27" t="s">
        <v>4</v>
      </c>
      <c r="C223" s="27" t="s">
        <v>19</v>
      </c>
      <c r="D223" s="27" t="s">
        <v>3733</v>
      </c>
      <c r="E223" s="27" t="s">
        <v>3736</v>
      </c>
      <c r="F223" s="33"/>
      <c r="G223" s="33"/>
      <c r="H223" s="33"/>
      <c r="I223" s="33"/>
      <c r="J223" s="33"/>
      <c r="K223" s="33"/>
      <c r="L223" s="33"/>
      <c r="M223" s="33"/>
      <c r="N223" s="33"/>
      <c r="O223" s="33"/>
      <c r="P223" s="33"/>
      <c r="Q223" s="33"/>
      <c r="R223" s="33"/>
      <c r="S223" s="42"/>
      <c r="T223" s="33"/>
      <c r="U223" s="33"/>
      <c r="V223" s="33"/>
      <c r="W223" s="33"/>
      <c r="X223" s="33"/>
      <c r="Y223" s="33"/>
      <c r="Z223" s="33"/>
      <c r="AA223" s="33"/>
      <c r="AB223" s="33"/>
      <c r="AC223" s="33"/>
      <c r="AD223" s="33"/>
      <c r="AE223" s="33"/>
      <c r="AF223" s="33"/>
    </row>
    <row r="224" spans="1:32" ht="13" x14ac:dyDescent="0.15">
      <c r="A224" s="27">
        <v>3872</v>
      </c>
      <c r="B224" s="27" t="s">
        <v>4</v>
      </c>
      <c r="C224" s="27" t="s">
        <v>11</v>
      </c>
      <c r="D224" s="27" t="s">
        <v>3737</v>
      </c>
      <c r="E224" s="27" t="s">
        <v>3738</v>
      </c>
      <c r="F224" s="33"/>
      <c r="G224" s="33"/>
      <c r="H224" s="33"/>
      <c r="I224" s="33"/>
      <c r="J224" s="33"/>
      <c r="K224" s="33"/>
      <c r="L224" s="33"/>
      <c r="M224" s="33"/>
      <c r="N224" s="33"/>
      <c r="O224" s="33"/>
      <c r="P224" s="33"/>
      <c r="Q224" s="33"/>
      <c r="R224" s="33"/>
      <c r="S224" s="42"/>
      <c r="T224" s="33"/>
      <c r="U224" s="33"/>
      <c r="V224" s="33"/>
      <c r="W224" s="33"/>
      <c r="X224" s="33"/>
      <c r="Y224" s="33"/>
      <c r="Z224" s="33"/>
      <c r="AA224" s="33"/>
      <c r="AB224" s="33"/>
      <c r="AC224" s="33"/>
      <c r="AD224" s="33"/>
      <c r="AE224" s="33"/>
      <c r="AF224" s="33"/>
    </row>
    <row r="225" spans="1:32" ht="13" x14ac:dyDescent="0.15">
      <c r="A225" s="27">
        <v>3875</v>
      </c>
      <c r="B225" s="27" t="s">
        <v>4</v>
      </c>
      <c r="C225" s="27" t="s">
        <v>12</v>
      </c>
      <c r="D225" s="27" t="s">
        <v>3733</v>
      </c>
      <c r="E225" s="27" t="s">
        <v>3739</v>
      </c>
      <c r="F225" s="33"/>
      <c r="G225" s="33"/>
      <c r="H225" s="33"/>
      <c r="I225" s="33"/>
      <c r="J225" s="33"/>
      <c r="K225" s="33"/>
      <c r="L225" s="33"/>
      <c r="M225" s="33"/>
      <c r="N225" s="33"/>
      <c r="O225" s="33"/>
      <c r="P225" s="33"/>
      <c r="Q225" s="33"/>
      <c r="R225" s="33"/>
      <c r="S225" s="42"/>
      <c r="T225" s="33"/>
      <c r="U225" s="33"/>
      <c r="V225" s="33"/>
      <c r="W225" s="33"/>
      <c r="X225" s="33"/>
      <c r="Y225" s="33"/>
      <c r="Z225" s="33"/>
      <c r="AA225" s="33"/>
      <c r="AB225" s="33"/>
      <c r="AC225" s="33"/>
      <c r="AD225" s="33"/>
      <c r="AE225" s="33"/>
      <c r="AF225" s="33"/>
    </row>
    <row r="226" spans="1:32" ht="13" x14ac:dyDescent="0.15">
      <c r="A226" s="27">
        <v>3896</v>
      </c>
      <c r="B226" s="27" t="s">
        <v>4</v>
      </c>
      <c r="C226" s="27" t="s">
        <v>16</v>
      </c>
      <c r="D226" s="27" t="s">
        <v>3626</v>
      </c>
      <c r="E226" s="27" t="s">
        <v>3740</v>
      </c>
      <c r="F226" s="33"/>
      <c r="G226" s="33"/>
      <c r="H226" s="33"/>
      <c r="I226" s="33"/>
      <c r="J226" s="33"/>
      <c r="K226" s="33"/>
      <c r="L226" s="33"/>
      <c r="M226" s="33"/>
      <c r="N226" s="33"/>
      <c r="O226" s="33"/>
      <c r="P226" s="33"/>
      <c r="Q226" s="33"/>
      <c r="R226" s="33"/>
      <c r="S226" s="42"/>
      <c r="T226" s="33"/>
      <c r="U226" s="33"/>
      <c r="V226" s="33"/>
      <c r="W226" s="33"/>
      <c r="X226" s="33"/>
      <c r="Y226" s="33"/>
      <c r="Z226" s="33"/>
      <c r="AA226" s="33"/>
      <c r="AB226" s="33"/>
      <c r="AC226" s="33"/>
      <c r="AD226" s="33"/>
      <c r="AE226" s="33"/>
      <c r="AF226" s="33"/>
    </row>
    <row r="227" spans="1:32" ht="13" x14ac:dyDescent="0.15">
      <c r="A227" s="27">
        <v>3900</v>
      </c>
      <c r="B227" s="27" t="s">
        <v>4</v>
      </c>
      <c r="C227" s="27" t="s">
        <v>17</v>
      </c>
      <c r="D227" s="27" t="s">
        <v>653</v>
      </c>
      <c r="E227" s="27" t="s">
        <v>3741</v>
      </c>
      <c r="F227" s="33"/>
      <c r="G227" s="33"/>
      <c r="H227" s="33"/>
      <c r="I227" s="33"/>
      <c r="J227" s="33"/>
      <c r="K227" s="33"/>
      <c r="L227" s="33"/>
      <c r="M227" s="33"/>
      <c r="N227" s="33"/>
      <c r="O227" s="33"/>
      <c r="P227" s="33"/>
      <c r="Q227" s="33"/>
      <c r="R227" s="33"/>
      <c r="S227" s="42"/>
      <c r="T227" s="33"/>
      <c r="U227" s="33"/>
      <c r="V227" s="33"/>
      <c r="W227" s="33"/>
      <c r="X227" s="33"/>
      <c r="Y227" s="33"/>
      <c r="Z227" s="33"/>
      <c r="AA227" s="33"/>
      <c r="AB227" s="33"/>
      <c r="AC227" s="33"/>
      <c r="AD227" s="33"/>
      <c r="AE227" s="33"/>
      <c r="AF227" s="33"/>
    </row>
    <row r="228" spans="1:32" ht="13" x14ac:dyDescent="0.15">
      <c r="A228" s="27">
        <v>3905</v>
      </c>
      <c r="B228" s="27" t="s">
        <v>4</v>
      </c>
      <c r="C228" s="27" t="s">
        <v>17</v>
      </c>
      <c r="D228" s="27" t="s">
        <v>1812</v>
      </c>
      <c r="E228" s="27" t="s">
        <v>3742</v>
      </c>
      <c r="F228" s="33"/>
      <c r="G228" s="33"/>
      <c r="H228" s="33"/>
      <c r="I228" s="33"/>
      <c r="J228" s="33"/>
      <c r="K228" s="33"/>
      <c r="L228" s="33"/>
      <c r="M228" s="33"/>
      <c r="N228" s="33"/>
      <c r="O228" s="33"/>
      <c r="P228" s="33"/>
      <c r="Q228" s="33"/>
      <c r="R228" s="33"/>
      <c r="S228" s="42"/>
      <c r="T228" s="33"/>
      <c r="U228" s="33"/>
      <c r="V228" s="33"/>
      <c r="W228" s="33"/>
      <c r="X228" s="33"/>
      <c r="Y228" s="33"/>
      <c r="Z228" s="33"/>
      <c r="AA228" s="33"/>
      <c r="AB228" s="33"/>
      <c r="AC228" s="33"/>
      <c r="AD228" s="33"/>
      <c r="AE228" s="33"/>
      <c r="AF228" s="33"/>
    </row>
    <row r="229" spans="1:32" ht="13" x14ac:dyDescent="0.15">
      <c r="A229" s="27">
        <v>3906</v>
      </c>
      <c r="B229" s="27" t="s">
        <v>4</v>
      </c>
      <c r="C229" s="27" t="s">
        <v>17</v>
      </c>
      <c r="D229" s="27" t="s">
        <v>1812</v>
      </c>
      <c r="E229" s="27" t="s">
        <v>3743</v>
      </c>
      <c r="F229" s="33"/>
      <c r="G229" s="33"/>
      <c r="H229" s="33"/>
      <c r="I229" s="33"/>
      <c r="J229" s="33"/>
      <c r="K229" s="33"/>
      <c r="L229" s="33"/>
      <c r="M229" s="33"/>
      <c r="N229" s="33"/>
      <c r="O229" s="33"/>
      <c r="P229" s="33"/>
      <c r="Q229" s="33"/>
      <c r="R229" s="33"/>
      <c r="S229" s="26"/>
      <c r="T229" s="33"/>
      <c r="U229" s="33"/>
      <c r="V229" s="33"/>
      <c r="W229" s="33"/>
      <c r="X229" s="33"/>
      <c r="Y229" s="33"/>
      <c r="Z229" s="33"/>
      <c r="AA229" s="33"/>
      <c r="AB229" s="33"/>
      <c r="AC229" s="33"/>
      <c r="AD229" s="33"/>
      <c r="AE229" s="33"/>
      <c r="AF229" s="33"/>
    </row>
    <row r="230" spans="1:32" ht="13" x14ac:dyDescent="0.15">
      <c r="A230" s="27">
        <v>3907</v>
      </c>
      <c r="B230" s="27" t="s">
        <v>4</v>
      </c>
      <c r="C230" s="27" t="s">
        <v>20</v>
      </c>
      <c r="D230" s="27" t="s">
        <v>3744</v>
      </c>
      <c r="E230" s="27" t="s">
        <v>3745</v>
      </c>
      <c r="F230" s="33"/>
      <c r="G230" s="33"/>
      <c r="H230" s="33"/>
      <c r="I230" s="33"/>
      <c r="J230" s="33"/>
      <c r="K230" s="33"/>
      <c r="L230" s="33"/>
      <c r="M230" s="33"/>
      <c r="N230" s="33"/>
      <c r="O230" s="33"/>
      <c r="P230" s="33"/>
      <c r="Q230" s="33"/>
      <c r="R230" s="33"/>
      <c r="S230" s="42"/>
      <c r="T230" s="33"/>
      <c r="U230" s="33"/>
      <c r="V230" s="33"/>
      <c r="W230" s="33"/>
      <c r="X230" s="33"/>
      <c r="Y230" s="33"/>
      <c r="Z230" s="33"/>
      <c r="AA230" s="33"/>
      <c r="AB230" s="33"/>
      <c r="AC230" s="33"/>
      <c r="AD230" s="33"/>
      <c r="AE230" s="33"/>
      <c r="AF230" s="33"/>
    </row>
    <row r="231" spans="1:32" ht="13" x14ac:dyDescent="0.15">
      <c r="A231" s="27">
        <v>3910</v>
      </c>
      <c r="B231" s="27" t="s">
        <v>4</v>
      </c>
      <c r="C231" s="27" t="s">
        <v>9</v>
      </c>
      <c r="D231" s="27" t="s">
        <v>3746</v>
      </c>
      <c r="E231" s="27" t="s">
        <v>3747</v>
      </c>
      <c r="F231" s="33"/>
      <c r="G231" s="33"/>
      <c r="H231" s="33"/>
      <c r="I231" s="33"/>
      <c r="J231" s="33"/>
      <c r="K231" s="33"/>
      <c r="L231" s="33"/>
      <c r="M231" s="33"/>
      <c r="N231" s="33"/>
      <c r="O231" s="33"/>
      <c r="P231" s="33"/>
      <c r="Q231" s="33"/>
      <c r="R231" s="33"/>
      <c r="S231" s="42"/>
      <c r="T231" s="33"/>
      <c r="U231" s="33"/>
      <c r="V231" s="33"/>
      <c r="W231" s="33"/>
      <c r="X231" s="33"/>
      <c r="Y231" s="33"/>
      <c r="Z231" s="33"/>
      <c r="AA231" s="33"/>
      <c r="AB231" s="33"/>
      <c r="AC231" s="33"/>
      <c r="AD231" s="33"/>
      <c r="AE231" s="33"/>
      <c r="AF231" s="33"/>
    </row>
    <row r="232" spans="1:32" ht="13" x14ac:dyDescent="0.15">
      <c r="A232" s="27">
        <v>3911</v>
      </c>
      <c r="B232" s="27" t="s">
        <v>4</v>
      </c>
      <c r="C232" s="27" t="s">
        <v>13</v>
      </c>
      <c r="D232" s="27" t="s">
        <v>3436</v>
      </c>
      <c r="E232" s="27" t="s">
        <v>3748</v>
      </c>
      <c r="F232" s="33"/>
      <c r="G232" s="33"/>
      <c r="H232" s="33"/>
      <c r="I232" s="33"/>
      <c r="J232" s="33"/>
      <c r="K232" s="33"/>
      <c r="L232" s="33"/>
      <c r="M232" s="33"/>
      <c r="N232" s="33"/>
      <c r="O232" s="33"/>
      <c r="P232" s="33"/>
      <c r="Q232" s="33"/>
      <c r="R232" s="33"/>
      <c r="S232" s="42"/>
      <c r="T232" s="33"/>
      <c r="U232" s="33"/>
      <c r="V232" s="33"/>
      <c r="W232" s="33"/>
      <c r="X232" s="33"/>
      <c r="Y232" s="33"/>
      <c r="Z232" s="33"/>
      <c r="AA232" s="33"/>
      <c r="AB232" s="33"/>
      <c r="AC232" s="33"/>
      <c r="AD232" s="33"/>
      <c r="AE232" s="33"/>
      <c r="AF232" s="33"/>
    </row>
    <row r="233" spans="1:32" ht="13" x14ac:dyDescent="0.15">
      <c r="A233" s="27">
        <v>3912</v>
      </c>
      <c r="B233" s="27" t="s">
        <v>4</v>
      </c>
      <c r="C233" s="27" t="s">
        <v>19</v>
      </c>
      <c r="D233" s="27" t="s">
        <v>3436</v>
      </c>
      <c r="E233" s="27" t="s">
        <v>3749</v>
      </c>
      <c r="F233" s="33"/>
      <c r="G233" s="33"/>
      <c r="H233" s="33"/>
      <c r="I233" s="33"/>
      <c r="J233" s="33"/>
      <c r="K233" s="33"/>
      <c r="L233" s="33"/>
      <c r="M233" s="33"/>
      <c r="N233" s="33"/>
      <c r="O233" s="33"/>
      <c r="P233" s="33"/>
      <c r="Q233" s="33"/>
      <c r="R233" s="33"/>
      <c r="S233" s="33"/>
      <c r="T233" s="33"/>
      <c r="U233" s="33"/>
      <c r="V233" s="33"/>
      <c r="W233" s="33"/>
      <c r="X233" s="33"/>
      <c r="Y233" s="33"/>
      <c r="Z233" s="33"/>
      <c r="AA233" s="33"/>
      <c r="AB233" s="33"/>
      <c r="AC233" s="33"/>
      <c r="AD233" s="33"/>
      <c r="AE233" s="33"/>
      <c r="AF233" s="33"/>
    </row>
    <row r="234" spans="1:32" ht="13" x14ac:dyDescent="0.15">
      <c r="A234" s="27">
        <v>3926</v>
      </c>
      <c r="B234" s="27" t="s">
        <v>4</v>
      </c>
      <c r="C234" s="27" t="s">
        <v>14</v>
      </c>
      <c r="D234" s="27" t="s">
        <v>3485</v>
      </c>
      <c r="E234" s="27" t="s">
        <v>3750</v>
      </c>
      <c r="F234" s="33"/>
      <c r="G234" s="33"/>
      <c r="H234" s="33"/>
      <c r="I234" s="33"/>
      <c r="J234" s="33"/>
      <c r="K234" s="33"/>
      <c r="L234" s="33"/>
      <c r="M234" s="33"/>
      <c r="N234" s="33"/>
      <c r="O234" s="33"/>
      <c r="P234" s="33"/>
      <c r="Q234" s="33"/>
      <c r="R234" s="33"/>
      <c r="S234" s="42"/>
      <c r="T234" s="33"/>
      <c r="U234" s="33"/>
      <c r="V234" s="33"/>
      <c r="W234" s="33"/>
      <c r="X234" s="33"/>
      <c r="Y234" s="33"/>
      <c r="Z234" s="33"/>
      <c r="AA234" s="33"/>
      <c r="AB234" s="33"/>
      <c r="AC234" s="33"/>
      <c r="AD234" s="33"/>
      <c r="AE234" s="33"/>
      <c r="AF234" s="33"/>
    </row>
    <row r="235" spans="1:32" ht="13" x14ac:dyDescent="0.15">
      <c r="A235" s="27">
        <v>3940</v>
      </c>
      <c r="B235" s="27" t="s">
        <v>4</v>
      </c>
      <c r="C235" s="27" t="s">
        <v>26</v>
      </c>
      <c r="D235" s="27" t="s">
        <v>3751</v>
      </c>
      <c r="E235" s="27" t="s">
        <v>3752</v>
      </c>
      <c r="F235" s="33"/>
      <c r="G235" s="33"/>
      <c r="H235" s="33"/>
      <c r="I235" s="33"/>
      <c r="J235" s="33"/>
      <c r="K235" s="33"/>
      <c r="L235" s="33"/>
      <c r="M235" s="33"/>
      <c r="N235" s="33"/>
      <c r="O235" s="33"/>
      <c r="P235" s="33"/>
      <c r="Q235" s="33"/>
      <c r="R235" s="33"/>
      <c r="S235" s="42"/>
      <c r="T235" s="33"/>
      <c r="U235" s="33"/>
      <c r="V235" s="33"/>
      <c r="W235" s="33"/>
      <c r="X235" s="33"/>
      <c r="Y235" s="33"/>
      <c r="Z235" s="33"/>
      <c r="AA235" s="33"/>
      <c r="AB235" s="33"/>
      <c r="AC235" s="33"/>
      <c r="AD235" s="33"/>
      <c r="AE235" s="33"/>
      <c r="AF235" s="33"/>
    </row>
    <row r="236" spans="1:32" ht="13" x14ac:dyDescent="0.15">
      <c r="A236" s="27">
        <v>3949</v>
      </c>
      <c r="B236" s="27" t="s">
        <v>4</v>
      </c>
      <c r="C236" s="27" t="s">
        <v>26</v>
      </c>
      <c r="D236" s="27" t="s">
        <v>126</v>
      </c>
      <c r="E236" s="27" t="s">
        <v>3753</v>
      </c>
      <c r="F236" s="33"/>
      <c r="G236" s="33"/>
      <c r="H236" s="33"/>
      <c r="I236" s="33"/>
      <c r="J236" s="33"/>
      <c r="K236" s="33"/>
      <c r="L236" s="33"/>
      <c r="M236" s="33"/>
      <c r="N236" s="33"/>
      <c r="O236" s="33"/>
      <c r="P236" s="33"/>
      <c r="Q236" s="33"/>
      <c r="R236" s="33"/>
      <c r="S236" s="42"/>
      <c r="T236" s="33"/>
      <c r="U236" s="33"/>
      <c r="V236" s="33"/>
      <c r="W236" s="33"/>
      <c r="X236" s="33"/>
      <c r="Y236" s="33"/>
      <c r="Z236" s="33"/>
      <c r="AA236" s="33"/>
      <c r="AB236" s="33"/>
      <c r="AC236" s="33"/>
      <c r="AD236" s="33"/>
      <c r="AE236" s="33"/>
      <c r="AF236" s="33"/>
    </row>
    <row r="237" spans="1:32" ht="13" x14ac:dyDescent="0.15">
      <c r="A237" s="27">
        <v>3969</v>
      </c>
      <c r="B237" s="27" t="s">
        <v>4</v>
      </c>
      <c r="C237" s="27" t="s">
        <v>17</v>
      </c>
      <c r="D237" s="27" t="s">
        <v>3754</v>
      </c>
      <c r="E237" s="27" t="s">
        <v>3755</v>
      </c>
      <c r="F237" s="33"/>
      <c r="G237" s="33"/>
      <c r="H237" s="33"/>
      <c r="I237" s="33"/>
      <c r="J237" s="33"/>
      <c r="K237" s="33"/>
      <c r="L237" s="33"/>
      <c r="M237" s="33"/>
      <c r="N237" s="33"/>
      <c r="O237" s="33"/>
      <c r="P237" s="33"/>
      <c r="Q237" s="33"/>
      <c r="R237" s="33"/>
      <c r="S237" s="42"/>
      <c r="T237" s="33"/>
      <c r="U237" s="33"/>
      <c r="V237" s="33"/>
      <c r="W237" s="33"/>
      <c r="X237" s="33"/>
      <c r="Y237" s="33"/>
      <c r="Z237" s="33"/>
      <c r="AA237" s="33"/>
      <c r="AB237" s="33"/>
      <c r="AC237" s="33"/>
      <c r="AD237" s="33"/>
      <c r="AE237" s="33"/>
      <c r="AF237" s="33"/>
    </row>
    <row r="238" spans="1:32" ht="13" x14ac:dyDescent="0.15">
      <c r="A238" s="27">
        <v>3970</v>
      </c>
      <c r="B238" s="27" t="s">
        <v>4</v>
      </c>
      <c r="C238" s="27" t="s">
        <v>14</v>
      </c>
      <c r="D238" s="27" t="s">
        <v>2771</v>
      </c>
      <c r="E238" s="27" t="s">
        <v>3756</v>
      </c>
      <c r="F238" s="33"/>
      <c r="G238" s="33"/>
      <c r="H238" s="33"/>
      <c r="I238" s="33"/>
      <c r="J238" s="33"/>
      <c r="K238" s="33"/>
      <c r="L238" s="33"/>
      <c r="M238" s="33"/>
      <c r="N238" s="33"/>
      <c r="O238" s="33"/>
      <c r="P238" s="33"/>
      <c r="Q238" s="33"/>
      <c r="R238" s="33"/>
      <c r="S238" s="42"/>
      <c r="T238" s="33"/>
      <c r="U238" s="33"/>
      <c r="V238" s="33"/>
      <c r="W238" s="33"/>
      <c r="X238" s="33"/>
      <c r="Y238" s="33"/>
      <c r="Z238" s="33"/>
      <c r="AA238" s="33"/>
      <c r="AB238" s="33"/>
      <c r="AC238" s="33"/>
      <c r="AD238" s="33"/>
      <c r="AE238" s="33"/>
      <c r="AF238" s="33"/>
    </row>
    <row r="239" spans="1:32" ht="13" x14ac:dyDescent="0.15">
      <c r="A239" s="27">
        <v>3972</v>
      </c>
      <c r="B239" s="27" t="s">
        <v>4</v>
      </c>
      <c r="C239" s="27" t="s">
        <v>11</v>
      </c>
      <c r="D239" s="27" t="s">
        <v>3542</v>
      </c>
      <c r="E239" s="27" t="s">
        <v>3757</v>
      </c>
      <c r="F239" s="33"/>
      <c r="G239" s="33"/>
      <c r="H239" s="33"/>
      <c r="I239" s="33"/>
      <c r="J239" s="33"/>
      <c r="K239" s="33"/>
      <c r="L239" s="33"/>
      <c r="M239" s="33"/>
      <c r="N239" s="33"/>
      <c r="O239" s="33"/>
      <c r="P239" s="33"/>
      <c r="Q239" s="33"/>
      <c r="R239" s="33"/>
      <c r="S239" s="26"/>
      <c r="T239" s="33"/>
      <c r="U239" s="33"/>
      <c r="V239" s="33"/>
      <c r="W239" s="33"/>
      <c r="X239" s="33"/>
      <c r="Y239" s="33"/>
      <c r="Z239" s="33"/>
      <c r="AA239" s="33"/>
      <c r="AB239" s="33"/>
      <c r="AC239" s="33"/>
      <c r="AD239" s="33"/>
      <c r="AE239" s="33"/>
      <c r="AF239" s="33"/>
    </row>
    <row r="240" spans="1:32" ht="13" x14ac:dyDescent="0.15">
      <c r="A240" s="27">
        <v>3974</v>
      </c>
      <c r="B240" s="27" t="s">
        <v>4</v>
      </c>
      <c r="C240" s="27" t="s">
        <v>25</v>
      </c>
      <c r="D240" s="27" t="s">
        <v>3758</v>
      </c>
      <c r="E240" s="27" t="s">
        <v>3759</v>
      </c>
      <c r="F240" s="33"/>
      <c r="G240" s="33"/>
      <c r="H240" s="33"/>
      <c r="I240" s="33"/>
      <c r="J240" s="33"/>
      <c r="K240" s="33"/>
      <c r="L240" s="33"/>
      <c r="M240" s="33"/>
      <c r="N240" s="33"/>
      <c r="O240" s="33"/>
      <c r="P240" s="33"/>
      <c r="Q240" s="33"/>
      <c r="R240" s="33"/>
      <c r="S240" s="42"/>
      <c r="T240" s="33"/>
      <c r="U240" s="33"/>
      <c r="V240" s="33"/>
      <c r="W240" s="33"/>
      <c r="X240" s="33"/>
      <c r="Y240" s="33"/>
      <c r="Z240" s="33"/>
      <c r="AA240" s="33"/>
      <c r="AB240" s="33"/>
      <c r="AC240" s="33"/>
      <c r="AD240" s="33"/>
      <c r="AE240" s="33"/>
      <c r="AF240" s="33"/>
    </row>
    <row r="241" spans="1:32" ht="13" x14ac:dyDescent="0.15">
      <c r="A241" s="27">
        <v>3985</v>
      </c>
      <c r="B241" s="27" t="s">
        <v>4</v>
      </c>
      <c r="C241" s="27" t="s">
        <v>19</v>
      </c>
      <c r="D241" s="27" t="s">
        <v>3458</v>
      </c>
      <c r="E241" s="27" t="s">
        <v>3760</v>
      </c>
      <c r="F241" s="33"/>
      <c r="G241" s="33"/>
      <c r="H241" s="33"/>
      <c r="I241" s="33"/>
      <c r="J241" s="33"/>
      <c r="K241" s="33"/>
      <c r="L241" s="33"/>
      <c r="M241" s="33"/>
      <c r="N241" s="33"/>
      <c r="O241" s="33"/>
      <c r="P241" s="33"/>
      <c r="Q241" s="33"/>
      <c r="R241" s="33"/>
      <c r="S241" s="42"/>
      <c r="T241" s="33"/>
      <c r="U241" s="33"/>
      <c r="V241" s="33"/>
      <c r="W241" s="33"/>
      <c r="X241" s="33"/>
      <c r="Y241" s="33"/>
      <c r="Z241" s="33"/>
      <c r="AA241" s="33"/>
      <c r="AB241" s="33"/>
      <c r="AC241" s="33"/>
      <c r="AD241" s="33"/>
      <c r="AE241" s="33"/>
      <c r="AF241" s="33"/>
    </row>
    <row r="242" spans="1:32" ht="13" x14ac:dyDescent="0.15">
      <c r="A242" s="27">
        <v>3990</v>
      </c>
      <c r="B242" s="27" t="s">
        <v>4</v>
      </c>
      <c r="C242" s="27" t="s">
        <v>9</v>
      </c>
      <c r="D242" s="27" t="s">
        <v>1747</v>
      </c>
      <c r="E242" s="27" t="s">
        <v>3761</v>
      </c>
      <c r="F242" s="33"/>
      <c r="G242" s="33"/>
      <c r="H242" s="33"/>
      <c r="I242" s="33"/>
      <c r="J242" s="33"/>
      <c r="K242" s="33"/>
      <c r="L242" s="33"/>
      <c r="M242" s="33"/>
      <c r="N242" s="33"/>
      <c r="O242" s="33"/>
      <c r="P242" s="33"/>
      <c r="Q242" s="33"/>
      <c r="R242" s="33"/>
      <c r="S242" s="42"/>
      <c r="T242" s="33"/>
      <c r="U242" s="33"/>
      <c r="V242" s="33"/>
      <c r="W242" s="33"/>
      <c r="X242" s="33"/>
      <c r="Y242" s="33"/>
      <c r="Z242" s="33"/>
      <c r="AA242" s="33"/>
      <c r="AB242" s="33"/>
      <c r="AC242" s="33"/>
      <c r="AD242" s="33"/>
      <c r="AE242" s="33"/>
      <c r="AF242" s="33"/>
    </row>
    <row r="243" spans="1:32" ht="13" x14ac:dyDescent="0.15">
      <c r="A243" s="27">
        <v>3993</v>
      </c>
      <c r="B243" s="27" t="s">
        <v>4</v>
      </c>
      <c r="C243" s="27" t="s">
        <v>7</v>
      </c>
      <c r="D243" s="27" t="s">
        <v>3762</v>
      </c>
      <c r="E243" s="27" t="s">
        <v>3763</v>
      </c>
      <c r="F243" s="33"/>
      <c r="G243" s="33"/>
      <c r="H243" s="33"/>
      <c r="I243" s="33"/>
      <c r="J243" s="33"/>
      <c r="K243" s="33"/>
      <c r="L243" s="33"/>
      <c r="M243" s="33"/>
      <c r="N243" s="33"/>
      <c r="O243" s="33"/>
      <c r="P243" s="33"/>
      <c r="Q243" s="33"/>
      <c r="R243" s="33"/>
      <c r="S243" s="42"/>
      <c r="T243" s="33"/>
      <c r="U243" s="33"/>
      <c r="V243" s="33"/>
      <c r="W243" s="33"/>
      <c r="X243" s="33"/>
      <c r="Y243" s="33"/>
      <c r="Z243" s="33"/>
      <c r="AA243" s="33"/>
      <c r="AB243" s="33"/>
      <c r="AC243" s="33"/>
      <c r="AD243" s="33"/>
      <c r="AE243" s="33"/>
      <c r="AF243" s="33"/>
    </row>
    <row r="244" spans="1:32" ht="13" x14ac:dyDescent="0.15">
      <c r="A244" s="27">
        <v>4005</v>
      </c>
      <c r="B244" s="27" t="s">
        <v>4</v>
      </c>
      <c r="C244" s="27" t="s">
        <v>26</v>
      </c>
      <c r="D244" s="27" t="s">
        <v>134</v>
      </c>
      <c r="E244" s="27" t="s">
        <v>3764</v>
      </c>
      <c r="F244" s="33"/>
      <c r="G244" s="33"/>
      <c r="H244" s="33"/>
      <c r="I244" s="33"/>
      <c r="J244" s="33"/>
      <c r="K244" s="33"/>
      <c r="L244" s="33"/>
      <c r="M244" s="33"/>
      <c r="N244" s="33"/>
      <c r="O244" s="33"/>
      <c r="P244" s="33"/>
      <c r="Q244" s="33"/>
      <c r="R244" s="33"/>
      <c r="S244" s="42"/>
      <c r="T244" s="33"/>
      <c r="U244" s="33"/>
      <c r="V244" s="33"/>
      <c r="W244" s="33"/>
      <c r="X244" s="33"/>
      <c r="Y244" s="33"/>
      <c r="Z244" s="33"/>
      <c r="AA244" s="33"/>
      <c r="AB244" s="33"/>
      <c r="AC244" s="33"/>
      <c r="AD244" s="33"/>
      <c r="AE244" s="33"/>
      <c r="AF244" s="33"/>
    </row>
    <row r="245" spans="1:32" ht="13" x14ac:dyDescent="0.15">
      <c r="A245" s="27">
        <v>4018</v>
      </c>
      <c r="B245" s="27" t="s">
        <v>4</v>
      </c>
      <c r="C245" s="27" t="s">
        <v>26</v>
      </c>
      <c r="D245" s="27" t="s">
        <v>3765</v>
      </c>
      <c r="E245" s="27" t="s">
        <v>3766</v>
      </c>
      <c r="F245" s="33"/>
      <c r="G245" s="33"/>
      <c r="H245" s="33"/>
      <c r="I245" s="33"/>
      <c r="J245" s="33"/>
      <c r="K245" s="33"/>
      <c r="L245" s="33"/>
      <c r="M245" s="33"/>
      <c r="N245" s="33"/>
      <c r="O245" s="33"/>
      <c r="P245" s="33"/>
      <c r="Q245" s="33"/>
      <c r="R245" s="33"/>
      <c r="S245" s="42"/>
      <c r="T245" s="33"/>
      <c r="U245" s="33"/>
      <c r="V245" s="33"/>
      <c r="W245" s="33"/>
      <c r="X245" s="33"/>
      <c r="Y245" s="33"/>
      <c r="Z245" s="33"/>
      <c r="AA245" s="33"/>
      <c r="AB245" s="33"/>
      <c r="AC245" s="33"/>
      <c r="AD245" s="33"/>
      <c r="AE245" s="33"/>
      <c r="AF245" s="33"/>
    </row>
    <row r="246" spans="1:32" ht="13" x14ac:dyDescent="0.15">
      <c r="A246" s="27">
        <v>4030</v>
      </c>
      <c r="B246" s="27" t="s">
        <v>4</v>
      </c>
      <c r="C246" s="27" t="s">
        <v>25</v>
      </c>
      <c r="D246" s="27" t="s">
        <v>3485</v>
      </c>
      <c r="E246" s="37" t="s">
        <v>3767</v>
      </c>
      <c r="F246" s="33"/>
      <c r="G246" s="33"/>
      <c r="H246" s="33"/>
      <c r="I246" s="33"/>
      <c r="J246" s="33"/>
      <c r="K246" s="33"/>
      <c r="L246" s="33"/>
      <c r="M246" s="33"/>
      <c r="N246" s="33"/>
      <c r="O246" s="33"/>
      <c r="P246" s="33"/>
      <c r="Q246" s="33"/>
      <c r="R246" s="33"/>
      <c r="S246" s="42"/>
      <c r="T246" s="33"/>
      <c r="U246" s="33"/>
      <c r="V246" s="33"/>
      <c r="W246" s="33"/>
      <c r="X246" s="33"/>
      <c r="Y246" s="33"/>
      <c r="Z246" s="33"/>
      <c r="AA246" s="33"/>
      <c r="AB246" s="33"/>
      <c r="AC246" s="33"/>
      <c r="AD246" s="33"/>
      <c r="AE246" s="33"/>
      <c r="AF246" s="33"/>
    </row>
    <row r="247" spans="1:32" ht="13" x14ac:dyDescent="0.15">
      <c r="A247" s="27">
        <v>4049</v>
      </c>
      <c r="B247" s="27" t="s">
        <v>4</v>
      </c>
      <c r="C247" s="27" t="s">
        <v>20</v>
      </c>
      <c r="D247" s="27" t="s">
        <v>2845</v>
      </c>
      <c r="E247" s="27" t="s">
        <v>3768</v>
      </c>
      <c r="F247" s="33"/>
      <c r="G247" s="33"/>
      <c r="H247" s="33"/>
      <c r="I247" s="33"/>
      <c r="J247" s="33"/>
      <c r="K247" s="33"/>
      <c r="L247" s="33"/>
      <c r="M247" s="33"/>
      <c r="N247" s="33"/>
      <c r="O247" s="33"/>
      <c r="P247" s="33"/>
      <c r="Q247" s="33"/>
      <c r="R247" s="33"/>
      <c r="S247" s="42"/>
      <c r="T247" s="33"/>
      <c r="U247" s="33"/>
      <c r="V247" s="33"/>
      <c r="W247" s="33"/>
      <c r="X247" s="33"/>
      <c r="Y247" s="33"/>
      <c r="Z247" s="33"/>
      <c r="AA247" s="33"/>
      <c r="AB247" s="33"/>
      <c r="AC247" s="33"/>
      <c r="AD247" s="33"/>
      <c r="AE247" s="33"/>
      <c r="AF247" s="33"/>
    </row>
    <row r="248" spans="1:32" ht="13" x14ac:dyDescent="0.15">
      <c r="A248" s="27">
        <v>4059</v>
      </c>
      <c r="B248" s="27" t="s">
        <v>4</v>
      </c>
      <c r="C248" s="27" t="s">
        <v>26</v>
      </c>
      <c r="D248" s="27" t="s">
        <v>146</v>
      </c>
      <c r="E248" s="27" t="s">
        <v>3769</v>
      </c>
      <c r="F248" s="33"/>
      <c r="G248" s="33"/>
      <c r="H248" s="33"/>
      <c r="I248" s="33"/>
      <c r="J248" s="33"/>
      <c r="K248" s="33"/>
      <c r="L248" s="33"/>
      <c r="M248" s="33"/>
      <c r="N248" s="33"/>
      <c r="O248" s="33"/>
      <c r="P248" s="33"/>
      <c r="Q248" s="33"/>
      <c r="R248" s="33"/>
      <c r="S248" s="42"/>
      <c r="T248" s="33"/>
      <c r="U248" s="33"/>
      <c r="V248" s="33"/>
      <c r="W248" s="33"/>
      <c r="X248" s="33"/>
      <c r="Y248" s="33"/>
      <c r="Z248" s="33"/>
      <c r="AA248" s="33"/>
      <c r="AB248" s="33"/>
      <c r="AC248" s="33"/>
      <c r="AD248" s="33"/>
      <c r="AE248" s="33"/>
      <c r="AF248" s="33"/>
    </row>
    <row r="249" spans="1:32" ht="13" x14ac:dyDescent="0.15">
      <c r="A249" s="27">
        <v>4064</v>
      </c>
      <c r="B249" s="27" t="s">
        <v>4</v>
      </c>
      <c r="C249" s="27" t="s">
        <v>27</v>
      </c>
      <c r="D249" s="27" t="s">
        <v>638</v>
      </c>
      <c r="E249" s="27" t="s">
        <v>3770</v>
      </c>
      <c r="F249" s="33"/>
      <c r="G249" s="33"/>
      <c r="H249" s="33"/>
      <c r="I249" s="33"/>
      <c r="J249" s="33"/>
      <c r="K249" s="33"/>
      <c r="L249" s="33"/>
      <c r="M249" s="33"/>
      <c r="N249" s="33"/>
      <c r="O249" s="33"/>
      <c r="P249" s="33"/>
      <c r="Q249" s="33"/>
      <c r="R249" s="33"/>
      <c r="S249" s="42"/>
      <c r="T249" s="33"/>
      <c r="U249" s="33"/>
      <c r="V249" s="33"/>
      <c r="W249" s="33"/>
      <c r="X249" s="33"/>
      <c r="Y249" s="33"/>
      <c r="Z249" s="33"/>
      <c r="AA249" s="33"/>
      <c r="AB249" s="33"/>
      <c r="AC249" s="33"/>
      <c r="AD249" s="33"/>
      <c r="AE249" s="33"/>
      <c r="AF249" s="33"/>
    </row>
    <row r="250" spans="1:32" ht="13" x14ac:dyDescent="0.15">
      <c r="A250" s="27">
        <v>4090</v>
      </c>
      <c r="B250" s="27" t="s">
        <v>4</v>
      </c>
      <c r="C250" s="27" t="s">
        <v>11</v>
      </c>
      <c r="D250" s="27" t="s">
        <v>395</v>
      </c>
      <c r="E250" s="27" t="s">
        <v>3771</v>
      </c>
      <c r="F250" s="33"/>
      <c r="G250" s="33"/>
      <c r="H250" s="33"/>
      <c r="I250" s="33"/>
      <c r="J250" s="33"/>
      <c r="K250" s="33"/>
      <c r="L250" s="33"/>
      <c r="M250" s="33"/>
      <c r="N250" s="33"/>
      <c r="O250" s="33"/>
      <c r="P250" s="33"/>
      <c r="Q250" s="33"/>
      <c r="R250" s="33"/>
      <c r="S250" s="42"/>
      <c r="T250" s="33"/>
      <c r="U250" s="33"/>
      <c r="V250" s="33"/>
      <c r="W250" s="33"/>
      <c r="X250" s="33"/>
      <c r="Y250" s="33"/>
      <c r="Z250" s="33"/>
      <c r="AA250" s="33"/>
      <c r="AB250" s="33"/>
      <c r="AC250" s="33"/>
      <c r="AD250" s="33"/>
      <c r="AE250" s="33"/>
      <c r="AF250" s="33"/>
    </row>
    <row r="251" spans="1:32" ht="13" x14ac:dyDescent="0.15">
      <c r="A251" s="27">
        <v>4104</v>
      </c>
      <c r="B251" s="27" t="s">
        <v>4</v>
      </c>
      <c r="C251" s="27" t="s">
        <v>10</v>
      </c>
      <c r="D251" s="27" t="s">
        <v>517</v>
      </c>
      <c r="E251" s="27" t="s">
        <v>3772</v>
      </c>
      <c r="F251" s="33"/>
      <c r="G251" s="33"/>
      <c r="H251" s="33"/>
      <c r="I251" s="33"/>
      <c r="J251" s="33"/>
      <c r="K251" s="33"/>
      <c r="L251" s="33"/>
      <c r="M251" s="33"/>
      <c r="N251" s="33"/>
      <c r="O251" s="33"/>
      <c r="P251" s="33"/>
      <c r="Q251" s="33"/>
      <c r="R251" s="33"/>
      <c r="S251" s="42"/>
      <c r="T251" s="33"/>
      <c r="U251" s="33"/>
      <c r="V251" s="33"/>
      <c r="W251" s="33"/>
      <c r="X251" s="33"/>
      <c r="Y251" s="33"/>
      <c r="Z251" s="33"/>
      <c r="AA251" s="33"/>
      <c r="AB251" s="33"/>
      <c r="AC251" s="33"/>
      <c r="AD251" s="33"/>
      <c r="AE251" s="33"/>
      <c r="AF251" s="33"/>
    </row>
    <row r="252" spans="1:32" ht="13" x14ac:dyDescent="0.15">
      <c r="A252" s="27">
        <v>4117</v>
      </c>
      <c r="B252" s="27" t="s">
        <v>4</v>
      </c>
      <c r="C252" s="27" t="s">
        <v>20</v>
      </c>
      <c r="D252" s="27" t="s">
        <v>1883</v>
      </c>
      <c r="E252" s="27" t="s">
        <v>3773</v>
      </c>
      <c r="F252" s="33"/>
      <c r="G252" s="33"/>
      <c r="H252" s="33"/>
      <c r="I252" s="33"/>
      <c r="J252" s="33"/>
      <c r="K252" s="33"/>
      <c r="L252" s="33"/>
      <c r="M252" s="33"/>
      <c r="N252" s="33"/>
      <c r="O252" s="33"/>
      <c r="P252" s="33"/>
      <c r="Q252" s="33"/>
      <c r="R252" s="33"/>
      <c r="S252" s="42"/>
      <c r="T252" s="33"/>
      <c r="U252" s="33"/>
      <c r="V252" s="33"/>
      <c r="W252" s="33"/>
      <c r="X252" s="33"/>
      <c r="Y252" s="33"/>
      <c r="Z252" s="33"/>
      <c r="AA252" s="33"/>
      <c r="AB252" s="33"/>
      <c r="AC252" s="33"/>
      <c r="AD252" s="33"/>
      <c r="AE252" s="33"/>
      <c r="AF252" s="33"/>
    </row>
    <row r="253" spans="1:32" ht="13" x14ac:dyDescent="0.15">
      <c r="A253" s="27">
        <v>4140</v>
      </c>
      <c r="B253" s="27" t="s">
        <v>4</v>
      </c>
      <c r="C253" s="27" t="s">
        <v>19</v>
      </c>
      <c r="D253" s="27" t="s">
        <v>3774</v>
      </c>
      <c r="E253" s="27" t="s">
        <v>3775</v>
      </c>
      <c r="F253" s="33"/>
      <c r="G253" s="33"/>
      <c r="H253" s="33"/>
      <c r="I253" s="33"/>
      <c r="J253" s="33"/>
      <c r="K253" s="33"/>
      <c r="L253" s="33"/>
      <c r="M253" s="33"/>
      <c r="N253" s="33"/>
      <c r="O253" s="33"/>
      <c r="P253" s="33"/>
      <c r="Q253" s="33"/>
      <c r="R253" s="33"/>
      <c r="S253" s="42"/>
      <c r="T253" s="33"/>
      <c r="U253" s="33"/>
      <c r="V253" s="33"/>
      <c r="W253" s="33"/>
      <c r="X253" s="33"/>
      <c r="Y253" s="33"/>
      <c r="Z253" s="33"/>
      <c r="AA253" s="33"/>
      <c r="AB253" s="33"/>
      <c r="AC253" s="33"/>
      <c r="AD253" s="33"/>
      <c r="AE253" s="33"/>
      <c r="AF253" s="33"/>
    </row>
    <row r="254" spans="1:32" ht="13" x14ac:dyDescent="0.15">
      <c r="A254" s="27">
        <v>4142</v>
      </c>
      <c r="B254" s="27" t="s">
        <v>4</v>
      </c>
      <c r="C254" s="27" t="s">
        <v>13</v>
      </c>
      <c r="D254" s="27" t="s">
        <v>3642</v>
      </c>
      <c r="E254" s="27" t="s">
        <v>3776</v>
      </c>
      <c r="F254" s="33"/>
      <c r="G254" s="33"/>
      <c r="H254" s="33"/>
      <c r="I254" s="33"/>
      <c r="J254" s="33"/>
      <c r="K254" s="33"/>
      <c r="L254" s="33"/>
      <c r="M254" s="33"/>
      <c r="N254" s="33"/>
      <c r="O254" s="33"/>
      <c r="P254" s="33"/>
      <c r="Q254" s="33"/>
      <c r="R254" s="33"/>
      <c r="S254" s="42"/>
      <c r="T254" s="33"/>
      <c r="U254" s="33"/>
      <c r="V254" s="33"/>
      <c r="W254" s="33"/>
      <c r="X254" s="33"/>
      <c r="Y254" s="33"/>
      <c r="Z254" s="33"/>
      <c r="AA254" s="33"/>
      <c r="AB254" s="33"/>
      <c r="AC254" s="33"/>
      <c r="AD254" s="33"/>
      <c r="AE254" s="33"/>
      <c r="AF254" s="33"/>
    </row>
    <row r="255" spans="1:32" ht="13" x14ac:dyDescent="0.15">
      <c r="A255" s="27">
        <v>4143</v>
      </c>
      <c r="B255" s="27" t="s">
        <v>4</v>
      </c>
      <c r="C255" s="27" t="s">
        <v>7</v>
      </c>
      <c r="D255" s="27" t="s">
        <v>3777</v>
      </c>
      <c r="E255" s="27" t="s">
        <v>3778</v>
      </c>
      <c r="F255" s="33"/>
      <c r="G255" s="33"/>
      <c r="H255" s="33"/>
      <c r="I255" s="33"/>
      <c r="J255" s="33"/>
      <c r="K255" s="33"/>
      <c r="L255" s="33"/>
      <c r="M255" s="33"/>
      <c r="N255" s="33"/>
      <c r="O255" s="33"/>
      <c r="P255" s="33"/>
      <c r="Q255" s="33"/>
      <c r="R255" s="33"/>
      <c r="S255" s="42"/>
      <c r="T255" s="33"/>
      <c r="U255" s="33"/>
      <c r="V255" s="33"/>
      <c r="W255" s="33"/>
      <c r="X255" s="33"/>
      <c r="Y255" s="33"/>
      <c r="Z255" s="33"/>
      <c r="AA255" s="33"/>
      <c r="AB255" s="33"/>
      <c r="AC255" s="33"/>
      <c r="AD255" s="33"/>
      <c r="AE255" s="33"/>
      <c r="AF255" s="33"/>
    </row>
    <row r="256" spans="1:32" ht="13" x14ac:dyDescent="0.15">
      <c r="A256" s="27">
        <v>4155</v>
      </c>
      <c r="B256" s="27" t="s">
        <v>4</v>
      </c>
      <c r="C256" s="27" t="s">
        <v>20</v>
      </c>
      <c r="D256" s="27" t="s">
        <v>280</v>
      </c>
      <c r="E256" s="27" t="s">
        <v>3779</v>
      </c>
      <c r="F256" s="33"/>
      <c r="G256" s="33"/>
      <c r="H256" s="33"/>
      <c r="I256" s="33"/>
      <c r="J256" s="33"/>
      <c r="K256" s="33"/>
      <c r="L256" s="33"/>
      <c r="M256" s="33"/>
      <c r="N256" s="33"/>
      <c r="O256" s="33"/>
      <c r="P256" s="33"/>
      <c r="Q256" s="33"/>
      <c r="R256" s="33"/>
      <c r="S256" s="42"/>
      <c r="T256" s="33"/>
      <c r="U256" s="33"/>
      <c r="V256" s="33"/>
      <c r="W256" s="33"/>
      <c r="X256" s="33"/>
      <c r="Y256" s="33"/>
      <c r="Z256" s="33"/>
      <c r="AA256" s="33"/>
      <c r="AB256" s="33"/>
      <c r="AC256" s="33"/>
      <c r="AD256" s="33"/>
      <c r="AE256" s="33"/>
      <c r="AF256" s="33"/>
    </row>
    <row r="257" spans="1:32" ht="13" x14ac:dyDescent="0.15">
      <c r="A257" s="27">
        <v>4174</v>
      </c>
      <c r="B257" s="27" t="s">
        <v>4</v>
      </c>
      <c r="C257" s="27" t="s">
        <v>23</v>
      </c>
      <c r="D257" s="27" t="s">
        <v>3691</v>
      </c>
      <c r="E257" s="27" t="s">
        <v>3780</v>
      </c>
      <c r="F257" s="33"/>
      <c r="G257" s="33"/>
      <c r="H257" s="33"/>
      <c r="I257" s="33"/>
      <c r="J257" s="33"/>
      <c r="K257" s="33"/>
      <c r="L257" s="33"/>
      <c r="M257" s="33"/>
      <c r="N257" s="33"/>
      <c r="O257" s="33"/>
      <c r="P257" s="33"/>
      <c r="Q257" s="33"/>
      <c r="R257" s="33"/>
      <c r="S257" s="42"/>
      <c r="T257" s="33"/>
      <c r="U257" s="33"/>
      <c r="V257" s="33"/>
      <c r="W257" s="33"/>
      <c r="X257" s="33"/>
      <c r="Y257" s="33"/>
      <c r="Z257" s="33"/>
      <c r="AA257" s="33"/>
      <c r="AB257" s="33"/>
      <c r="AC257" s="33"/>
      <c r="AD257" s="33"/>
      <c r="AE257" s="33"/>
      <c r="AF257" s="33"/>
    </row>
    <row r="258" spans="1:32" ht="13" x14ac:dyDescent="0.15">
      <c r="A258" s="27">
        <v>4183</v>
      </c>
      <c r="B258" s="27" t="s">
        <v>4</v>
      </c>
      <c r="C258" s="27" t="s">
        <v>14</v>
      </c>
      <c r="D258" s="27" t="s">
        <v>3485</v>
      </c>
      <c r="E258" s="27" t="s">
        <v>3781</v>
      </c>
      <c r="F258" s="33"/>
      <c r="G258" s="33"/>
      <c r="H258" s="33"/>
      <c r="I258" s="33"/>
      <c r="J258" s="33"/>
      <c r="K258" s="33"/>
      <c r="L258" s="33"/>
      <c r="M258" s="33"/>
      <c r="N258" s="33"/>
      <c r="O258" s="33"/>
      <c r="P258" s="33"/>
      <c r="Q258" s="33"/>
      <c r="R258" s="33"/>
      <c r="S258" s="42"/>
      <c r="T258" s="33"/>
      <c r="U258" s="33"/>
      <c r="V258" s="33"/>
      <c r="W258" s="33"/>
      <c r="X258" s="33"/>
      <c r="Y258" s="33"/>
      <c r="Z258" s="33"/>
      <c r="AA258" s="33"/>
      <c r="AB258" s="33"/>
      <c r="AC258" s="33"/>
      <c r="AD258" s="33"/>
      <c r="AE258" s="33"/>
      <c r="AF258" s="33"/>
    </row>
    <row r="259" spans="1:32" ht="13" x14ac:dyDescent="0.15">
      <c r="A259" s="27">
        <v>4186</v>
      </c>
      <c r="B259" s="27" t="s">
        <v>4</v>
      </c>
      <c r="C259" s="27" t="s">
        <v>17</v>
      </c>
      <c r="D259" s="27" t="s">
        <v>409</v>
      </c>
      <c r="E259" s="27" t="s">
        <v>3782</v>
      </c>
      <c r="F259" s="33"/>
      <c r="G259" s="33"/>
      <c r="H259" s="33"/>
      <c r="I259" s="33"/>
      <c r="J259" s="33"/>
      <c r="K259" s="33"/>
      <c r="L259" s="33"/>
      <c r="M259" s="33"/>
      <c r="N259" s="33"/>
      <c r="O259" s="33"/>
      <c r="P259" s="33"/>
      <c r="Q259" s="33"/>
      <c r="R259" s="33"/>
      <c r="S259" s="42"/>
      <c r="T259" s="33"/>
      <c r="U259" s="33"/>
      <c r="V259" s="33"/>
      <c r="W259" s="33"/>
      <c r="X259" s="33"/>
      <c r="Y259" s="33"/>
      <c r="Z259" s="33"/>
      <c r="AA259" s="33"/>
      <c r="AB259" s="33"/>
      <c r="AC259" s="33"/>
      <c r="AD259" s="33"/>
      <c r="AE259" s="33"/>
      <c r="AF259" s="33"/>
    </row>
    <row r="260" spans="1:32" ht="13" x14ac:dyDescent="0.15">
      <c r="A260" s="27">
        <v>4187</v>
      </c>
      <c r="B260" s="27" t="s">
        <v>4</v>
      </c>
      <c r="C260" s="27" t="s">
        <v>16</v>
      </c>
      <c r="D260" s="27" t="s">
        <v>3485</v>
      </c>
      <c r="E260" s="27" t="s">
        <v>3783</v>
      </c>
      <c r="F260" s="33"/>
      <c r="G260" s="33"/>
      <c r="H260" s="33"/>
      <c r="I260" s="33"/>
      <c r="J260" s="33"/>
      <c r="K260" s="33"/>
      <c r="L260" s="33"/>
      <c r="M260" s="33"/>
      <c r="N260" s="33"/>
      <c r="O260" s="33"/>
      <c r="P260" s="33"/>
      <c r="Q260" s="33"/>
      <c r="R260" s="33"/>
      <c r="S260" s="42"/>
      <c r="T260" s="33"/>
      <c r="U260" s="33"/>
      <c r="V260" s="33"/>
      <c r="W260" s="33"/>
      <c r="X260" s="33"/>
      <c r="Y260" s="33"/>
      <c r="Z260" s="33"/>
      <c r="AA260" s="33"/>
      <c r="AB260" s="33"/>
      <c r="AC260" s="33"/>
      <c r="AD260" s="33"/>
      <c r="AE260" s="33"/>
      <c r="AF260" s="33"/>
    </row>
    <row r="261" spans="1:32" ht="13" x14ac:dyDescent="0.15">
      <c r="A261" s="27">
        <v>4196</v>
      </c>
      <c r="B261" s="27" t="s">
        <v>4</v>
      </c>
      <c r="C261" s="27" t="s">
        <v>26</v>
      </c>
      <c r="D261" s="27" t="s">
        <v>134</v>
      </c>
      <c r="E261" s="27" t="s">
        <v>3784</v>
      </c>
      <c r="F261" s="33"/>
      <c r="G261" s="33"/>
      <c r="H261" s="33"/>
      <c r="I261" s="33"/>
      <c r="J261" s="33"/>
      <c r="K261" s="33"/>
      <c r="L261" s="33"/>
      <c r="M261" s="33"/>
      <c r="N261" s="33"/>
      <c r="O261" s="33"/>
      <c r="P261" s="33"/>
      <c r="Q261" s="33"/>
      <c r="R261" s="33"/>
      <c r="S261" s="42"/>
      <c r="T261" s="33"/>
      <c r="U261" s="33"/>
      <c r="V261" s="33"/>
      <c r="W261" s="33"/>
      <c r="X261" s="33"/>
      <c r="Y261" s="33"/>
      <c r="Z261" s="33"/>
      <c r="AA261" s="33"/>
      <c r="AB261" s="33"/>
      <c r="AC261" s="33"/>
      <c r="AD261" s="33"/>
      <c r="AE261" s="33"/>
      <c r="AF261" s="33"/>
    </row>
    <row r="262" spans="1:32" ht="13" x14ac:dyDescent="0.15">
      <c r="A262" s="27">
        <v>4199</v>
      </c>
      <c r="B262" s="27" t="s">
        <v>4</v>
      </c>
      <c r="C262" s="27" t="s">
        <v>15</v>
      </c>
      <c r="D262" s="27" t="s">
        <v>3785</v>
      </c>
      <c r="E262" s="27" t="s">
        <v>3786</v>
      </c>
      <c r="F262" s="33"/>
      <c r="G262" s="33"/>
      <c r="H262" s="33"/>
      <c r="I262" s="33"/>
      <c r="J262" s="33"/>
      <c r="K262" s="33"/>
      <c r="L262" s="33"/>
      <c r="M262" s="33"/>
      <c r="N262" s="33"/>
      <c r="O262" s="33"/>
      <c r="P262" s="33"/>
      <c r="Q262" s="33"/>
      <c r="R262" s="33"/>
      <c r="S262" s="42"/>
      <c r="T262" s="33"/>
      <c r="U262" s="33"/>
      <c r="V262" s="33"/>
      <c r="W262" s="33"/>
      <c r="X262" s="33"/>
      <c r="Y262" s="33"/>
      <c r="Z262" s="33"/>
      <c r="AA262" s="33"/>
      <c r="AB262" s="33"/>
      <c r="AC262" s="33"/>
      <c r="AD262" s="33"/>
      <c r="AE262" s="33"/>
      <c r="AF262" s="33"/>
    </row>
    <row r="263" spans="1:32" ht="13" x14ac:dyDescent="0.15">
      <c r="A263" s="27">
        <v>4202</v>
      </c>
      <c r="B263" s="27" t="s">
        <v>4</v>
      </c>
      <c r="C263" s="27" t="s">
        <v>21</v>
      </c>
      <c r="D263" s="27" t="s">
        <v>2845</v>
      </c>
      <c r="E263" s="27" t="s">
        <v>3787</v>
      </c>
      <c r="F263" s="33"/>
      <c r="G263" s="33"/>
      <c r="H263" s="33"/>
      <c r="I263" s="33"/>
      <c r="J263" s="33"/>
      <c r="K263" s="33"/>
      <c r="L263" s="33"/>
      <c r="M263" s="33"/>
      <c r="N263" s="33"/>
      <c r="O263" s="33"/>
      <c r="P263" s="33"/>
      <c r="Q263" s="33"/>
      <c r="R263" s="33"/>
      <c r="S263" s="42"/>
      <c r="T263" s="33"/>
      <c r="U263" s="33"/>
      <c r="V263" s="33"/>
      <c r="W263" s="33"/>
      <c r="X263" s="33"/>
      <c r="Y263" s="33"/>
      <c r="Z263" s="33"/>
      <c r="AA263" s="33"/>
      <c r="AB263" s="33"/>
      <c r="AC263" s="33"/>
      <c r="AD263" s="33"/>
      <c r="AE263" s="33"/>
      <c r="AF263" s="33"/>
    </row>
    <row r="264" spans="1:32" ht="13" x14ac:dyDescent="0.15">
      <c r="A264" s="27">
        <v>4217</v>
      </c>
      <c r="B264" s="27" t="s">
        <v>4</v>
      </c>
      <c r="C264" s="27" t="s">
        <v>13</v>
      </c>
      <c r="D264" s="27" t="s">
        <v>3788</v>
      </c>
      <c r="E264" s="27" t="s">
        <v>3789</v>
      </c>
      <c r="F264" s="27"/>
      <c r="G264" s="27"/>
      <c r="H264" s="27"/>
      <c r="I264" s="33"/>
      <c r="J264" s="33"/>
      <c r="K264" s="50"/>
      <c r="L264" s="33"/>
      <c r="M264" s="33"/>
      <c r="N264" s="33"/>
      <c r="O264" s="33"/>
      <c r="P264" s="33"/>
      <c r="Q264" s="33"/>
      <c r="R264" s="33"/>
      <c r="S264" s="33"/>
      <c r="T264" s="33"/>
      <c r="U264" s="33"/>
      <c r="V264" s="33"/>
      <c r="W264" s="33"/>
      <c r="X264" s="33"/>
      <c r="Y264" s="33"/>
      <c r="Z264" s="33"/>
      <c r="AA264" s="33"/>
      <c r="AB264" s="33"/>
      <c r="AC264" s="33"/>
      <c r="AD264" s="33"/>
      <c r="AE264" s="33"/>
      <c r="AF264" s="33"/>
    </row>
    <row r="265" spans="1:32" ht="13" x14ac:dyDescent="0.15">
      <c r="A265" s="27">
        <v>4223</v>
      </c>
      <c r="B265" s="27" t="s">
        <v>4</v>
      </c>
      <c r="C265" s="27" t="s">
        <v>23</v>
      </c>
      <c r="D265" s="27" t="s">
        <v>3790</v>
      </c>
      <c r="E265" s="27" t="s">
        <v>3791</v>
      </c>
      <c r="F265" s="33"/>
      <c r="G265" s="33"/>
      <c r="H265" s="33"/>
      <c r="I265" s="33"/>
      <c r="J265" s="33"/>
      <c r="K265" s="33"/>
      <c r="L265" s="33"/>
      <c r="M265" s="33"/>
      <c r="N265" s="33"/>
      <c r="O265" s="33"/>
      <c r="P265" s="33"/>
      <c r="Q265" s="33"/>
      <c r="R265" s="33"/>
      <c r="S265" s="42"/>
      <c r="T265" s="33"/>
      <c r="U265" s="33"/>
      <c r="V265" s="33"/>
      <c r="W265" s="33"/>
      <c r="X265" s="33"/>
      <c r="Y265" s="33"/>
      <c r="Z265" s="33"/>
      <c r="AA265" s="33"/>
      <c r="AB265" s="33"/>
      <c r="AC265" s="33"/>
      <c r="AD265" s="33"/>
      <c r="AE265" s="33"/>
      <c r="AF265" s="33"/>
    </row>
    <row r="266" spans="1:32" ht="13" x14ac:dyDescent="0.15">
      <c r="A266" s="27">
        <v>4239</v>
      </c>
      <c r="B266" s="27" t="s">
        <v>4</v>
      </c>
      <c r="C266" s="27" t="s">
        <v>12</v>
      </c>
      <c r="D266" s="27" t="s">
        <v>3661</v>
      </c>
      <c r="E266" s="27" t="s">
        <v>3792</v>
      </c>
      <c r="F266" s="33"/>
      <c r="G266" s="33"/>
      <c r="H266" s="33"/>
      <c r="I266" s="33"/>
      <c r="J266" s="33"/>
      <c r="K266" s="33"/>
      <c r="L266" s="33"/>
      <c r="M266" s="33"/>
      <c r="N266" s="33"/>
      <c r="O266" s="33"/>
      <c r="P266" s="33"/>
      <c r="Q266" s="33"/>
      <c r="R266" s="33"/>
      <c r="S266" s="42"/>
      <c r="T266" s="33"/>
      <c r="U266" s="33"/>
      <c r="V266" s="33"/>
      <c r="W266" s="33"/>
      <c r="X266" s="33"/>
      <c r="Y266" s="33"/>
      <c r="Z266" s="33"/>
      <c r="AA266" s="33"/>
      <c r="AB266" s="33"/>
      <c r="AC266" s="33"/>
      <c r="AD266" s="33"/>
      <c r="AE266" s="33"/>
      <c r="AF266" s="33"/>
    </row>
    <row r="267" spans="1:32" ht="13" x14ac:dyDescent="0.15">
      <c r="A267" s="27">
        <v>4242</v>
      </c>
      <c r="B267" s="27" t="s">
        <v>4</v>
      </c>
      <c r="C267" s="27" t="s">
        <v>13</v>
      </c>
      <c r="D267" s="27" t="s">
        <v>2228</v>
      </c>
      <c r="E267" s="27" t="s">
        <v>3793</v>
      </c>
      <c r="F267" s="33"/>
      <c r="G267" s="33"/>
      <c r="H267" s="33"/>
      <c r="I267" s="33"/>
      <c r="J267" s="33"/>
      <c r="K267" s="33"/>
      <c r="L267" s="33"/>
      <c r="M267" s="33"/>
      <c r="N267" s="33"/>
      <c r="O267" s="33"/>
      <c r="P267" s="33"/>
      <c r="Q267" s="33"/>
      <c r="R267" s="33"/>
      <c r="S267" s="42"/>
      <c r="T267" s="33"/>
      <c r="U267" s="33"/>
      <c r="V267" s="33"/>
      <c r="W267" s="33"/>
      <c r="X267" s="33"/>
      <c r="Y267" s="33"/>
      <c r="Z267" s="33"/>
      <c r="AA267" s="33"/>
      <c r="AB267" s="33"/>
      <c r="AC267" s="33"/>
      <c r="AD267" s="33"/>
      <c r="AE267" s="33"/>
      <c r="AF267" s="33"/>
    </row>
    <row r="268" spans="1:32" ht="13" x14ac:dyDescent="0.15">
      <c r="A268" s="27">
        <v>4244</v>
      </c>
      <c r="B268" s="27" t="s">
        <v>4</v>
      </c>
      <c r="C268" s="27" t="s">
        <v>13</v>
      </c>
      <c r="D268" s="27" t="s">
        <v>3691</v>
      </c>
      <c r="E268" s="27" t="s">
        <v>3794</v>
      </c>
      <c r="F268" s="33"/>
      <c r="G268" s="33"/>
      <c r="H268" s="33"/>
      <c r="I268" s="33"/>
      <c r="J268" s="33"/>
      <c r="K268" s="33"/>
      <c r="L268" s="33"/>
      <c r="M268" s="33"/>
      <c r="N268" s="33"/>
      <c r="O268" s="33"/>
      <c r="P268" s="33"/>
      <c r="Q268" s="33"/>
      <c r="R268" s="33"/>
      <c r="S268" s="42"/>
      <c r="T268" s="33"/>
      <c r="U268" s="33"/>
      <c r="V268" s="33"/>
      <c r="W268" s="33"/>
      <c r="X268" s="33"/>
      <c r="Y268" s="33"/>
      <c r="Z268" s="33"/>
      <c r="AA268" s="33"/>
      <c r="AB268" s="33"/>
      <c r="AC268" s="33"/>
      <c r="AD268" s="33"/>
      <c r="AE268" s="33"/>
      <c r="AF268" s="33"/>
    </row>
    <row r="269" spans="1:32" ht="13" x14ac:dyDescent="0.15">
      <c r="A269" s="27">
        <v>4248</v>
      </c>
      <c r="B269" s="27" t="s">
        <v>4</v>
      </c>
      <c r="C269" s="27" t="s">
        <v>20</v>
      </c>
      <c r="D269" s="27" t="s">
        <v>1383</v>
      </c>
      <c r="E269" s="27" t="s">
        <v>3795</v>
      </c>
      <c r="F269" s="33"/>
      <c r="G269" s="33"/>
      <c r="H269" s="33"/>
      <c r="I269" s="33"/>
      <c r="J269" s="33"/>
      <c r="K269" s="33"/>
      <c r="L269" s="33"/>
      <c r="M269" s="33"/>
      <c r="N269" s="33"/>
      <c r="O269" s="33"/>
      <c r="P269" s="33"/>
      <c r="Q269" s="33"/>
      <c r="R269" s="33"/>
      <c r="S269" s="42"/>
      <c r="T269" s="33"/>
      <c r="U269" s="33"/>
      <c r="V269" s="33"/>
      <c r="W269" s="33"/>
      <c r="X269" s="33"/>
      <c r="Y269" s="33"/>
      <c r="Z269" s="33"/>
      <c r="AA269" s="33"/>
      <c r="AB269" s="33"/>
      <c r="AC269" s="33"/>
      <c r="AD269" s="33"/>
      <c r="AE269" s="33"/>
      <c r="AF269" s="33"/>
    </row>
    <row r="270" spans="1:32" ht="13" x14ac:dyDescent="0.15">
      <c r="A270" s="27">
        <v>4249</v>
      </c>
      <c r="B270" s="27" t="s">
        <v>4</v>
      </c>
      <c r="C270" s="27" t="s">
        <v>16</v>
      </c>
      <c r="D270" s="27" t="s">
        <v>1551</v>
      </c>
      <c r="E270" s="27" t="s">
        <v>3796</v>
      </c>
      <c r="F270" s="33"/>
      <c r="G270" s="33"/>
      <c r="H270" s="33"/>
      <c r="I270" s="33"/>
      <c r="J270" s="33"/>
      <c r="K270" s="33"/>
      <c r="L270" s="33"/>
      <c r="M270" s="33"/>
      <c r="N270" s="33"/>
      <c r="O270" s="33"/>
      <c r="P270" s="33"/>
      <c r="Q270" s="33"/>
      <c r="R270" s="33"/>
      <c r="S270" s="42"/>
      <c r="T270" s="33"/>
      <c r="U270" s="33"/>
      <c r="V270" s="33"/>
      <c r="W270" s="33"/>
      <c r="X270" s="33"/>
      <c r="Y270" s="33"/>
      <c r="Z270" s="33"/>
      <c r="AA270" s="33"/>
      <c r="AB270" s="33"/>
      <c r="AC270" s="33"/>
      <c r="AD270" s="33"/>
      <c r="AE270" s="33"/>
      <c r="AF270" s="33"/>
    </row>
    <row r="271" spans="1:32" ht="13" x14ac:dyDescent="0.15">
      <c r="A271" s="27">
        <v>4258</v>
      </c>
      <c r="B271" s="27" t="s">
        <v>4</v>
      </c>
      <c r="C271" s="27" t="s">
        <v>7</v>
      </c>
      <c r="D271" s="27" t="s">
        <v>1361</v>
      </c>
      <c r="E271" s="27" t="s">
        <v>3797</v>
      </c>
      <c r="F271" s="33"/>
      <c r="G271" s="33"/>
      <c r="H271" s="33"/>
      <c r="I271" s="33"/>
      <c r="J271" s="33"/>
      <c r="K271" s="33"/>
      <c r="L271" s="33"/>
      <c r="M271" s="33"/>
      <c r="N271" s="33"/>
      <c r="O271" s="33"/>
      <c r="P271" s="33"/>
      <c r="Q271" s="33"/>
      <c r="R271" s="33"/>
      <c r="S271" s="42"/>
      <c r="T271" s="33"/>
      <c r="U271" s="33"/>
      <c r="V271" s="33"/>
      <c r="W271" s="33"/>
      <c r="X271" s="33"/>
      <c r="Y271" s="33"/>
      <c r="Z271" s="33"/>
      <c r="AA271" s="33"/>
      <c r="AB271" s="33"/>
      <c r="AC271" s="33"/>
      <c r="AD271" s="33"/>
      <c r="AE271" s="33"/>
      <c r="AF271" s="33"/>
    </row>
    <row r="272" spans="1:32" ht="13" x14ac:dyDescent="0.15">
      <c r="A272" s="27">
        <v>4260</v>
      </c>
      <c r="B272" s="27" t="s">
        <v>4</v>
      </c>
      <c r="C272" s="27" t="s">
        <v>9</v>
      </c>
      <c r="D272" s="27" t="s">
        <v>3798</v>
      </c>
      <c r="E272" s="27" t="s">
        <v>3799</v>
      </c>
      <c r="F272" s="33"/>
      <c r="G272" s="33"/>
      <c r="H272" s="33"/>
      <c r="I272" s="33"/>
      <c r="J272" s="33"/>
      <c r="K272" s="33"/>
      <c r="L272" s="33"/>
      <c r="M272" s="33"/>
      <c r="N272" s="33"/>
      <c r="O272" s="33"/>
      <c r="P272" s="33"/>
      <c r="Q272" s="33"/>
      <c r="R272" s="33"/>
      <c r="S272" s="42"/>
      <c r="T272" s="33"/>
      <c r="U272" s="33"/>
      <c r="V272" s="33"/>
      <c r="W272" s="33"/>
      <c r="X272" s="33"/>
      <c r="Y272" s="33"/>
      <c r="Z272" s="33"/>
      <c r="AA272" s="33"/>
      <c r="AB272" s="33"/>
      <c r="AC272" s="33"/>
      <c r="AD272" s="33"/>
      <c r="AE272" s="33"/>
      <c r="AF272" s="33"/>
    </row>
    <row r="273" spans="1:32" ht="13" x14ac:dyDescent="0.15">
      <c r="A273" s="27">
        <v>4265</v>
      </c>
      <c r="B273" s="27" t="s">
        <v>4</v>
      </c>
      <c r="C273" s="27" t="s">
        <v>17</v>
      </c>
      <c r="D273" s="27" t="s">
        <v>655</v>
      </c>
      <c r="E273" s="27" t="s">
        <v>3800</v>
      </c>
      <c r="F273" s="33"/>
      <c r="G273" s="33"/>
      <c r="H273" s="33"/>
      <c r="I273" s="33"/>
      <c r="J273" s="33"/>
      <c r="K273" s="33"/>
      <c r="L273" s="33"/>
      <c r="M273" s="33"/>
      <c r="N273" s="33"/>
      <c r="O273" s="33"/>
      <c r="P273" s="33"/>
      <c r="Q273" s="33"/>
      <c r="R273" s="33"/>
      <c r="S273" s="42"/>
      <c r="T273" s="33"/>
      <c r="U273" s="33"/>
      <c r="V273" s="33"/>
      <c r="W273" s="33"/>
      <c r="X273" s="33"/>
      <c r="Y273" s="33"/>
      <c r="Z273" s="33"/>
      <c r="AA273" s="33"/>
      <c r="AB273" s="33"/>
      <c r="AC273" s="33"/>
      <c r="AD273" s="33"/>
      <c r="AE273" s="33"/>
      <c r="AF273" s="33"/>
    </row>
    <row r="274" spans="1:32" ht="13" x14ac:dyDescent="0.15">
      <c r="A274" s="27">
        <v>4271</v>
      </c>
      <c r="B274" s="27" t="s">
        <v>4</v>
      </c>
      <c r="C274" s="27" t="s">
        <v>20</v>
      </c>
      <c r="D274" s="27" t="s">
        <v>185</v>
      </c>
      <c r="E274" s="27" t="s">
        <v>3801</v>
      </c>
      <c r="F274" s="33"/>
      <c r="G274" s="33"/>
      <c r="H274" s="33"/>
      <c r="I274" s="33"/>
      <c r="J274" s="33"/>
      <c r="K274" s="33"/>
      <c r="L274" s="33"/>
      <c r="M274" s="33"/>
      <c r="N274" s="33"/>
      <c r="O274" s="33"/>
      <c r="P274" s="33"/>
      <c r="Q274" s="33"/>
      <c r="R274" s="33"/>
      <c r="S274" s="42"/>
      <c r="T274" s="33"/>
      <c r="U274" s="33"/>
      <c r="V274" s="33"/>
      <c r="W274" s="33"/>
      <c r="X274" s="33"/>
      <c r="Y274" s="33"/>
      <c r="Z274" s="33"/>
      <c r="AA274" s="33"/>
      <c r="AB274" s="33"/>
      <c r="AC274" s="33"/>
      <c r="AD274" s="33"/>
      <c r="AE274" s="33"/>
      <c r="AF274" s="33"/>
    </row>
    <row r="275" spans="1:32" ht="13" x14ac:dyDescent="0.15">
      <c r="A275" s="27">
        <v>4279</v>
      </c>
      <c r="B275" s="27" t="s">
        <v>4</v>
      </c>
      <c r="C275" s="27" t="s">
        <v>26</v>
      </c>
      <c r="D275" s="27" t="s">
        <v>3655</v>
      </c>
      <c r="E275" s="27" t="s">
        <v>3802</v>
      </c>
      <c r="F275" s="33"/>
      <c r="G275" s="33"/>
      <c r="H275" s="33"/>
      <c r="I275" s="33"/>
      <c r="J275" s="33"/>
      <c r="K275" s="33"/>
      <c r="L275" s="33"/>
      <c r="M275" s="33"/>
      <c r="N275" s="33"/>
      <c r="O275" s="33"/>
      <c r="P275" s="33"/>
      <c r="Q275" s="33"/>
      <c r="R275" s="33"/>
      <c r="S275" s="42"/>
      <c r="T275" s="33"/>
      <c r="U275" s="33"/>
      <c r="V275" s="33"/>
      <c r="W275" s="33"/>
      <c r="X275" s="33"/>
      <c r="Y275" s="33"/>
      <c r="Z275" s="33"/>
      <c r="AA275" s="33"/>
      <c r="AB275" s="33"/>
      <c r="AC275" s="33"/>
      <c r="AD275" s="33"/>
      <c r="AE275" s="33"/>
      <c r="AF275" s="33"/>
    </row>
    <row r="276" spans="1:32" ht="13" x14ac:dyDescent="0.15">
      <c r="A276" s="27">
        <v>4290</v>
      </c>
      <c r="B276" s="27" t="s">
        <v>4</v>
      </c>
      <c r="C276" s="27" t="s">
        <v>14</v>
      </c>
      <c r="D276" s="27" t="s">
        <v>3803</v>
      </c>
      <c r="E276" s="27" t="s">
        <v>3804</v>
      </c>
      <c r="F276" s="33"/>
      <c r="G276" s="33"/>
      <c r="H276" s="33"/>
      <c r="I276" s="33"/>
      <c r="J276" s="33"/>
      <c r="K276" s="33"/>
      <c r="L276" s="33"/>
      <c r="M276" s="33"/>
      <c r="N276" s="33"/>
      <c r="O276" s="33"/>
      <c r="P276" s="33"/>
      <c r="Q276" s="33"/>
      <c r="R276" s="33"/>
      <c r="S276" s="42"/>
      <c r="T276" s="33"/>
      <c r="U276" s="33"/>
      <c r="V276" s="33"/>
      <c r="W276" s="33"/>
      <c r="X276" s="33"/>
      <c r="Y276" s="33"/>
      <c r="Z276" s="33"/>
      <c r="AA276" s="33"/>
      <c r="AB276" s="33"/>
      <c r="AC276" s="33"/>
      <c r="AD276" s="33"/>
      <c r="AE276" s="33"/>
      <c r="AF276" s="33"/>
    </row>
    <row r="277" spans="1:32" ht="13" x14ac:dyDescent="0.15">
      <c r="A277" s="27">
        <v>4302</v>
      </c>
      <c r="B277" s="27" t="s">
        <v>4</v>
      </c>
      <c r="C277" s="27" t="s">
        <v>14</v>
      </c>
      <c r="D277" s="27" t="s">
        <v>3805</v>
      </c>
      <c r="E277" s="27" t="s">
        <v>3806</v>
      </c>
      <c r="F277" s="33"/>
      <c r="G277" s="33"/>
      <c r="H277" s="33"/>
      <c r="I277" s="33"/>
      <c r="J277" s="33"/>
      <c r="K277" s="33"/>
      <c r="L277" s="33"/>
      <c r="M277" s="33"/>
      <c r="N277" s="33"/>
      <c r="O277" s="33"/>
      <c r="P277" s="33"/>
      <c r="Q277" s="33"/>
      <c r="R277" s="33"/>
      <c r="S277" s="42"/>
      <c r="T277" s="33"/>
      <c r="U277" s="33"/>
      <c r="V277" s="33"/>
      <c r="W277" s="33"/>
      <c r="X277" s="33"/>
      <c r="Y277" s="33"/>
      <c r="Z277" s="33"/>
      <c r="AA277" s="33"/>
      <c r="AB277" s="33"/>
      <c r="AC277" s="33"/>
      <c r="AD277" s="33"/>
      <c r="AE277" s="33"/>
      <c r="AF277" s="33"/>
    </row>
    <row r="278" spans="1:32" ht="13" x14ac:dyDescent="0.15">
      <c r="A278" s="27">
        <v>4313</v>
      </c>
      <c r="B278" s="27" t="s">
        <v>4</v>
      </c>
      <c r="C278" s="27" t="s">
        <v>10</v>
      </c>
      <c r="D278" s="27" t="s">
        <v>3807</v>
      </c>
      <c r="E278" s="27" t="s">
        <v>3808</v>
      </c>
      <c r="F278" s="33"/>
      <c r="G278" s="33"/>
      <c r="H278" s="33"/>
      <c r="I278" s="33"/>
      <c r="J278" s="33"/>
      <c r="K278" s="33"/>
      <c r="L278" s="33"/>
      <c r="M278" s="33"/>
      <c r="N278" s="33"/>
      <c r="O278" s="33"/>
      <c r="P278" s="33"/>
      <c r="Q278" s="33"/>
      <c r="R278" s="33"/>
      <c r="S278" s="42"/>
      <c r="T278" s="33"/>
      <c r="U278" s="33"/>
      <c r="V278" s="33"/>
      <c r="W278" s="33"/>
      <c r="X278" s="33"/>
      <c r="Y278" s="33"/>
      <c r="Z278" s="33"/>
      <c r="AA278" s="33"/>
      <c r="AB278" s="33"/>
      <c r="AC278" s="33"/>
      <c r="AD278" s="33"/>
      <c r="AE278" s="33"/>
      <c r="AF278" s="33"/>
    </row>
    <row r="279" spans="1:32" ht="13" x14ac:dyDescent="0.15">
      <c r="A279" s="27">
        <v>4320</v>
      </c>
      <c r="B279" s="27" t="s">
        <v>4</v>
      </c>
      <c r="C279" s="27" t="s">
        <v>28</v>
      </c>
      <c r="D279" s="27" t="s">
        <v>3612</v>
      </c>
      <c r="E279" s="27" t="s">
        <v>3809</v>
      </c>
      <c r="F279" s="33"/>
      <c r="G279" s="33"/>
      <c r="H279" s="33"/>
      <c r="I279" s="33"/>
      <c r="J279" s="33"/>
      <c r="K279" s="33"/>
      <c r="L279" s="33"/>
      <c r="M279" s="33"/>
      <c r="N279" s="33"/>
      <c r="O279" s="33"/>
      <c r="P279" s="33"/>
      <c r="Q279" s="33"/>
      <c r="R279" s="33"/>
      <c r="S279" s="42"/>
      <c r="T279" s="33"/>
      <c r="U279" s="33"/>
      <c r="V279" s="33"/>
      <c r="W279" s="33"/>
      <c r="X279" s="33"/>
      <c r="Y279" s="33"/>
      <c r="Z279" s="33"/>
      <c r="AA279" s="33"/>
      <c r="AB279" s="33"/>
      <c r="AC279" s="33"/>
      <c r="AD279" s="33"/>
      <c r="AE279" s="33"/>
      <c r="AF279" s="33"/>
    </row>
    <row r="280" spans="1:32" ht="13" x14ac:dyDescent="0.15">
      <c r="A280" s="27">
        <v>4341</v>
      </c>
      <c r="B280" s="27" t="s">
        <v>4</v>
      </c>
      <c r="C280" s="27" t="s">
        <v>16</v>
      </c>
      <c r="D280" s="27" t="s">
        <v>1001</v>
      </c>
      <c r="E280" s="27" t="s">
        <v>3810</v>
      </c>
      <c r="F280" s="33"/>
      <c r="G280" s="33"/>
      <c r="H280" s="33"/>
      <c r="I280" s="33"/>
      <c r="J280" s="33"/>
      <c r="K280" s="33"/>
      <c r="L280" s="33"/>
      <c r="M280" s="33"/>
      <c r="N280" s="33"/>
      <c r="O280" s="33"/>
      <c r="P280" s="33"/>
      <c r="Q280" s="33"/>
      <c r="R280" s="33"/>
      <c r="S280" s="42"/>
      <c r="T280" s="33"/>
      <c r="U280" s="33"/>
      <c r="V280" s="33"/>
      <c r="W280" s="33"/>
      <c r="X280" s="33"/>
      <c r="Y280" s="33"/>
      <c r="Z280" s="33"/>
      <c r="AA280" s="33"/>
      <c r="AB280" s="33"/>
      <c r="AC280" s="33"/>
      <c r="AD280" s="33"/>
      <c r="AE280" s="33"/>
      <c r="AF280" s="33"/>
    </row>
    <row r="281" spans="1:32" ht="13" x14ac:dyDescent="0.15">
      <c r="A281" s="27">
        <v>4342</v>
      </c>
      <c r="B281" s="27" t="s">
        <v>4</v>
      </c>
      <c r="C281" s="27" t="s">
        <v>16</v>
      </c>
      <c r="D281" s="27" t="s">
        <v>1001</v>
      </c>
      <c r="E281" s="27" t="s">
        <v>3811</v>
      </c>
      <c r="F281" s="33"/>
      <c r="G281" s="33"/>
      <c r="H281" s="33"/>
      <c r="I281" s="33"/>
      <c r="J281" s="33"/>
      <c r="K281" s="33"/>
      <c r="L281" s="33"/>
      <c r="M281" s="33"/>
      <c r="N281" s="33"/>
      <c r="O281" s="33"/>
      <c r="P281" s="33"/>
      <c r="Q281" s="33"/>
      <c r="R281" s="33"/>
      <c r="S281" s="42"/>
      <c r="T281" s="33"/>
      <c r="U281" s="33"/>
      <c r="V281" s="33"/>
      <c r="W281" s="33"/>
      <c r="X281" s="33"/>
      <c r="Y281" s="33"/>
      <c r="Z281" s="33"/>
      <c r="AA281" s="33"/>
      <c r="AB281" s="33"/>
      <c r="AC281" s="33"/>
      <c r="AD281" s="33"/>
      <c r="AE281" s="33"/>
      <c r="AF281" s="33"/>
    </row>
    <row r="282" spans="1:32" ht="13" x14ac:dyDescent="0.15">
      <c r="A282" s="27">
        <v>4351</v>
      </c>
      <c r="B282" s="27" t="s">
        <v>4</v>
      </c>
      <c r="C282" s="27" t="s">
        <v>17</v>
      </c>
      <c r="D282" s="27" t="s">
        <v>3812</v>
      </c>
      <c r="E282" s="27" t="s">
        <v>3813</v>
      </c>
      <c r="F282" s="33"/>
      <c r="G282" s="33"/>
      <c r="H282" s="33"/>
      <c r="I282" s="33"/>
      <c r="J282" s="33"/>
      <c r="K282" s="33"/>
      <c r="L282" s="33"/>
      <c r="M282" s="33"/>
      <c r="N282" s="33"/>
      <c r="O282" s="33"/>
      <c r="P282" s="33"/>
      <c r="Q282" s="33"/>
      <c r="R282" s="33"/>
      <c r="S282" s="42"/>
      <c r="T282" s="33"/>
      <c r="U282" s="33"/>
      <c r="V282" s="33"/>
      <c r="W282" s="33"/>
      <c r="X282" s="33"/>
      <c r="Y282" s="33"/>
      <c r="Z282" s="33"/>
      <c r="AA282" s="33"/>
      <c r="AB282" s="33"/>
      <c r="AC282" s="33"/>
      <c r="AD282" s="33"/>
      <c r="AE282" s="33"/>
      <c r="AF282" s="33"/>
    </row>
    <row r="283" spans="1:32" ht="13" x14ac:dyDescent="0.15">
      <c r="A283" s="27">
        <v>4353</v>
      </c>
      <c r="B283" s="27" t="s">
        <v>4</v>
      </c>
      <c r="C283" s="27" t="s">
        <v>17</v>
      </c>
      <c r="D283" s="27" t="s">
        <v>3812</v>
      </c>
      <c r="E283" s="37" t="s">
        <v>3814</v>
      </c>
      <c r="F283" s="33"/>
      <c r="G283" s="33"/>
      <c r="H283" s="33"/>
      <c r="I283" s="33"/>
      <c r="J283" s="33"/>
      <c r="K283" s="33"/>
      <c r="L283" s="33"/>
      <c r="M283" s="33"/>
      <c r="N283" s="33"/>
      <c r="O283" s="33"/>
      <c r="P283" s="33"/>
      <c r="Q283" s="33"/>
      <c r="R283" s="33"/>
      <c r="S283" s="42"/>
      <c r="T283" s="33"/>
      <c r="U283" s="33"/>
      <c r="V283" s="33"/>
      <c r="W283" s="33"/>
      <c r="X283" s="33"/>
      <c r="Y283" s="33"/>
      <c r="Z283" s="33"/>
      <c r="AA283" s="33"/>
      <c r="AB283" s="33"/>
      <c r="AC283" s="33"/>
      <c r="AD283" s="33"/>
      <c r="AE283" s="33"/>
      <c r="AF283" s="33"/>
    </row>
    <row r="284" spans="1:32" ht="13" x14ac:dyDescent="0.15">
      <c r="A284" s="27">
        <v>4359</v>
      </c>
      <c r="B284" s="27" t="s">
        <v>4</v>
      </c>
      <c r="C284" s="27" t="s">
        <v>16</v>
      </c>
      <c r="D284" s="27" t="s">
        <v>1459</v>
      </c>
      <c r="E284" s="27" t="s">
        <v>3815</v>
      </c>
      <c r="F284" s="33"/>
      <c r="G284" s="33"/>
      <c r="H284" s="33"/>
      <c r="I284" s="33"/>
      <c r="J284" s="33"/>
      <c r="K284" s="33"/>
      <c r="L284" s="33"/>
      <c r="M284" s="33"/>
      <c r="N284" s="33"/>
      <c r="O284" s="33"/>
      <c r="P284" s="33"/>
      <c r="Q284" s="33"/>
      <c r="R284" s="33"/>
      <c r="S284" s="42"/>
      <c r="T284" s="33"/>
      <c r="U284" s="33"/>
      <c r="V284" s="33"/>
      <c r="W284" s="33"/>
      <c r="X284" s="33"/>
      <c r="Y284" s="33"/>
      <c r="Z284" s="33"/>
      <c r="AA284" s="33"/>
      <c r="AB284" s="33"/>
      <c r="AC284" s="33"/>
      <c r="AD284" s="33"/>
      <c r="AE284" s="33"/>
      <c r="AF284" s="33"/>
    </row>
    <row r="285" spans="1:32" ht="13" x14ac:dyDescent="0.15">
      <c r="A285" s="27">
        <v>4378</v>
      </c>
      <c r="B285" s="27" t="s">
        <v>4</v>
      </c>
      <c r="C285" s="27" t="s">
        <v>20</v>
      </c>
      <c r="D285" s="27" t="s">
        <v>280</v>
      </c>
      <c r="E285" s="27" t="s">
        <v>3816</v>
      </c>
      <c r="F285" s="33"/>
      <c r="G285" s="33"/>
      <c r="H285" s="33"/>
      <c r="I285" s="33"/>
      <c r="J285" s="33"/>
      <c r="K285" s="33"/>
      <c r="L285" s="33"/>
      <c r="M285" s="33"/>
      <c r="N285" s="33"/>
      <c r="O285" s="33"/>
      <c r="P285" s="33"/>
      <c r="Q285" s="33"/>
      <c r="R285" s="33"/>
      <c r="S285" s="42"/>
      <c r="T285" s="33"/>
      <c r="U285" s="33"/>
      <c r="V285" s="33"/>
      <c r="W285" s="33"/>
      <c r="X285" s="33"/>
      <c r="Y285" s="33"/>
      <c r="Z285" s="33"/>
      <c r="AA285" s="33"/>
      <c r="AB285" s="33"/>
      <c r="AC285" s="33"/>
      <c r="AD285" s="33"/>
      <c r="AE285" s="33"/>
      <c r="AF285" s="33"/>
    </row>
    <row r="286" spans="1:32" ht="13" x14ac:dyDescent="0.15">
      <c r="A286" s="27">
        <v>4404</v>
      </c>
      <c r="B286" s="27" t="s">
        <v>4</v>
      </c>
      <c r="C286" s="27" t="s">
        <v>10</v>
      </c>
      <c r="D286" s="27" t="s">
        <v>3817</v>
      </c>
      <c r="E286" s="27" t="s">
        <v>3818</v>
      </c>
      <c r="F286" s="33"/>
      <c r="G286" s="33"/>
      <c r="H286" s="33"/>
      <c r="I286" s="33"/>
      <c r="J286" s="33"/>
      <c r="K286" s="33"/>
      <c r="L286" s="33"/>
      <c r="M286" s="33"/>
      <c r="N286" s="33"/>
      <c r="O286" s="33"/>
      <c r="P286" s="33"/>
      <c r="Q286" s="33"/>
      <c r="R286" s="33"/>
      <c r="S286" s="42"/>
      <c r="T286" s="33"/>
      <c r="U286" s="33"/>
      <c r="V286" s="33"/>
      <c r="W286" s="33"/>
      <c r="X286" s="33"/>
      <c r="Y286" s="33"/>
      <c r="Z286" s="33"/>
      <c r="AA286" s="33"/>
      <c r="AB286" s="33"/>
      <c r="AC286" s="33"/>
      <c r="AD286" s="33"/>
      <c r="AE286" s="33"/>
      <c r="AF286" s="33"/>
    </row>
    <row r="287" spans="1:32" ht="13" x14ac:dyDescent="0.15">
      <c r="A287" s="27">
        <v>4436</v>
      </c>
      <c r="B287" s="27" t="s">
        <v>4</v>
      </c>
      <c r="C287" s="27" t="s">
        <v>26</v>
      </c>
      <c r="D287" s="27" t="s">
        <v>1001</v>
      </c>
      <c r="E287" s="27" t="s">
        <v>3819</v>
      </c>
      <c r="F287" s="33"/>
      <c r="G287" s="33"/>
      <c r="H287" s="33"/>
      <c r="I287" s="33"/>
      <c r="J287" s="33"/>
      <c r="K287" s="33"/>
      <c r="L287" s="33"/>
      <c r="M287" s="33"/>
      <c r="N287" s="33"/>
      <c r="O287" s="33"/>
      <c r="P287" s="33"/>
      <c r="Q287" s="33"/>
      <c r="R287" s="33"/>
      <c r="S287" s="42"/>
      <c r="T287" s="33"/>
      <c r="U287" s="33"/>
      <c r="V287" s="33"/>
      <c r="W287" s="33"/>
      <c r="X287" s="33"/>
      <c r="Y287" s="33"/>
      <c r="Z287" s="33"/>
      <c r="AA287" s="33"/>
      <c r="AB287" s="33"/>
      <c r="AC287" s="33"/>
      <c r="AD287" s="33"/>
      <c r="AE287" s="33"/>
      <c r="AF287" s="33"/>
    </row>
    <row r="288" spans="1:32" ht="13" x14ac:dyDescent="0.15">
      <c r="A288" s="27">
        <v>4438</v>
      </c>
      <c r="B288" s="27" t="s">
        <v>4</v>
      </c>
      <c r="C288" s="27" t="s">
        <v>16</v>
      </c>
      <c r="D288" s="27" t="s">
        <v>1758</v>
      </c>
      <c r="E288" s="27" t="s">
        <v>3820</v>
      </c>
      <c r="F288" s="33"/>
      <c r="G288" s="33"/>
      <c r="H288" s="33"/>
      <c r="I288" s="33"/>
      <c r="J288" s="33"/>
      <c r="K288" s="33"/>
      <c r="L288" s="33"/>
      <c r="M288" s="33"/>
      <c r="N288" s="33"/>
      <c r="O288" s="33"/>
      <c r="P288" s="33"/>
      <c r="Q288" s="33"/>
      <c r="R288" s="33"/>
      <c r="S288" s="42"/>
      <c r="T288" s="33"/>
      <c r="U288" s="33"/>
      <c r="V288" s="33"/>
      <c r="W288" s="33"/>
      <c r="X288" s="33"/>
      <c r="Y288" s="33"/>
      <c r="Z288" s="33"/>
      <c r="AA288" s="33"/>
      <c r="AB288" s="33"/>
      <c r="AC288" s="33"/>
      <c r="AD288" s="33"/>
      <c r="AE288" s="33"/>
      <c r="AF288" s="33"/>
    </row>
    <row r="289" spans="1:32" ht="13" x14ac:dyDescent="0.15">
      <c r="A289" s="27">
        <v>4439</v>
      </c>
      <c r="B289" s="27" t="s">
        <v>4</v>
      </c>
      <c r="C289" s="27" t="s">
        <v>16</v>
      </c>
      <c r="D289" s="27" t="s">
        <v>1001</v>
      </c>
      <c r="E289" s="27" t="s">
        <v>3821</v>
      </c>
      <c r="F289" s="33"/>
      <c r="G289" s="33"/>
      <c r="H289" s="33"/>
      <c r="I289" s="33"/>
      <c r="J289" s="33"/>
      <c r="K289" s="33"/>
      <c r="L289" s="33"/>
      <c r="M289" s="33"/>
      <c r="N289" s="33"/>
      <c r="O289" s="33"/>
      <c r="P289" s="33"/>
      <c r="Q289" s="33"/>
      <c r="R289" s="33"/>
      <c r="S289" s="42"/>
      <c r="T289" s="33"/>
      <c r="U289" s="33"/>
      <c r="V289" s="33"/>
      <c r="W289" s="33"/>
      <c r="X289" s="33"/>
      <c r="Y289" s="33"/>
      <c r="Z289" s="33"/>
      <c r="AA289" s="33"/>
      <c r="AB289" s="33"/>
      <c r="AC289" s="33"/>
      <c r="AD289" s="33"/>
      <c r="AE289" s="33"/>
      <c r="AF289" s="33"/>
    </row>
    <row r="290" spans="1:32" ht="13" x14ac:dyDescent="0.15">
      <c r="A290" s="27">
        <v>4468</v>
      </c>
      <c r="B290" s="27" t="s">
        <v>4</v>
      </c>
      <c r="C290" s="27" t="s">
        <v>16</v>
      </c>
      <c r="D290" s="27" t="s">
        <v>579</v>
      </c>
      <c r="E290" s="27" t="s">
        <v>3822</v>
      </c>
      <c r="F290" s="33"/>
      <c r="G290" s="33"/>
      <c r="H290" s="33"/>
      <c r="I290" s="33"/>
      <c r="J290" s="33"/>
      <c r="K290" s="33"/>
      <c r="L290" s="33"/>
      <c r="M290" s="33"/>
      <c r="N290" s="33"/>
      <c r="O290" s="33"/>
      <c r="P290" s="33"/>
      <c r="Q290" s="33"/>
      <c r="R290" s="33"/>
      <c r="S290" s="42"/>
      <c r="T290" s="33"/>
      <c r="U290" s="33"/>
      <c r="V290" s="33"/>
      <c r="W290" s="33"/>
      <c r="X290" s="33"/>
      <c r="Y290" s="33"/>
      <c r="Z290" s="33"/>
      <c r="AA290" s="33"/>
      <c r="AB290" s="33"/>
      <c r="AC290" s="33"/>
      <c r="AD290" s="33"/>
      <c r="AE290" s="33"/>
      <c r="AF290" s="33"/>
    </row>
    <row r="291" spans="1:32" ht="13" x14ac:dyDescent="0.15">
      <c r="A291" s="27">
        <v>4479</v>
      </c>
      <c r="B291" s="27" t="s">
        <v>4</v>
      </c>
      <c r="C291" s="27" t="s">
        <v>7</v>
      </c>
      <c r="D291" s="27" t="s">
        <v>1361</v>
      </c>
      <c r="E291" s="27" t="s">
        <v>3823</v>
      </c>
      <c r="F291" s="33"/>
      <c r="G291" s="33"/>
      <c r="H291" s="33"/>
      <c r="I291" s="33"/>
      <c r="J291" s="33"/>
      <c r="K291" s="33"/>
      <c r="L291" s="33"/>
      <c r="M291" s="33"/>
      <c r="N291" s="33"/>
      <c r="O291" s="33"/>
      <c r="P291" s="33"/>
      <c r="Q291" s="33"/>
      <c r="R291" s="33"/>
      <c r="S291" s="42"/>
      <c r="T291" s="33"/>
      <c r="U291" s="33"/>
      <c r="V291" s="33"/>
      <c r="W291" s="33"/>
      <c r="X291" s="33"/>
      <c r="Y291" s="33"/>
      <c r="Z291" s="33"/>
      <c r="AA291" s="33"/>
      <c r="AB291" s="33"/>
      <c r="AC291" s="33"/>
      <c r="AD291" s="33"/>
      <c r="AE291" s="33"/>
      <c r="AF291" s="33"/>
    </row>
    <row r="292" spans="1:32" ht="13" x14ac:dyDescent="0.15">
      <c r="A292" s="27">
        <v>4495</v>
      </c>
      <c r="B292" s="27" t="s">
        <v>4</v>
      </c>
      <c r="C292" s="27" t="s">
        <v>7</v>
      </c>
      <c r="D292" s="27" t="s">
        <v>3583</v>
      </c>
      <c r="E292" s="27" t="s">
        <v>3824</v>
      </c>
      <c r="F292" s="33"/>
      <c r="G292" s="33"/>
      <c r="H292" s="33"/>
      <c r="I292" s="33"/>
      <c r="J292" s="33"/>
      <c r="K292" s="33"/>
      <c r="L292" s="33"/>
      <c r="M292" s="33"/>
      <c r="N292" s="33"/>
      <c r="O292" s="33"/>
      <c r="P292" s="33"/>
      <c r="Q292" s="33"/>
      <c r="R292" s="33"/>
      <c r="S292" s="42"/>
      <c r="T292" s="33"/>
      <c r="U292" s="33"/>
      <c r="V292" s="33"/>
      <c r="W292" s="33"/>
      <c r="X292" s="33"/>
      <c r="Y292" s="33"/>
      <c r="Z292" s="33"/>
      <c r="AA292" s="33"/>
      <c r="AB292" s="33"/>
      <c r="AC292" s="33"/>
      <c r="AD292" s="33"/>
      <c r="AE292" s="33"/>
      <c r="AF292" s="33"/>
    </row>
    <row r="293" spans="1:32" ht="13" x14ac:dyDescent="0.15">
      <c r="A293" s="27">
        <v>4497</v>
      </c>
      <c r="B293" s="27" t="s">
        <v>4</v>
      </c>
      <c r="C293" s="27" t="s">
        <v>9</v>
      </c>
      <c r="D293" s="27" t="s">
        <v>3825</v>
      </c>
      <c r="E293" s="27" t="s">
        <v>3826</v>
      </c>
      <c r="F293" s="33"/>
      <c r="G293" s="33"/>
      <c r="H293" s="33"/>
      <c r="I293" s="33"/>
      <c r="J293" s="33"/>
      <c r="K293" s="33"/>
      <c r="L293" s="33"/>
      <c r="M293" s="33"/>
      <c r="N293" s="33"/>
      <c r="O293" s="33"/>
      <c r="P293" s="33"/>
      <c r="Q293" s="33"/>
      <c r="R293" s="33"/>
      <c r="S293" s="42"/>
      <c r="T293" s="33"/>
      <c r="U293" s="33"/>
      <c r="V293" s="33"/>
      <c r="W293" s="33"/>
      <c r="X293" s="33"/>
      <c r="Y293" s="33"/>
      <c r="Z293" s="33"/>
      <c r="AA293" s="33"/>
      <c r="AB293" s="33"/>
      <c r="AC293" s="33"/>
      <c r="AD293" s="33"/>
      <c r="AE293" s="33"/>
      <c r="AF293" s="33"/>
    </row>
    <row r="294" spans="1:32" ht="13" x14ac:dyDescent="0.15">
      <c r="A294" s="27">
        <v>4514</v>
      </c>
      <c r="B294" s="27" t="s">
        <v>4</v>
      </c>
      <c r="C294" s="27" t="s">
        <v>12</v>
      </c>
      <c r="D294" s="27" t="s">
        <v>63</v>
      </c>
      <c r="E294" s="27" t="s">
        <v>3827</v>
      </c>
      <c r="F294" s="27"/>
      <c r="G294" s="27"/>
      <c r="H294" s="27"/>
      <c r="I294" s="33"/>
      <c r="J294" s="33"/>
      <c r="K294" s="50"/>
      <c r="L294" s="33"/>
      <c r="M294" s="33"/>
      <c r="N294" s="33"/>
      <c r="O294" s="33"/>
      <c r="P294" s="33"/>
      <c r="Q294" s="33"/>
      <c r="R294" s="33"/>
      <c r="S294" s="33"/>
      <c r="T294" s="33"/>
      <c r="U294" s="33"/>
      <c r="V294" s="33"/>
      <c r="W294" s="33"/>
      <c r="X294" s="33"/>
      <c r="Y294" s="33"/>
      <c r="Z294" s="33"/>
      <c r="AA294" s="33"/>
      <c r="AB294" s="33"/>
      <c r="AC294" s="33"/>
      <c r="AD294" s="33"/>
      <c r="AE294" s="33"/>
      <c r="AF294" s="33"/>
    </row>
    <row r="295" spans="1:32" ht="13" x14ac:dyDescent="0.15">
      <c r="A295" s="27">
        <v>4531</v>
      </c>
      <c r="B295" s="27" t="s">
        <v>4</v>
      </c>
      <c r="C295" s="27" t="s">
        <v>21</v>
      </c>
      <c r="D295" s="27" t="s">
        <v>3828</v>
      </c>
      <c r="E295" s="27" t="s">
        <v>3829</v>
      </c>
      <c r="F295" s="33"/>
      <c r="G295" s="33"/>
      <c r="H295" s="33"/>
      <c r="I295" s="33"/>
      <c r="J295" s="33"/>
      <c r="K295" s="33"/>
      <c r="L295" s="33"/>
      <c r="M295" s="33"/>
      <c r="N295" s="33"/>
      <c r="O295" s="33"/>
      <c r="P295" s="33"/>
      <c r="Q295" s="33"/>
      <c r="R295" s="33"/>
      <c r="S295" s="42"/>
      <c r="T295" s="33"/>
      <c r="U295" s="33"/>
      <c r="V295" s="33"/>
      <c r="W295" s="33"/>
      <c r="X295" s="33"/>
      <c r="Y295" s="33"/>
      <c r="Z295" s="33"/>
      <c r="AA295" s="33"/>
      <c r="AB295" s="33"/>
      <c r="AC295" s="33"/>
      <c r="AD295" s="33"/>
      <c r="AE295" s="33"/>
      <c r="AF295" s="33"/>
    </row>
    <row r="296" spans="1:32" ht="13" x14ac:dyDescent="0.15">
      <c r="A296" s="27">
        <v>4533</v>
      </c>
      <c r="B296" s="27" t="s">
        <v>4</v>
      </c>
      <c r="C296" s="27" t="s">
        <v>27</v>
      </c>
      <c r="D296" s="27" t="s">
        <v>3617</v>
      </c>
      <c r="E296" s="27" t="s">
        <v>3830</v>
      </c>
      <c r="F296" s="33"/>
      <c r="G296" s="33"/>
      <c r="H296" s="33"/>
      <c r="I296" s="33"/>
      <c r="J296" s="33"/>
      <c r="K296" s="33"/>
      <c r="L296" s="33"/>
      <c r="M296" s="33"/>
      <c r="N296" s="33"/>
      <c r="O296" s="33"/>
      <c r="P296" s="33"/>
      <c r="Q296" s="33"/>
      <c r="R296" s="33"/>
      <c r="S296" s="42"/>
      <c r="T296" s="33"/>
      <c r="U296" s="33"/>
      <c r="V296" s="33"/>
      <c r="W296" s="33"/>
      <c r="X296" s="33"/>
      <c r="Y296" s="33"/>
      <c r="Z296" s="33"/>
      <c r="AA296" s="33"/>
      <c r="AB296" s="33"/>
      <c r="AC296" s="33"/>
      <c r="AD296" s="33"/>
      <c r="AE296" s="33"/>
      <c r="AF296" s="33"/>
    </row>
    <row r="297" spans="1:32" ht="13" x14ac:dyDescent="0.15">
      <c r="A297" s="27">
        <v>4534</v>
      </c>
      <c r="B297" s="27" t="s">
        <v>4</v>
      </c>
      <c r="C297" s="27" t="s">
        <v>27</v>
      </c>
      <c r="D297" s="27" t="s">
        <v>3831</v>
      </c>
      <c r="E297" s="27" t="s">
        <v>3832</v>
      </c>
      <c r="F297" s="33"/>
      <c r="G297" s="33"/>
      <c r="H297" s="33"/>
      <c r="I297" s="33"/>
      <c r="J297" s="33"/>
      <c r="K297" s="33"/>
      <c r="L297" s="33"/>
      <c r="M297" s="33"/>
      <c r="N297" s="33"/>
      <c r="O297" s="33"/>
      <c r="P297" s="33"/>
      <c r="Q297" s="33"/>
      <c r="R297" s="33"/>
      <c r="S297" s="26"/>
      <c r="T297" s="33"/>
      <c r="U297" s="33"/>
      <c r="V297" s="33"/>
      <c r="W297" s="33"/>
      <c r="X297" s="33"/>
      <c r="Y297" s="33"/>
      <c r="Z297" s="33"/>
      <c r="AA297" s="33"/>
      <c r="AB297" s="33"/>
      <c r="AC297" s="33"/>
      <c r="AD297" s="33"/>
      <c r="AE297" s="33"/>
      <c r="AF297" s="33"/>
    </row>
    <row r="298" spans="1:32" ht="13" x14ac:dyDescent="0.15">
      <c r="A298" s="27">
        <v>4548</v>
      </c>
      <c r="B298" s="27" t="s">
        <v>4</v>
      </c>
      <c r="C298" s="27" t="s">
        <v>26</v>
      </c>
      <c r="D298" s="27" t="s">
        <v>3833</v>
      </c>
      <c r="E298" s="27" t="s">
        <v>3834</v>
      </c>
      <c r="F298" s="33"/>
      <c r="G298" s="33"/>
      <c r="H298" s="33"/>
      <c r="I298" s="33"/>
      <c r="J298" s="33"/>
      <c r="K298" s="33"/>
      <c r="L298" s="33"/>
      <c r="M298" s="33"/>
      <c r="N298" s="33"/>
      <c r="O298" s="33"/>
      <c r="P298" s="33"/>
      <c r="Q298" s="33"/>
      <c r="R298" s="33"/>
      <c r="S298" s="42"/>
      <c r="T298" s="33"/>
      <c r="U298" s="33"/>
      <c r="V298" s="33"/>
      <c r="W298" s="33"/>
      <c r="X298" s="33"/>
      <c r="Y298" s="33"/>
      <c r="Z298" s="33"/>
      <c r="AA298" s="33"/>
      <c r="AB298" s="33"/>
      <c r="AC298" s="33"/>
      <c r="AD298" s="33"/>
      <c r="AE298" s="33"/>
      <c r="AF298" s="33"/>
    </row>
    <row r="299" spans="1:32" ht="13" x14ac:dyDescent="0.15">
      <c r="A299" s="27">
        <v>4584</v>
      </c>
      <c r="B299" s="27" t="s">
        <v>4</v>
      </c>
      <c r="C299" s="27" t="s">
        <v>27</v>
      </c>
      <c r="D299" s="27" t="s">
        <v>1191</v>
      </c>
      <c r="E299" s="27" t="s">
        <v>3835</v>
      </c>
      <c r="F299" s="33"/>
      <c r="G299" s="33"/>
      <c r="H299" s="33"/>
      <c r="I299" s="33"/>
      <c r="J299" s="33"/>
      <c r="K299" s="33"/>
      <c r="L299" s="33"/>
      <c r="M299" s="33"/>
      <c r="N299" s="33"/>
      <c r="O299" s="33"/>
      <c r="P299" s="33"/>
      <c r="Q299" s="33"/>
      <c r="R299" s="33"/>
      <c r="S299" s="42"/>
      <c r="T299" s="33"/>
      <c r="U299" s="33"/>
      <c r="V299" s="33"/>
      <c r="W299" s="33"/>
      <c r="X299" s="33"/>
      <c r="Y299" s="33"/>
      <c r="Z299" s="33"/>
      <c r="AA299" s="33"/>
      <c r="AB299" s="33"/>
      <c r="AC299" s="33"/>
      <c r="AD299" s="33"/>
      <c r="AE299" s="33"/>
      <c r="AF299" s="33"/>
    </row>
    <row r="300" spans="1:32" ht="13" x14ac:dyDescent="0.15">
      <c r="A300" s="27">
        <v>4638</v>
      </c>
      <c r="B300" s="27" t="s">
        <v>4</v>
      </c>
      <c r="C300" s="27" t="s">
        <v>25</v>
      </c>
      <c r="D300" s="27" t="s">
        <v>718</v>
      </c>
      <c r="E300" s="27" t="s">
        <v>3836</v>
      </c>
      <c r="F300" s="33"/>
      <c r="G300" s="33"/>
      <c r="H300" s="33"/>
      <c r="I300" s="33"/>
      <c r="J300" s="33"/>
      <c r="K300" s="33"/>
      <c r="L300" s="33"/>
      <c r="M300" s="33"/>
      <c r="N300" s="33"/>
      <c r="O300" s="33"/>
      <c r="P300" s="33"/>
      <c r="Q300" s="33"/>
      <c r="R300" s="33"/>
      <c r="S300" s="42"/>
      <c r="T300" s="33"/>
      <c r="U300" s="33"/>
      <c r="V300" s="33"/>
      <c r="W300" s="33"/>
      <c r="X300" s="33"/>
      <c r="Y300" s="33"/>
      <c r="Z300" s="33"/>
      <c r="AA300" s="33"/>
      <c r="AB300" s="33"/>
      <c r="AC300" s="33"/>
      <c r="AD300" s="33"/>
      <c r="AE300" s="33"/>
      <c r="AF300" s="33"/>
    </row>
    <row r="301" spans="1:32" ht="13" x14ac:dyDescent="0.15">
      <c r="A301" s="27">
        <v>4642</v>
      </c>
      <c r="B301" s="27" t="s">
        <v>4</v>
      </c>
      <c r="C301" s="27" t="s">
        <v>27</v>
      </c>
      <c r="D301" s="27" t="s">
        <v>2248</v>
      </c>
      <c r="E301" s="27" t="s">
        <v>3837</v>
      </c>
      <c r="F301" s="33"/>
      <c r="G301" s="33"/>
      <c r="H301" s="33"/>
      <c r="I301" s="33"/>
      <c r="J301" s="33"/>
      <c r="K301" s="33"/>
      <c r="L301" s="33"/>
      <c r="M301" s="33"/>
      <c r="N301" s="33"/>
      <c r="O301" s="33"/>
      <c r="P301" s="33"/>
      <c r="Q301" s="33"/>
      <c r="R301" s="33"/>
      <c r="S301" s="42"/>
      <c r="T301" s="33"/>
      <c r="U301" s="33"/>
      <c r="V301" s="33"/>
      <c r="W301" s="33"/>
      <c r="X301" s="33"/>
      <c r="Y301" s="33"/>
      <c r="Z301" s="33"/>
      <c r="AA301" s="33"/>
      <c r="AB301" s="33"/>
      <c r="AC301" s="33"/>
      <c r="AD301" s="33"/>
      <c r="AE301" s="33"/>
      <c r="AF301" s="33"/>
    </row>
    <row r="302" spans="1:32" ht="13" x14ac:dyDescent="0.15">
      <c r="A302" s="27">
        <v>4661</v>
      </c>
      <c r="B302" s="27" t="s">
        <v>4</v>
      </c>
      <c r="C302" s="27" t="s">
        <v>9</v>
      </c>
      <c r="D302" s="27" t="s">
        <v>3798</v>
      </c>
      <c r="E302" s="27" t="s">
        <v>3838</v>
      </c>
      <c r="F302" s="33"/>
      <c r="G302" s="33"/>
      <c r="H302" s="33"/>
      <c r="I302" s="33"/>
      <c r="J302" s="33"/>
      <c r="K302" s="33"/>
      <c r="L302" s="33"/>
      <c r="M302" s="33"/>
      <c r="N302" s="33"/>
      <c r="O302" s="33"/>
      <c r="P302" s="33"/>
      <c r="Q302" s="33"/>
      <c r="R302" s="33"/>
      <c r="S302" s="42"/>
      <c r="T302" s="33"/>
      <c r="U302" s="33"/>
      <c r="V302" s="33"/>
      <c r="W302" s="33"/>
      <c r="X302" s="33"/>
      <c r="Y302" s="33"/>
      <c r="Z302" s="33"/>
      <c r="AA302" s="33"/>
      <c r="AB302" s="33"/>
      <c r="AC302" s="33"/>
      <c r="AD302" s="33"/>
      <c r="AE302" s="33"/>
      <c r="AF302" s="33"/>
    </row>
    <row r="303" spans="1:32" ht="13" x14ac:dyDescent="0.15">
      <c r="A303" s="27">
        <v>4662</v>
      </c>
      <c r="B303" s="27" t="s">
        <v>4</v>
      </c>
      <c r="C303" s="27" t="s">
        <v>17</v>
      </c>
      <c r="D303" s="27" t="s">
        <v>653</v>
      </c>
      <c r="E303" s="27" t="s">
        <v>3839</v>
      </c>
      <c r="F303" s="33"/>
      <c r="G303" s="33"/>
      <c r="H303" s="33"/>
      <c r="I303" s="33"/>
      <c r="J303" s="33"/>
      <c r="K303" s="33"/>
      <c r="L303" s="33"/>
      <c r="M303" s="33"/>
      <c r="N303" s="33"/>
      <c r="O303" s="33"/>
      <c r="P303" s="33"/>
      <c r="Q303" s="33"/>
      <c r="R303" s="33"/>
      <c r="S303" s="42"/>
      <c r="T303" s="33"/>
      <c r="U303" s="33"/>
      <c r="V303" s="33"/>
      <c r="W303" s="33"/>
      <c r="X303" s="33"/>
      <c r="Y303" s="33"/>
      <c r="Z303" s="33"/>
      <c r="AA303" s="33"/>
      <c r="AB303" s="33"/>
      <c r="AC303" s="33"/>
      <c r="AD303" s="33"/>
      <c r="AE303" s="33"/>
      <c r="AF303" s="33"/>
    </row>
    <row r="304" spans="1:32" ht="13" x14ac:dyDescent="0.15">
      <c r="A304" s="27">
        <v>4671</v>
      </c>
      <c r="B304" s="27" t="s">
        <v>4</v>
      </c>
      <c r="C304" s="27" t="s">
        <v>16</v>
      </c>
      <c r="D304" s="27" t="s">
        <v>1129</v>
      </c>
      <c r="E304" s="27" t="s">
        <v>3840</v>
      </c>
      <c r="F304" s="33"/>
      <c r="G304" s="33"/>
      <c r="H304" s="33"/>
      <c r="I304" s="33"/>
      <c r="J304" s="33"/>
      <c r="K304" s="33"/>
      <c r="L304" s="33"/>
      <c r="M304" s="33"/>
      <c r="N304" s="33"/>
      <c r="O304" s="33"/>
      <c r="P304" s="33"/>
      <c r="Q304" s="33"/>
      <c r="R304" s="33"/>
      <c r="S304" s="42"/>
      <c r="T304" s="33"/>
      <c r="U304" s="33"/>
      <c r="V304" s="33"/>
      <c r="W304" s="33"/>
      <c r="X304" s="33"/>
      <c r="Y304" s="33"/>
      <c r="Z304" s="33"/>
      <c r="AA304" s="33"/>
      <c r="AB304" s="33"/>
      <c r="AC304" s="33"/>
      <c r="AD304" s="33"/>
      <c r="AE304" s="33"/>
      <c r="AF304" s="33"/>
    </row>
    <row r="305" spans="1:32" ht="13" x14ac:dyDescent="0.15">
      <c r="A305" s="27">
        <v>4699</v>
      </c>
      <c r="B305" s="27" t="s">
        <v>4</v>
      </c>
      <c r="C305" s="27" t="s">
        <v>25</v>
      </c>
      <c r="D305" s="27" t="s">
        <v>718</v>
      </c>
      <c r="E305" s="27" t="s">
        <v>3841</v>
      </c>
      <c r="F305" s="33"/>
      <c r="G305" s="33"/>
      <c r="H305" s="33"/>
      <c r="I305" s="33"/>
      <c r="J305" s="33"/>
      <c r="K305" s="33"/>
      <c r="L305" s="33"/>
      <c r="M305" s="33"/>
      <c r="N305" s="33"/>
      <c r="O305" s="33"/>
      <c r="P305" s="33"/>
      <c r="Q305" s="33"/>
      <c r="R305" s="33"/>
      <c r="S305" s="42"/>
      <c r="T305" s="33"/>
      <c r="U305" s="33"/>
      <c r="V305" s="33"/>
      <c r="W305" s="33"/>
      <c r="X305" s="33"/>
      <c r="Y305" s="33"/>
      <c r="Z305" s="33"/>
      <c r="AA305" s="33"/>
      <c r="AB305" s="33"/>
      <c r="AC305" s="33"/>
      <c r="AD305" s="33"/>
      <c r="AE305" s="33"/>
      <c r="AF305" s="33"/>
    </row>
    <row r="306" spans="1:32" ht="13" x14ac:dyDescent="0.15">
      <c r="A306" s="27">
        <v>4704</v>
      </c>
      <c r="B306" s="27" t="s">
        <v>4</v>
      </c>
      <c r="C306" s="27" t="s">
        <v>10</v>
      </c>
      <c r="D306" s="27" t="s">
        <v>334</v>
      </c>
      <c r="E306" s="27" t="s">
        <v>3842</v>
      </c>
      <c r="F306" s="33"/>
      <c r="G306" s="33"/>
      <c r="H306" s="33"/>
      <c r="I306" s="33"/>
      <c r="J306" s="33"/>
      <c r="K306" s="33"/>
      <c r="L306" s="33"/>
      <c r="M306" s="33"/>
      <c r="N306" s="33"/>
      <c r="O306" s="33"/>
      <c r="P306" s="33"/>
      <c r="Q306" s="33"/>
      <c r="R306" s="33"/>
      <c r="S306" s="42"/>
      <c r="T306" s="33"/>
      <c r="U306" s="33"/>
      <c r="V306" s="33"/>
      <c r="W306" s="33"/>
      <c r="X306" s="33"/>
      <c r="Y306" s="33"/>
      <c r="Z306" s="33"/>
      <c r="AA306" s="33"/>
      <c r="AB306" s="33"/>
      <c r="AC306" s="33"/>
      <c r="AD306" s="33"/>
      <c r="AE306" s="33"/>
      <c r="AF306" s="33"/>
    </row>
    <row r="307" spans="1:32" ht="13" x14ac:dyDescent="0.15">
      <c r="A307" s="27">
        <v>4705</v>
      </c>
      <c r="B307" s="27" t="s">
        <v>4</v>
      </c>
      <c r="C307" s="27" t="s">
        <v>9</v>
      </c>
      <c r="D307" s="27" t="s">
        <v>1747</v>
      </c>
      <c r="E307" s="27" t="s">
        <v>3843</v>
      </c>
      <c r="F307" s="33"/>
      <c r="G307" s="33"/>
      <c r="H307" s="33"/>
      <c r="I307" s="33"/>
      <c r="J307" s="33"/>
      <c r="K307" s="33"/>
      <c r="L307" s="33"/>
      <c r="M307" s="33"/>
      <c r="N307" s="33"/>
      <c r="O307" s="33"/>
      <c r="P307" s="33"/>
      <c r="Q307" s="33"/>
      <c r="R307" s="33"/>
      <c r="S307" s="42"/>
      <c r="T307" s="33"/>
      <c r="U307" s="33"/>
      <c r="V307" s="33"/>
      <c r="W307" s="33"/>
      <c r="X307" s="33"/>
      <c r="Y307" s="33"/>
      <c r="Z307" s="33"/>
      <c r="AA307" s="33"/>
      <c r="AB307" s="33"/>
      <c r="AC307" s="33"/>
      <c r="AD307" s="33"/>
      <c r="AE307" s="33"/>
      <c r="AF307" s="33"/>
    </row>
    <row r="308" spans="1:32" ht="13" x14ac:dyDescent="0.15">
      <c r="A308" s="27">
        <v>4711</v>
      </c>
      <c r="B308" s="27" t="s">
        <v>4</v>
      </c>
      <c r="C308" s="27" t="s">
        <v>10</v>
      </c>
      <c r="D308" s="27" t="s">
        <v>344</v>
      </c>
      <c r="E308" s="27" t="s">
        <v>3844</v>
      </c>
      <c r="F308" s="33"/>
      <c r="G308" s="33"/>
      <c r="H308" s="33"/>
      <c r="I308" s="33"/>
      <c r="J308" s="33"/>
      <c r="K308" s="33"/>
      <c r="L308" s="33"/>
      <c r="M308" s="33"/>
      <c r="N308" s="33"/>
      <c r="O308" s="33"/>
      <c r="P308" s="33"/>
      <c r="Q308" s="33"/>
      <c r="R308" s="33"/>
      <c r="S308" s="42"/>
      <c r="T308" s="33"/>
      <c r="U308" s="33"/>
      <c r="V308" s="33"/>
      <c r="W308" s="33"/>
      <c r="X308" s="33"/>
      <c r="Y308" s="33"/>
      <c r="Z308" s="33"/>
      <c r="AA308" s="33"/>
      <c r="AB308" s="33"/>
      <c r="AC308" s="33"/>
      <c r="AD308" s="33"/>
      <c r="AE308" s="33"/>
      <c r="AF308" s="33"/>
    </row>
    <row r="309" spans="1:32" ht="13" x14ac:dyDescent="0.15">
      <c r="A309" s="27">
        <v>4734</v>
      </c>
      <c r="B309" s="27" t="s">
        <v>4</v>
      </c>
      <c r="C309" s="27" t="s">
        <v>17</v>
      </c>
      <c r="D309" s="27" t="s">
        <v>3538</v>
      </c>
      <c r="E309" s="27" t="s">
        <v>3845</v>
      </c>
      <c r="F309" s="33"/>
      <c r="G309" s="33"/>
      <c r="H309" s="33"/>
      <c r="I309" s="33"/>
      <c r="J309" s="33"/>
      <c r="K309" s="33"/>
      <c r="L309" s="33"/>
      <c r="M309" s="33"/>
      <c r="N309" s="33"/>
      <c r="O309" s="33"/>
      <c r="P309" s="33"/>
      <c r="Q309" s="33"/>
      <c r="R309" s="33"/>
      <c r="S309" s="42"/>
      <c r="T309" s="33"/>
      <c r="U309" s="33"/>
      <c r="V309" s="33"/>
      <c r="W309" s="33"/>
      <c r="X309" s="33"/>
      <c r="Y309" s="33"/>
      <c r="Z309" s="33"/>
      <c r="AA309" s="33"/>
      <c r="AB309" s="33"/>
      <c r="AC309" s="33"/>
      <c r="AD309" s="33"/>
      <c r="AE309" s="33"/>
      <c r="AF309" s="33"/>
    </row>
    <row r="310" spans="1:32" ht="13" x14ac:dyDescent="0.15">
      <c r="A310" s="27">
        <v>4761</v>
      </c>
      <c r="B310" s="27" t="s">
        <v>4</v>
      </c>
      <c r="C310" s="27" t="s">
        <v>27</v>
      </c>
      <c r="D310" s="27" t="s">
        <v>3846</v>
      </c>
      <c r="E310" s="27" t="s">
        <v>3847</v>
      </c>
      <c r="F310" s="33"/>
      <c r="G310" s="33"/>
      <c r="H310" s="33"/>
      <c r="I310" s="33"/>
      <c r="J310" s="33"/>
      <c r="K310" s="33"/>
      <c r="L310" s="33"/>
      <c r="M310" s="33"/>
      <c r="N310" s="33"/>
      <c r="O310" s="33"/>
      <c r="P310" s="33"/>
      <c r="Q310" s="33"/>
      <c r="R310" s="33"/>
      <c r="S310" s="42"/>
      <c r="T310" s="33"/>
      <c r="U310" s="33"/>
      <c r="V310" s="33"/>
      <c r="W310" s="33"/>
      <c r="X310" s="33"/>
      <c r="Y310" s="33"/>
      <c r="Z310" s="33"/>
      <c r="AA310" s="33"/>
      <c r="AB310" s="33"/>
      <c r="AC310" s="33"/>
      <c r="AD310" s="33"/>
      <c r="AE310" s="33"/>
      <c r="AF310" s="33"/>
    </row>
    <row r="311" spans="1:32" ht="13" x14ac:dyDescent="0.15">
      <c r="A311" s="27">
        <v>4762</v>
      </c>
      <c r="B311" s="27" t="s">
        <v>4</v>
      </c>
      <c r="C311" s="27" t="s">
        <v>7</v>
      </c>
      <c r="D311" s="27" t="s">
        <v>3581</v>
      </c>
      <c r="E311" s="27" t="s">
        <v>3848</v>
      </c>
      <c r="F311" s="33"/>
      <c r="G311" s="33"/>
      <c r="H311" s="33"/>
      <c r="I311" s="33"/>
      <c r="J311" s="33"/>
      <c r="K311" s="33"/>
      <c r="L311" s="33"/>
      <c r="M311" s="33"/>
      <c r="N311" s="33"/>
      <c r="O311" s="33"/>
      <c r="P311" s="33"/>
      <c r="Q311" s="33"/>
      <c r="R311" s="33"/>
      <c r="S311" s="42"/>
      <c r="T311" s="33"/>
      <c r="U311" s="33"/>
      <c r="V311" s="33"/>
      <c r="W311" s="33"/>
      <c r="X311" s="33"/>
      <c r="Y311" s="33"/>
      <c r="Z311" s="33"/>
      <c r="AA311" s="33"/>
      <c r="AB311" s="33"/>
      <c r="AC311" s="33"/>
      <c r="AD311" s="33"/>
      <c r="AE311" s="33"/>
      <c r="AF311" s="33"/>
    </row>
    <row r="312" spans="1:32" ht="13" x14ac:dyDescent="0.15">
      <c r="A312" s="27">
        <v>4764</v>
      </c>
      <c r="B312" s="27" t="s">
        <v>4</v>
      </c>
      <c r="C312" s="27" t="s">
        <v>19</v>
      </c>
      <c r="D312" s="27" t="s">
        <v>3642</v>
      </c>
      <c r="E312" s="27" t="s">
        <v>3849</v>
      </c>
      <c r="F312" s="33"/>
      <c r="G312" s="33"/>
      <c r="H312" s="33"/>
      <c r="I312" s="33"/>
      <c r="J312" s="33"/>
      <c r="K312" s="33"/>
      <c r="L312" s="33"/>
      <c r="M312" s="33"/>
      <c r="N312" s="33"/>
      <c r="O312" s="33"/>
      <c r="P312" s="33"/>
      <c r="Q312" s="33"/>
      <c r="R312" s="33"/>
      <c r="S312" s="42"/>
      <c r="T312" s="33"/>
      <c r="U312" s="33"/>
      <c r="V312" s="33"/>
      <c r="W312" s="33"/>
      <c r="X312" s="33"/>
      <c r="Y312" s="33"/>
      <c r="Z312" s="33"/>
      <c r="AA312" s="33"/>
      <c r="AB312" s="33"/>
      <c r="AC312" s="33"/>
      <c r="AD312" s="33"/>
      <c r="AE312" s="33"/>
      <c r="AF312" s="33"/>
    </row>
    <row r="313" spans="1:32" ht="13" x14ac:dyDescent="0.15">
      <c r="A313" s="27">
        <v>4765</v>
      </c>
      <c r="B313" s="27" t="s">
        <v>4</v>
      </c>
      <c r="C313" s="27" t="s">
        <v>19</v>
      </c>
      <c r="D313" s="27" t="s">
        <v>3642</v>
      </c>
      <c r="E313" s="27" t="s">
        <v>3850</v>
      </c>
      <c r="F313" s="33"/>
      <c r="G313" s="33"/>
      <c r="H313" s="33"/>
      <c r="I313" s="33"/>
      <c r="J313" s="33"/>
      <c r="K313" s="33"/>
      <c r="L313" s="33"/>
      <c r="M313" s="33"/>
      <c r="N313" s="33"/>
      <c r="O313" s="33"/>
      <c r="P313" s="33"/>
      <c r="Q313" s="33"/>
      <c r="R313" s="33"/>
      <c r="S313" s="42"/>
      <c r="T313" s="33"/>
      <c r="U313" s="33"/>
      <c r="V313" s="33"/>
      <c r="W313" s="33"/>
      <c r="X313" s="33"/>
      <c r="Y313" s="33"/>
      <c r="Z313" s="33"/>
      <c r="AA313" s="33"/>
      <c r="AB313" s="33"/>
      <c r="AC313" s="33"/>
      <c r="AD313" s="33"/>
      <c r="AE313" s="33"/>
      <c r="AF313" s="33"/>
    </row>
    <row r="314" spans="1:32" ht="13" x14ac:dyDescent="0.15">
      <c r="A314" s="27">
        <v>4769</v>
      </c>
      <c r="B314" s="27" t="s">
        <v>4</v>
      </c>
      <c r="C314" s="27" t="s">
        <v>13</v>
      </c>
      <c r="D314" s="27" t="s">
        <v>3438</v>
      </c>
      <c r="E314" s="27" t="s">
        <v>3851</v>
      </c>
      <c r="F314" s="33"/>
      <c r="G314" s="33"/>
      <c r="H314" s="33"/>
      <c r="I314" s="33"/>
      <c r="J314" s="33"/>
      <c r="K314" s="33"/>
      <c r="L314" s="33"/>
      <c r="M314" s="33"/>
      <c r="N314" s="33"/>
      <c r="O314" s="33"/>
      <c r="P314" s="33"/>
      <c r="Q314" s="33"/>
      <c r="R314" s="33"/>
      <c r="S314" s="42"/>
      <c r="T314" s="33"/>
      <c r="U314" s="33"/>
      <c r="V314" s="33"/>
      <c r="W314" s="33"/>
      <c r="X314" s="33"/>
      <c r="Y314" s="33"/>
      <c r="Z314" s="33"/>
      <c r="AA314" s="33"/>
      <c r="AB314" s="33"/>
      <c r="AC314" s="33"/>
      <c r="AD314" s="33"/>
      <c r="AE314" s="33"/>
      <c r="AF314" s="33"/>
    </row>
    <row r="315" spans="1:32" ht="13" x14ac:dyDescent="0.15">
      <c r="A315" s="27">
        <v>4814</v>
      </c>
      <c r="B315" s="27" t="s">
        <v>4</v>
      </c>
      <c r="C315" s="27" t="s">
        <v>17</v>
      </c>
      <c r="D315" s="27" t="s">
        <v>515</v>
      </c>
      <c r="E315" s="27" t="s">
        <v>3852</v>
      </c>
      <c r="F315" s="33"/>
      <c r="G315" s="33"/>
      <c r="H315" s="33"/>
      <c r="I315" s="33"/>
      <c r="J315" s="33"/>
      <c r="K315" s="33"/>
      <c r="L315" s="33"/>
      <c r="M315" s="33"/>
      <c r="N315" s="33"/>
      <c r="O315" s="33"/>
      <c r="P315" s="33"/>
      <c r="Q315" s="33"/>
      <c r="R315" s="33"/>
      <c r="S315" s="42"/>
      <c r="T315" s="33"/>
      <c r="U315" s="33"/>
      <c r="V315" s="33"/>
      <c r="W315" s="33"/>
      <c r="X315" s="33"/>
      <c r="Y315" s="33"/>
      <c r="Z315" s="33"/>
      <c r="AA315" s="33"/>
      <c r="AB315" s="33"/>
      <c r="AC315" s="33"/>
      <c r="AD315" s="33"/>
      <c r="AE315" s="33"/>
      <c r="AF315" s="33"/>
    </row>
    <row r="316" spans="1:32" ht="13" x14ac:dyDescent="0.15">
      <c r="A316" s="27">
        <v>4817</v>
      </c>
      <c r="B316" s="27" t="s">
        <v>4</v>
      </c>
      <c r="C316" s="27" t="s">
        <v>14</v>
      </c>
      <c r="D316" s="27" t="s">
        <v>3499</v>
      </c>
      <c r="E316" s="27" t="s">
        <v>3853</v>
      </c>
      <c r="F316" s="33"/>
      <c r="G316" s="33"/>
      <c r="H316" s="33"/>
      <c r="I316" s="33"/>
      <c r="J316" s="33"/>
      <c r="K316" s="33"/>
      <c r="L316" s="33"/>
      <c r="M316" s="33"/>
      <c r="N316" s="33"/>
      <c r="O316" s="33"/>
      <c r="P316" s="33"/>
      <c r="Q316" s="33"/>
      <c r="R316" s="33"/>
      <c r="S316" s="42"/>
      <c r="T316" s="33"/>
      <c r="U316" s="33"/>
      <c r="V316" s="33"/>
      <c r="W316" s="33"/>
      <c r="X316" s="33"/>
      <c r="Y316" s="33"/>
      <c r="Z316" s="33"/>
      <c r="AA316" s="33"/>
      <c r="AB316" s="33"/>
      <c r="AC316" s="33"/>
      <c r="AD316" s="33"/>
      <c r="AE316" s="33"/>
      <c r="AF316" s="33"/>
    </row>
    <row r="317" spans="1:32" ht="13" x14ac:dyDescent="0.15">
      <c r="A317" s="27">
        <v>4818</v>
      </c>
      <c r="B317" s="27" t="s">
        <v>4</v>
      </c>
      <c r="C317" s="27" t="s">
        <v>14</v>
      </c>
      <c r="D317" s="27" t="s">
        <v>3499</v>
      </c>
      <c r="E317" s="27" t="s">
        <v>3854</v>
      </c>
      <c r="F317" s="33"/>
      <c r="G317" s="33"/>
      <c r="H317" s="33"/>
      <c r="I317" s="33"/>
      <c r="J317" s="33"/>
      <c r="K317" s="33"/>
      <c r="L317" s="33"/>
      <c r="M317" s="33"/>
      <c r="N317" s="33"/>
      <c r="O317" s="33"/>
      <c r="P317" s="33"/>
      <c r="Q317" s="33"/>
      <c r="R317" s="33"/>
      <c r="S317" s="42"/>
      <c r="T317" s="33"/>
      <c r="U317" s="33"/>
      <c r="V317" s="33"/>
      <c r="W317" s="33"/>
      <c r="X317" s="33"/>
      <c r="Y317" s="33"/>
      <c r="Z317" s="33"/>
      <c r="AA317" s="33"/>
      <c r="AB317" s="33"/>
      <c r="AC317" s="33"/>
      <c r="AD317" s="33"/>
      <c r="AE317" s="33"/>
      <c r="AF317" s="33"/>
    </row>
    <row r="318" spans="1:32" ht="13" x14ac:dyDescent="0.15">
      <c r="A318" s="27">
        <v>4819</v>
      </c>
      <c r="B318" s="27" t="s">
        <v>4</v>
      </c>
      <c r="C318" s="27" t="s">
        <v>16</v>
      </c>
      <c r="D318" s="27" t="s">
        <v>437</v>
      </c>
      <c r="E318" s="27" t="s">
        <v>3855</v>
      </c>
      <c r="F318" s="33"/>
      <c r="G318" s="33"/>
      <c r="H318" s="33"/>
      <c r="I318" s="33"/>
      <c r="J318" s="33"/>
      <c r="K318" s="33"/>
      <c r="L318" s="33"/>
      <c r="M318" s="33"/>
      <c r="N318" s="33"/>
      <c r="O318" s="33"/>
      <c r="P318" s="33"/>
      <c r="Q318" s="33"/>
      <c r="R318" s="33"/>
      <c r="S318" s="42"/>
      <c r="T318" s="33"/>
      <c r="U318" s="33"/>
      <c r="V318" s="33"/>
      <c r="W318" s="33"/>
      <c r="X318" s="33"/>
      <c r="Y318" s="33"/>
      <c r="Z318" s="33"/>
      <c r="AA318" s="33"/>
      <c r="AB318" s="33"/>
      <c r="AC318" s="33"/>
      <c r="AD318" s="33"/>
      <c r="AE318" s="33"/>
      <c r="AF318" s="33"/>
    </row>
    <row r="319" spans="1:32" ht="13" x14ac:dyDescent="0.15">
      <c r="A319" s="27">
        <v>4822</v>
      </c>
      <c r="B319" s="27" t="s">
        <v>4</v>
      </c>
      <c r="C319" s="27" t="s">
        <v>15</v>
      </c>
      <c r="D319" s="27" t="s">
        <v>3785</v>
      </c>
      <c r="E319" s="27" t="s">
        <v>3856</v>
      </c>
      <c r="F319" s="33"/>
      <c r="G319" s="33"/>
      <c r="H319" s="33"/>
      <c r="I319" s="33"/>
      <c r="J319" s="33"/>
      <c r="K319" s="33"/>
      <c r="L319" s="33"/>
      <c r="M319" s="33"/>
      <c r="N319" s="33"/>
      <c r="O319" s="33"/>
      <c r="P319" s="33"/>
      <c r="Q319" s="33"/>
      <c r="R319" s="33"/>
      <c r="S319" s="42"/>
      <c r="T319" s="33"/>
      <c r="U319" s="33"/>
      <c r="V319" s="33"/>
      <c r="W319" s="33"/>
      <c r="X319" s="33"/>
      <c r="Y319" s="33"/>
      <c r="Z319" s="33"/>
      <c r="AA319" s="33"/>
      <c r="AB319" s="33"/>
      <c r="AC319" s="33"/>
      <c r="AD319" s="33"/>
      <c r="AE319" s="33"/>
      <c r="AF319" s="33"/>
    </row>
    <row r="320" spans="1:32" ht="13" x14ac:dyDescent="0.15">
      <c r="A320" s="27">
        <v>4823</v>
      </c>
      <c r="B320" s="27" t="s">
        <v>4</v>
      </c>
      <c r="C320" s="27" t="s">
        <v>15</v>
      </c>
      <c r="D320" s="27" t="s">
        <v>3785</v>
      </c>
      <c r="E320" s="27" t="s">
        <v>3857</v>
      </c>
      <c r="F320" s="33"/>
      <c r="G320" s="33"/>
      <c r="H320" s="33"/>
      <c r="I320" s="33"/>
      <c r="J320" s="33"/>
      <c r="K320" s="33"/>
      <c r="L320" s="33"/>
      <c r="M320" s="33"/>
      <c r="N320" s="33"/>
      <c r="O320" s="33"/>
      <c r="P320" s="33"/>
      <c r="Q320" s="33"/>
      <c r="R320" s="33"/>
      <c r="S320" s="26"/>
      <c r="T320" s="33"/>
      <c r="U320" s="33"/>
      <c r="V320" s="33"/>
      <c r="W320" s="33"/>
      <c r="X320" s="33"/>
      <c r="Y320" s="33"/>
      <c r="Z320" s="33"/>
      <c r="AA320" s="33"/>
      <c r="AB320" s="33"/>
      <c r="AC320" s="33"/>
      <c r="AD320" s="33"/>
      <c r="AE320" s="33"/>
      <c r="AF320" s="33"/>
    </row>
    <row r="321" spans="1:32" ht="13" x14ac:dyDescent="0.15">
      <c r="A321" s="27">
        <v>4825</v>
      </c>
      <c r="B321" s="27" t="s">
        <v>4</v>
      </c>
      <c r="C321" s="27" t="s">
        <v>16</v>
      </c>
      <c r="D321" s="27" t="s">
        <v>1001</v>
      </c>
      <c r="E321" s="27" t="s">
        <v>3858</v>
      </c>
      <c r="F321" s="27"/>
      <c r="G321" s="27"/>
      <c r="H321" s="27"/>
      <c r="I321" s="33"/>
      <c r="J321" s="33"/>
      <c r="K321" s="50"/>
      <c r="L321" s="33"/>
      <c r="M321" s="33"/>
      <c r="N321" s="33"/>
      <c r="O321" s="33"/>
      <c r="P321" s="33"/>
      <c r="Q321" s="33"/>
      <c r="R321" s="33"/>
      <c r="S321" s="33"/>
      <c r="T321" s="33"/>
      <c r="U321" s="33"/>
      <c r="V321" s="33"/>
      <c r="W321" s="33"/>
      <c r="X321" s="33"/>
      <c r="Y321" s="33"/>
      <c r="Z321" s="33"/>
      <c r="AA321" s="33"/>
      <c r="AB321" s="33"/>
      <c r="AC321" s="33"/>
      <c r="AD321" s="33"/>
      <c r="AE321" s="33"/>
      <c r="AF321" s="33"/>
    </row>
    <row r="322" spans="1:32" ht="13" x14ac:dyDescent="0.15">
      <c r="A322" s="27">
        <v>4826</v>
      </c>
      <c r="B322" s="27" t="s">
        <v>4</v>
      </c>
      <c r="C322" s="27" t="s">
        <v>9</v>
      </c>
      <c r="D322" s="27" t="s">
        <v>1287</v>
      </c>
      <c r="E322" s="27" t="s">
        <v>3859</v>
      </c>
      <c r="F322" s="27"/>
      <c r="G322" s="27"/>
      <c r="H322" s="27"/>
      <c r="I322" s="33"/>
      <c r="J322" s="33"/>
      <c r="K322" s="50"/>
      <c r="L322" s="33"/>
      <c r="M322" s="33"/>
      <c r="N322" s="33"/>
      <c r="O322" s="33"/>
      <c r="P322" s="33"/>
      <c r="Q322" s="33"/>
      <c r="R322" s="33"/>
      <c r="S322" s="33"/>
      <c r="T322" s="33"/>
      <c r="U322" s="33"/>
      <c r="V322" s="33"/>
      <c r="W322" s="33"/>
      <c r="X322" s="33"/>
      <c r="Y322" s="33"/>
      <c r="Z322" s="33"/>
      <c r="AA322" s="33"/>
      <c r="AB322" s="33"/>
      <c r="AC322" s="33"/>
      <c r="AD322" s="33"/>
      <c r="AE322" s="33"/>
      <c r="AF322" s="33"/>
    </row>
    <row r="323" spans="1:32" ht="13" x14ac:dyDescent="0.15">
      <c r="A323" s="27">
        <v>4828</v>
      </c>
      <c r="B323" s="27" t="s">
        <v>4</v>
      </c>
      <c r="C323" s="27" t="s">
        <v>26</v>
      </c>
      <c r="D323" s="27" t="s">
        <v>385</v>
      </c>
      <c r="E323" s="27" t="s">
        <v>3860</v>
      </c>
      <c r="F323" s="33"/>
      <c r="G323" s="33"/>
      <c r="H323" s="33"/>
      <c r="I323" s="33"/>
      <c r="J323" s="33"/>
      <c r="K323" s="33"/>
      <c r="L323" s="33"/>
      <c r="M323" s="33"/>
      <c r="N323" s="33"/>
      <c r="O323" s="33"/>
      <c r="P323" s="33"/>
      <c r="Q323" s="33"/>
      <c r="R323" s="33"/>
      <c r="S323" s="42"/>
      <c r="T323" s="33"/>
      <c r="U323" s="33"/>
      <c r="V323" s="33"/>
      <c r="W323" s="33"/>
      <c r="X323" s="33"/>
      <c r="Y323" s="33"/>
      <c r="Z323" s="33"/>
      <c r="AA323" s="33"/>
      <c r="AB323" s="33"/>
      <c r="AC323" s="33"/>
      <c r="AD323" s="33"/>
      <c r="AE323" s="33"/>
      <c r="AF323" s="33"/>
    </row>
    <row r="324" spans="1:32" ht="13" x14ac:dyDescent="0.15">
      <c r="A324" s="27">
        <v>4829</v>
      </c>
      <c r="B324" s="27" t="s">
        <v>4</v>
      </c>
      <c r="C324" s="27" t="s">
        <v>25</v>
      </c>
      <c r="D324" s="27" t="s">
        <v>3861</v>
      </c>
      <c r="E324" s="27" t="s">
        <v>3862</v>
      </c>
      <c r="F324" s="33"/>
      <c r="G324" s="33"/>
      <c r="H324" s="33"/>
      <c r="I324" s="33"/>
      <c r="J324" s="33"/>
      <c r="K324" s="33"/>
      <c r="L324" s="33"/>
      <c r="M324" s="33"/>
      <c r="N324" s="33"/>
      <c r="O324" s="33"/>
      <c r="P324" s="33"/>
      <c r="Q324" s="33"/>
      <c r="R324" s="33"/>
      <c r="S324" s="42"/>
      <c r="T324" s="33"/>
      <c r="U324" s="33"/>
      <c r="V324" s="33"/>
      <c r="W324" s="33"/>
      <c r="X324" s="33"/>
      <c r="Y324" s="33"/>
      <c r="Z324" s="33"/>
      <c r="AA324" s="33"/>
      <c r="AB324" s="33"/>
      <c r="AC324" s="33"/>
      <c r="AD324" s="33"/>
      <c r="AE324" s="33"/>
      <c r="AF324" s="33"/>
    </row>
    <row r="325" spans="1:32" ht="13" x14ac:dyDescent="0.15">
      <c r="A325" s="27">
        <v>4830</v>
      </c>
      <c r="B325" s="27" t="s">
        <v>4</v>
      </c>
      <c r="C325" s="27" t="s">
        <v>12</v>
      </c>
      <c r="D325" s="27" t="s">
        <v>3863</v>
      </c>
      <c r="E325" s="27" t="s">
        <v>3864</v>
      </c>
      <c r="F325" s="33"/>
      <c r="G325" s="33"/>
      <c r="H325" s="33"/>
      <c r="I325" s="33"/>
      <c r="J325" s="33"/>
      <c r="K325" s="33"/>
      <c r="L325" s="33"/>
      <c r="M325" s="33"/>
      <c r="N325" s="33"/>
      <c r="O325" s="33"/>
      <c r="P325" s="33"/>
      <c r="Q325" s="33"/>
      <c r="R325" s="33"/>
      <c r="S325" s="42"/>
      <c r="T325" s="33"/>
      <c r="U325" s="33"/>
      <c r="V325" s="33"/>
      <c r="W325" s="33"/>
      <c r="X325" s="33"/>
      <c r="Y325" s="33"/>
      <c r="Z325" s="33"/>
      <c r="AA325" s="33"/>
      <c r="AB325" s="33"/>
      <c r="AC325" s="33"/>
      <c r="AD325" s="33"/>
      <c r="AE325" s="33"/>
      <c r="AF325" s="33"/>
    </row>
    <row r="326" spans="1:32" ht="13" x14ac:dyDescent="0.15">
      <c r="A326" s="27">
        <v>4831</v>
      </c>
      <c r="B326" s="27" t="s">
        <v>4</v>
      </c>
      <c r="C326" s="27" t="s">
        <v>25</v>
      </c>
      <c r="D326" s="27" t="s">
        <v>3865</v>
      </c>
      <c r="E326" s="27" t="s">
        <v>3866</v>
      </c>
      <c r="F326" s="33"/>
      <c r="G326" s="33"/>
      <c r="H326" s="33"/>
      <c r="I326" s="33"/>
      <c r="J326" s="33"/>
      <c r="K326" s="33"/>
      <c r="L326" s="33"/>
      <c r="M326" s="33"/>
      <c r="N326" s="33"/>
      <c r="O326" s="33"/>
      <c r="P326" s="33"/>
      <c r="Q326" s="33"/>
      <c r="R326" s="33"/>
      <c r="S326" s="42"/>
      <c r="T326" s="33"/>
      <c r="U326" s="33"/>
      <c r="V326" s="33"/>
      <c r="W326" s="33"/>
      <c r="X326" s="33"/>
      <c r="Y326" s="33"/>
      <c r="Z326" s="33"/>
      <c r="AA326" s="33"/>
      <c r="AB326" s="33"/>
      <c r="AC326" s="33"/>
      <c r="AD326" s="33"/>
      <c r="AE326" s="33"/>
      <c r="AF326" s="33"/>
    </row>
    <row r="327" spans="1:32" ht="13" x14ac:dyDescent="0.15">
      <c r="A327" s="27">
        <v>4832</v>
      </c>
      <c r="B327" s="27" t="s">
        <v>4</v>
      </c>
      <c r="C327" s="27" t="s">
        <v>27</v>
      </c>
      <c r="D327" s="27" t="s">
        <v>3709</v>
      </c>
      <c r="E327" s="27" t="s">
        <v>3867</v>
      </c>
      <c r="F327" s="33"/>
      <c r="G327" s="33"/>
      <c r="H327" s="33"/>
      <c r="I327" s="33"/>
      <c r="J327" s="33"/>
      <c r="K327" s="33"/>
      <c r="L327" s="33"/>
      <c r="M327" s="33"/>
      <c r="N327" s="33"/>
      <c r="O327" s="33"/>
      <c r="P327" s="33"/>
      <c r="Q327" s="33"/>
      <c r="R327" s="33"/>
      <c r="S327" s="42"/>
      <c r="T327" s="33"/>
      <c r="U327" s="33"/>
      <c r="V327" s="33"/>
      <c r="W327" s="33"/>
      <c r="X327" s="33"/>
      <c r="Y327" s="33"/>
      <c r="Z327" s="33"/>
      <c r="AA327" s="33"/>
      <c r="AB327" s="33"/>
      <c r="AC327" s="33"/>
      <c r="AD327" s="33"/>
      <c r="AE327" s="33"/>
      <c r="AF327" s="33"/>
    </row>
    <row r="328" spans="1:32" ht="13" x14ac:dyDescent="0.15">
      <c r="A328" s="27">
        <v>4833</v>
      </c>
      <c r="B328" s="27" t="s">
        <v>4</v>
      </c>
      <c r="C328" s="27" t="s">
        <v>17</v>
      </c>
      <c r="D328" s="27" t="s">
        <v>655</v>
      </c>
      <c r="E328" s="27" t="s">
        <v>3868</v>
      </c>
      <c r="F328" s="33"/>
      <c r="G328" s="33"/>
      <c r="H328" s="33"/>
      <c r="I328" s="33"/>
      <c r="J328" s="33"/>
      <c r="K328" s="33"/>
      <c r="L328" s="33"/>
      <c r="M328" s="33"/>
      <c r="N328" s="33"/>
      <c r="O328" s="33"/>
      <c r="P328" s="33"/>
      <c r="Q328" s="33"/>
      <c r="R328" s="33"/>
      <c r="S328" s="42"/>
      <c r="T328" s="33"/>
      <c r="U328" s="33"/>
      <c r="V328" s="33"/>
      <c r="W328" s="33"/>
      <c r="X328" s="33"/>
      <c r="Y328" s="33"/>
      <c r="Z328" s="33"/>
      <c r="AA328" s="33"/>
      <c r="AB328" s="33"/>
      <c r="AC328" s="33"/>
      <c r="AD328" s="33"/>
      <c r="AE328" s="33"/>
      <c r="AF328" s="33"/>
    </row>
    <row r="329" spans="1:32" ht="13" x14ac:dyDescent="0.15">
      <c r="A329" s="27">
        <v>4834</v>
      </c>
      <c r="B329" s="27" t="s">
        <v>4</v>
      </c>
      <c r="C329" s="27" t="s">
        <v>27</v>
      </c>
      <c r="D329" s="27" t="s">
        <v>3431</v>
      </c>
      <c r="E329" s="27" t="s">
        <v>3869</v>
      </c>
      <c r="F329" s="33"/>
      <c r="G329" s="33"/>
      <c r="H329" s="33"/>
      <c r="I329" s="33"/>
      <c r="J329" s="33"/>
      <c r="K329" s="33"/>
      <c r="L329" s="33"/>
      <c r="M329" s="33"/>
      <c r="N329" s="33"/>
      <c r="O329" s="33"/>
      <c r="P329" s="33"/>
      <c r="Q329" s="33"/>
      <c r="R329" s="33"/>
      <c r="S329" s="42"/>
      <c r="T329" s="33"/>
      <c r="U329" s="33"/>
      <c r="V329" s="33"/>
      <c r="W329" s="33"/>
      <c r="X329" s="33"/>
      <c r="Y329" s="33"/>
      <c r="Z329" s="33"/>
      <c r="AA329" s="33"/>
      <c r="AB329" s="33"/>
      <c r="AC329" s="33"/>
      <c r="AD329" s="33"/>
      <c r="AE329" s="33"/>
      <c r="AF329" s="33"/>
    </row>
    <row r="330" spans="1:32" ht="13" x14ac:dyDescent="0.15">
      <c r="A330" s="27">
        <v>4835</v>
      </c>
      <c r="B330" s="27" t="s">
        <v>4</v>
      </c>
      <c r="C330" s="27" t="s">
        <v>27</v>
      </c>
      <c r="D330" s="27" t="s">
        <v>3431</v>
      </c>
      <c r="E330" s="27" t="s">
        <v>3870</v>
      </c>
      <c r="F330" s="33"/>
      <c r="G330" s="33"/>
      <c r="H330" s="33"/>
      <c r="I330" s="33"/>
      <c r="J330" s="33"/>
      <c r="K330" s="33"/>
      <c r="L330" s="33"/>
      <c r="M330" s="33"/>
      <c r="N330" s="33"/>
      <c r="O330" s="33"/>
      <c r="P330" s="33"/>
      <c r="Q330" s="33"/>
      <c r="R330" s="33"/>
      <c r="S330" s="42"/>
      <c r="T330" s="33"/>
      <c r="U330" s="33"/>
      <c r="V330" s="33"/>
      <c r="W330" s="33"/>
      <c r="X330" s="33"/>
      <c r="Y330" s="33"/>
      <c r="Z330" s="33"/>
      <c r="AA330" s="33"/>
      <c r="AB330" s="33"/>
      <c r="AC330" s="33"/>
      <c r="AD330" s="33"/>
      <c r="AE330" s="33"/>
      <c r="AF330" s="33"/>
    </row>
    <row r="331" spans="1:32" ht="13" x14ac:dyDescent="0.15">
      <c r="A331" s="27">
        <v>4836</v>
      </c>
      <c r="B331" s="27" t="s">
        <v>4</v>
      </c>
      <c r="C331" s="27" t="s">
        <v>27</v>
      </c>
      <c r="D331" s="27" t="s">
        <v>3524</v>
      </c>
      <c r="E331" s="27" t="s">
        <v>3871</v>
      </c>
      <c r="F331" s="33"/>
      <c r="G331" s="33"/>
      <c r="H331" s="33"/>
      <c r="I331" s="33"/>
      <c r="J331" s="33"/>
      <c r="K331" s="33"/>
      <c r="L331" s="33"/>
      <c r="M331" s="33"/>
      <c r="N331" s="33"/>
      <c r="O331" s="33"/>
      <c r="P331" s="33"/>
      <c r="Q331" s="33"/>
      <c r="R331" s="33"/>
      <c r="S331" s="42"/>
      <c r="T331" s="33"/>
      <c r="U331" s="33"/>
      <c r="V331" s="33"/>
      <c r="W331" s="33"/>
      <c r="X331" s="33"/>
      <c r="Y331" s="33"/>
      <c r="Z331" s="33"/>
      <c r="AA331" s="33"/>
      <c r="AB331" s="33"/>
      <c r="AC331" s="33"/>
      <c r="AD331" s="33"/>
      <c r="AE331" s="33"/>
      <c r="AF331" s="33"/>
    </row>
    <row r="332" spans="1:32" ht="13" x14ac:dyDescent="0.15">
      <c r="A332" s="27">
        <v>4837</v>
      </c>
      <c r="B332" s="27" t="s">
        <v>4</v>
      </c>
      <c r="C332" s="27" t="s">
        <v>22</v>
      </c>
      <c r="D332" s="27" t="s">
        <v>1553</v>
      </c>
      <c r="E332" s="27" t="s">
        <v>3872</v>
      </c>
      <c r="F332" s="33"/>
      <c r="G332" s="33"/>
      <c r="H332" s="33"/>
      <c r="I332" s="33"/>
      <c r="J332" s="33"/>
      <c r="K332" s="33"/>
      <c r="L332" s="33"/>
      <c r="M332" s="33"/>
      <c r="N332" s="33"/>
      <c r="O332" s="33"/>
      <c r="P332" s="33"/>
      <c r="Q332" s="33"/>
      <c r="R332" s="33"/>
      <c r="S332" s="42"/>
      <c r="T332" s="33"/>
      <c r="U332" s="33"/>
      <c r="V332" s="33"/>
      <c r="W332" s="33"/>
      <c r="X332" s="33"/>
      <c r="Y332" s="33"/>
      <c r="Z332" s="33"/>
      <c r="AA332" s="33"/>
      <c r="AB332" s="33"/>
      <c r="AC332" s="33"/>
      <c r="AD332" s="33"/>
      <c r="AE332" s="33"/>
      <c r="AF332" s="33"/>
    </row>
    <row r="333" spans="1:32" ht="13" x14ac:dyDescent="0.15">
      <c r="A333" s="27">
        <v>4838</v>
      </c>
      <c r="B333" s="27" t="s">
        <v>4</v>
      </c>
      <c r="C333" s="27" t="s">
        <v>14</v>
      </c>
      <c r="D333" s="27" t="s">
        <v>3873</v>
      </c>
      <c r="E333" s="27" t="s">
        <v>3874</v>
      </c>
      <c r="F333" s="33"/>
      <c r="G333" s="33"/>
      <c r="H333" s="33"/>
      <c r="I333" s="33"/>
      <c r="J333" s="33"/>
      <c r="K333" s="33"/>
      <c r="L333" s="33"/>
      <c r="M333" s="33"/>
      <c r="N333" s="33"/>
      <c r="O333" s="33"/>
      <c r="P333" s="33"/>
      <c r="Q333" s="33"/>
      <c r="R333" s="33"/>
      <c r="S333" s="42"/>
      <c r="T333" s="33"/>
      <c r="U333" s="33"/>
      <c r="V333" s="33"/>
      <c r="W333" s="33"/>
      <c r="X333" s="33"/>
      <c r="Y333" s="33"/>
      <c r="Z333" s="33"/>
      <c r="AA333" s="33"/>
      <c r="AB333" s="33"/>
      <c r="AC333" s="33"/>
      <c r="AD333" s="33"/>
      <c r="AE333" s="33"/>
      <c r="AF333" s="33"/>
    </row>
    <row r="334" spans="1:32" ht="13" x14ac:dyDescent="0.15">
      <c r="A334" s="27">
        <v>4839</v>
      </c>
      <c r="B334" s="27" t="s">
        <v>4</v>
      </c>
      <c r="C334" s="27" t="s">
        <v>14</v>
      </c>
      <c r="D334" s="27" t="s">
        <v>581</v>
      </c>
      <c r="E334" s="27" t="s">
        <v>3875</v>
      </c>
      <c r="F334" s="33"/>
      <c r="G334" s="33"/>
      <c r="H334" s="33"/>
      <c r="I334" s="33"/>
      <c r="J334" s="33"/>
      <c r="K334" s="33"/>
      <c r="L334" s="33"/>
      <c r="M334" s="33"/>
      <c r="N334" s="33"/>
      <c r="O334" s="33"/>
      <c r="P334" s="33"/>
      <c r="Q334" s="33"/>
      <c r="R334" s="33"/>
      <c r="S334" s="42"/>
      <c r="T334" s="33"/>
      <c r="U334" s="33"/>
      <c r="V334" s="33"/>
      <c r="W334" s="33"/>
      <c r="X334" s="33"/>
      <c r="Y334" s="33"/>
      <c r="Z334" s="33"/>
      <c r="AA334" s="33"/>
      <c r="AB334" s="33"/>
      <c r="AC334" s="33"/>
      <c r="AD334" s="33"/>
      <c r="AE334" s="33"/>
      <c r="AF334" s="33"/>
    </row>
    <row r="335" spans="1:32" ht="13" x14ac:dyDescent="0.15">
      <c r="A335" s="27">
        <v>4840</v>
      </c>
      <c r="B335" s="27" t="s">
        <v>4</v>
      </c>
      <c r="C335" s="27" t="s">
        <v>27</v>
      </c>
      <c r="D335" s="27" t="s">
        <v>3639</v>
      </c>
      <c r="E335" s="27" t="s">
        <v>3876</v>
      </c>
      <c r="F335" s="33"/>
      <c r="G335" s="33"/>
      <c r="H335" s="33"/>
      <c r="I335" s="33"/>
      <c r="J335" s="33"/>
      <c r="K335" s="33"/>
      <c r="L335" s="33"/>
      <c r="M335" s="33"/>
      <c r="N335" s="33"/>
      <c r="O335" s="33"/>
      <c r="P335" s="33"/>
      <c r="Q335" s="33"/>
      <c r="R335" s="33"/>
      <c r="S335" s="42"/>
      <c r="T335" s="33"/>
      <c r="U335" s="33"/>
      <c r="V335" s="33"/>
      <c r="W335" s="33"/>
      <c r="X335" s="33"/>
      <c r="Y335" s="33"/>
      <c r="Z335" s="33"/>
      <c r="AA335" s="33"/>
      <c r="AB335" s="33"/>
      <c r="AC335" s="33"/>
      <c r="AD335" s="33"/>
      <c r="AE335" s="33"/>
      <c r="AF335" s="33"/>
    </row>
    <row r="336" spans="1:32" ht="13" x14ac:dyDescent="0.15">
      <c r="A336" s="27">
        <v>4841</v>
      </c>
      <c r="B336" s="27" t="s">
        <v>4</v>
      </c>
      <c r="C336" s="27" t="s">
        <v>20</v>
      </c>
      <c r="D336" s="27" t="s">
        <v>3877</v>
      </c>
      <c r="E336" s="27" t="s">
        <v>3878</v>
      </c>
      <c r="F336" s="33"/>
      <c r="G336" s="33"/>
      <c r="H336" s="33"/>
      <c r="I336" s="33"/>
      <c r="J336" s="33"/>
      <c r="K336" s="33"/>
      <c r="L336" s="33"/>
      <c r="M336" s="33"/>
      <c r="N336" s="33"/>
      <c r="O336" s="33"/>
      <c r="P336" s="33"/>
      <c r="Q336" s="33"/>
      <c r="R336" s="33"/>
      <c r="S336" s="42"/>
      <c r="T336" s="33"/>
      <c r="U336" s="33"/>
      <c r="V336" s="33"/>
      <c r="W336" s="33"/>
      <c r="X336" s="33"/>
      <c r="Y336" s="33"/>
      <c r="Z336" s="33"/>
      <c r="AA336" s="33"/>
      <c r="AB336" s="33"/>
      <c r="AC336" s="33"/>
      <c r="AD336" s="33"/>
      <c r="AE336" s="33"/>
      <c r="AF336" s="33"/>
    </row>
    <row r="337" spans="1:32" ht="13" x14ac:dyDescent="0.15">
      <c r="A337" s="27">
        <v>4842</v>
      </c>
      <c r="B337" s="27" t="s">
        <v>4</v>
      </c>
      <c r="C337" s="27" t="s">
        <v>9</v>
      </c>
      <c r="D337" s="27" t="s">
        <v>3449</v>
      </c>
      <c r="E337" s="27" t="s">
        <v>3879</v>
      </c>
      <c r="F337" s="33"/>
      <c r="G337" s="33"/>
      <c r="H337" s="33"/>
      <c r="I337" s="33"/>
      <c r="J337" s="33"/>
      <c r="K337" s="33"/>
      <c r="L337" s="33"/>
      <c r="M337" s="33"/>
      <c r="N337" s="33"/>
      <c r="O337" s="33"/>
      <c r="P337" s="33"/>
      <c r="Q337" s="33"/>
      <c r="R337" s="33"/>
      <c r="S337" s="42"/>
      <c r="T337" s="33"/>
      <c r="U337" s="33"/>
      <c r="V337" s="33"/>
      <c r="W337" s="33"/>
      <c r="X337" s="33"/>
      <c r="Y337" s="33"/>
      <c r="Z337" s="33"/>
      <c r="AA337" s="33"/>
      <c r="AB337" s="33"/>
      <c r="AC337" s="33"/>
      <c r="AD337" s="33"/>
      <c r="AE337" s="33"/>
      <c r="AF337" s="33"/>
    </row>
    <row r="338" spans="1:32" ht="13" x14ac:dyDescent="0.15">
      <c r="A338" s="27">
        <v>4843</v>
      </c>
      <c r="B338" s="27" t="s">
        <v>4</v>
      </c>
      <c r="C338" s="27" t="s">
        <v>17</v>
      </c>
      <c r="D338" s="27" t="s">
        <v>3812</v>
      </c>
      <c r="E338" s="27" t="s">
        <v>3880</v>
      </c>
      <c r="F338" s="33"/>
      <c r="G338" s="33"/>
      <c r="H338" s="33"/>
      <c r="I338" s="33"/>
      <c r="J338" s="33"/>
      <c r="K338" s="33"/>
      <c r="L338" s="33"/>
      <c r="M338" s="33"/>
      <c r="N338" s="33"/>
      <c r="O338" s="33"/>
      <c r="P338" s="33"/>
      <c r="Q338" s="33"/>
      <c r="R338" s="33"/>
      <c r="S338" s="26"/>
      <c r="T338" s="33"/>
      <c r="U338" s="33"/>
      <c r="V338" s="33"/>
      <c r="W338" s="33"/>
      <c r="X338" s="33"/>
      <c r="Y338" s="33"/>
      <c r="Z338" s="33"/>
      <c r="AA338" s="33"/>
      <c r="AB338" s="33"/>
      <c r="AC338" s="33"/>
      <c r="AD338" s="33"/>
      <c r="AE338" s="33"/>
      <c r="AF338" s="33"/>
    </row>
    <row r="339" spans="1:32" ht="13" x14ac:dyDescent="0.15">
      <c r="A339" s="27">
        <v>4844</v>
      </c>
      <c r="B339" s="27" t="s">
        <v>4</v>
      </c>
      <c r="C339" s="27" t="s">
        <v>27</v>
      </c>
      <c r="D339" s="27" t="s">
        <v>2615</v>
      </c>
      <c r="E339" s="27" t="s">
        <v>3881</v>
      </c>
      <c r="F339" s="33"/>
      <c r="G339" s="33"/>
      <c r="H339" s="33"/>
      <c r="I339" s="33"/>
      <c r="J339" s="33"/>
      <c r="K339" s="33"/>
      <c r="L339" s="33"/>
      <c r="M339" s="33"/>
      <c r="N339" s="33"/>
      <c r="O339" s="33"/>
      <c r="P339" s="33"/>
      <c r="Q339" s="33"/>
      <c r="R339" s="33"/>
      <c r="S339" s="42"/>
      <c r="T339" s="33"/>
      <c r="U339" s="33"/>
      <c r="V339" s="33"/>
      <c r="W339" s="33"/>
      <c r="X339" s="33"/>
      <c r="Y339" s="33"/>
      <c r="Z339" s="33"/>
      <c r="AA339" s="33"/>
      <c r="AB339" s="33"/>
      <c r="AC339" s="33"/>
      <c r="AD339" s="33"/>
      <c r="AE339" s="33"/>
      <c r="AF339" s="33"/>
    </row>
    <row r="340" spans="1:32" ht="13" x14ac:dyDescent="0.15">
      <c r="A340" s="27">
        <v>4845</v>
      </c>
      <c r="B340" s="27" t="s">
        <v>4</v>
      </c>
      <c r="C340" s="27" t="s">
        <v>17</v>
      </c>
      <c r="D340" s="27" t="s">
        <v>3882</v>
      </c>
      <c r="E340" s="27" t="s">
        <v>3883</v>
      </c>
      <c r="F340" s="33"/>
      <c r="G340" s="33"/>
      <c r="H340" s="33"/>
      <c r="I340" s="33"/>
      <c r="J340" s="33"/>
      <c r="K340" s="33"/>
      <c r="L340" s="33"/>
      <c r="M340" s="33"/>
      <c r="N340" s="33"/>
      <c r="O340" s="33"/>
      <c r="P340" s="33"/>
      <c r="Q340" s="33"/>
      <c r="R340" s="33"/>
      <c r="S340" s="33"/>
      <c r="T340" s="33"/>
      <c r="U340" s="33"/>
      <c r="V340" s="33"/>
      <c r="W340" s="33"/>
      <c r="X340" s="33"/>
      <c r="Y340" s="33"/>
      <c r="Z340" s="33"/>
      <c r="AA340" s="33"/>
      <c r="AB340" s="33"/>
      <c r="AC340" s="33"/>
      <c r="AD340" s="33"/>
      <c r="AE340" s="33"/>
      <c r="AF340" s="33"/>
    </row>
    <row r="341" spans="1:32" ht="13" x14ac:dyDescent="0.15">
      <c r="A341" s="27">
        <v>4846</v>
      </c>
      <c r="B341" s="27" t="s">
        <v>4</v>
      </c>
      <c r="C341" s="27" t="s">
        <v>28</v>
      </c>
      <c r="D341" s="27" t="s">
        <v>1639</v>
      </c>
      <c r="E341" s="27" t="s">
        <v>3884</v>
      </c>
      <c r="F341" s="33"/>
      <c r="G341" s="33"/>
      <c r="H341" s="33"/>
      <c r="I341" s="33"/>
      <c r="J341" s="33"/>
      <c r="K341" s="33"/>
      <c r="L341" s="33"/>
      <c r="M341" s="33"/>
      <c r="N341" s="33"/>
      <c r="O341" s="33"/>
      <c r="P341" s="33"/>
      <c r="Q341" s="33"/>
      <c r="R341" s="33"/>
      <c r="S341" s="42"/>
      <c r="T341" s="33"/>
      <c r="U341" s="33"/>
      <c r="V341" s="33"/>
      <c r="W341" s="33"/>
      <c r="X341" s="33"/>
      <c r="Y341" s="33"/>
      <c r="Z341" s="33"/>
      <c r="AA341" s="33"/>
      <c r="AB341" s="33"/>
      <c r="AC341" s="33"/>
      <c r="AD341" s="33"/>
      <c r="AE341" s="33"/>
      <c r="AF341" s="33"/>
    </row>
    <row r="342" spans="1:32" ht="13" x14ac:dyDescent="0.15">
      <c r="A342" s="27">
        <v>4847</v>
      </c>
      <c r="B342" s="27" t="s">
        <v>4</v>
      </c>
      <c r="C342" s="27" t="s">
        <v>16</v>
      </c>
      <c r="D342" s="27" t="s">
        <v>3885</v>
      </c>
      <c r="E342" s="27" t="s">
        <v>3886</v>
      </c>
      <c r="F342" s="33"/>
      <c r="G342" s="33"/>
      <c r="H342" s="33"/>
      <c r="I342" s="33"/>
      <c r="J342" s="33"/>
      <c r="K342" s="33"/>
      <c r="L342" s="33"/>
      <c r="M342" s="33"/>
      <c r="N342" s="33"/>
      <c r="O342" s="33"/>
      <c r="P342" s="33"/>
      <c r="Q342" s="33"/>
      <c r="R342" s="33"/>
      <c r="S342" s="42"/>
      <c r="T342" s="33"/>
      <c r="U342" s="33"/>
      <c r="V342" s="33"/>
      <c r="W342" s="33"/>
      <c r="X342" s="33"/>
      <c r="Y342" s="33"/>
      <c r="Z342" s="33"/>
      <c r="AA342" s="33"/>
      <c r="AB342" s="33"/>
      <c r="AC342" s="33"/>
      <c r="AD342" s="33"/>
      <c r="AE342" s="33"/>
      <c r="AF342" s="33"/>
    </row>
    <row r="343" spans="1:32" ht="13" x14ac:dyDescent="0.15">
      <c r="A343" s="27">
        <v>4849</v>
      </c>
      <c r="B343" s="27" t="s">
        <v>4</v>
      </c>
      <c r="C343" s="27" t="s">
        <v>27</v>
      </c>
      <c r="D343" s="27" t="s">
        <v>3887</v>
      </c>
      <c r="E343" s="27" t="s">
        <v>3888</v>
      </c>
      <c r="F343" s="33"/>
      <c r="G343" s="33"/>
      <c r="H343" s="33"/>
      <c r="I343" s="33"/>
      <c r="J343" s="33"/>
      <c r="K343" s="33"/>
      <c r="L343" s="33"/>
      <c r="M343" s="33"/>
      <c r="N343" s="33"/>
      <c r="O343" s="33"/>
      <c r="P343" s="33"/>
      <c r="Q343" s="33"/>
      <c r="R343" s="33"/>
      <c r="S343" s="42"/>
      <c r="T343" s="33"/>
      <c r="U343" s="33"/>
      <c r="V343" s="33"/>
      <c r="W343" s="33"/>
      <c r="X343" s="33"/>
      <c r="Y343" s="33"/>
      <c r="Z343" s="33"/>
      <c r="AA343" s="33"/>
      <c r="AB343" s="33"/>
      <c r="AC343" s="33"/>
      <c r="AD343" s="33"/>
      <c r="AE343" s="33"/>
      <c r="AF343" s="33"/>
    </row>
    <row r="344" spans="1:32" ht="13" x14ac:dyDescent="0.15">
      <c r="A344" s="27">
        <v>4850</v>
      </c>
      <c r="B344" s="27" t="s">
        <v>4</v>
      </c>
      <c r="C344" s="27" t="s">
        <v>17</v>
      </c>
      <c r="D344" s="27" t="s">
        <v>3596</v>
      </c>
      <c r="E344" s="27" t="s">
        <v>3889</v>
      </c>
      <c r="F344" s="33"/>
      <c r="G344" s="33"/>
      <c r="H344" s="33"/>
      <c r="I344" s="33"/>
      <c r="J344" s="33"/>
      <c r="K344" s="33"/>
      <c r="L344" s="33"/>
      <c r="M344" s="33"/>
      <c r="N344" s="33"/>
      <c r="O344" s="33"/>
      <c r="P344" s="33"/>
      <c r="Q344" s="33"/>
      <c r="R344" s="33"/>
      <c r="S344" s="42"/>
      <c r="T344" s="33"/>
      <c r="U344" s="33"/>
      <c r="V344" s="33"/>
      <c r="W344" s="33"/>
      <c r="X344" s="33"/>
      <c r="Y344" s="33"/>
      <c r="Z344" s="33"/>
      <c r="AA344" s="33"/>
      <c r="AB344" s="33"/>
      <c r="AC344" s="33"/>
      <c r="AD344" s="33"/>
      <c r="AE344" s="33"/>
      <c r="AF344" s="33"/>
    </row>
    <row r="345" spans="1:32" ht="13" x14ac:dyDescent="0.15">
      <c r="A345" s="27">
        <v>4851</v>
      </c>
      <c r="B345" s="27" t="s">
        <v>4</v>
      </c>
      <c r="C345" s="27" t="s">
        <v>14</v>
      </c>
      <c r="D345" s="27" t="s">
        <v>3480</v>
      </c>
      <c r="E345" s="27" t="s">
        <v>3890</v>
      </c>
      <c r="F345" s="33"/>
      <c r="G345" s="33"/>
      <c r="H345" s="33"/>
      <c r="I345" s="33"/>
      <c r="J345" s="33"/>
      <c r="K345" s="33"/>
      <c r="L345" s="33"/>
      <c r="M345" s="33"/>
      <c r="N345" s="33"/>
      <c r="O345" s="33"/>
      <c r="P345" s="33"/>
      <c r="Q345" s="33"/>
      <c r="R345" s="33"/>
      <c r="S345" s="42"/>
      <c r="T345" s="33"/>
      <c r="U345" s="33"/>
      <c r="V345" s="33"/>
      <c r="W345" s="33"/>
      <c r="X345" s="33"/>
      <c r="Y345" s="33"/>
      <c r="Z345" s="33"/>
      <c r="AA345" s="33"/>
      <c r="AB345" s="33"/>
      <c r="AC345" s="33"/>
      <c r="AD345" s="33"/>
      <c r="AE345" s="33"/>
      <c r="AF345" s="33"/>
    </row>
    <row r="346" spans="1:32" ht="13" x14ac:dyDescent="0.15">
      <c r="A346" s="27">
        <v>4852</v>
      </c>
      <c r="B346" s="27" t="s">
        <v>4</v>
      </c>
      <c r="C346" s="27" t="s">
        <v>17</v>
      </c>
      <c r="D346" s="27" t="s">
        <v>161</v>
      </c>
      <c r="E346" s="27" t="s">
        <v>3891</v>
      </c>
      <c r="F346" s="33"/>
      <c r="G346" s="33"/>
      <c r="H346" s="33"/>
      <c r="I346" s="33"/>
      <c r="J346" s="33"/>
      <c r="K346" s="33"/>
      <c r="L346" s="33"/>
      <c r="M346" s="33"/>
      <c r="N346" s="33"/>
      <c r="O346" s="33"/>
      <c r="P346" s="33"/>
      <c r="Q346" s="33"/>
      <c r="R346" s="33"/>
      <c r="S346" s="33"/>
      <c r="T346" s="33"/>
      <c r="U346" s="33"/>
      <c r="V346" s="33"/>
      <c r="W346" s="33"/>
      <c r="X346" s="33"/>
      <c r="Y346" s="33"/>
      <c r="Z346" s="33"/>
      <c r="AA346" s="33"/>
      <c r="AB346" s="33"/>
      <c r="AC346" s="33"/>
      <c r="AD346" s="33"/>
      <c r="AE346" s="33"/>
      <c r="AF346" s="33"/>
    </row>
    <row r="347" spans="1:32" ht="13" x14ac:dyDescent="0.15">
      <c r="A347" s="27">
        <v>4853</v>
      </c>
      <c r="B347" s="27" t="s">
        <v>4</v>
      </c>
      <c r="C347" s="27" t="s">
        <v>26</v>
      </c>
      <c r="D347" s="27" t="s">
        <v>3892</v>
      </c>
      <c r="E347" s="27" t="s">
        <v>3893</v>
      </c>
      <c r="F347" s="33"/>
      <c r="G347" s="33"/>
      <c r="H347" s="33"/>
      <c r="I347" s="33"/>
      <c r="J347" s="33"/>
      <c r="K347" s="33"/>
      <c r="L347" s="33"/>
      <c r="M347" s="33"/>
      <c r="N347" s="33"/>
      <c r="O347" s="33"/>
      <c r="P347" s="33"/>
      <c r="Q347" s="33"/>
      <c r="R347" s="33"/>
      <c r="S347" s="42"/>
      <c r="T347" s="33"/>
      <c r="U347" s="33"/>
      <c r="V347" s="33"/>
      <c r="W347" s="33"/>
      <c r="X347" s="33"/>
      <c r="Y347" s="33"/>
      <c r="Z347" s="33"/>
      <c r="AA347" s="33"/>
      <c r="AB347" s="33"/>
      <c r="AC347" s="33"/>
      <c r="AD347" s="33"/>
      <c r="AE347" s="33"/>
      <c r="AF347" s="33"/>
    </row>
    <row r="348" spans="1:32" ht="13" x14ac:dyDescent="0.15">
      <c r="A348" s="27">
        <v>4854</v>
      </c>
      <c r="B348" s="27" t="s">
        <v>4</v>
      </c>
      <c r="C348" s="27" t="s">
        <v>9</v>
      </c>
      <c r="D348" s="27" t="s">
        <v>3894</v>
      </c>
      <c r="E348" s="27" t="s">
        <v>3895</v>
      </c>
      <c r="F348" s="33"/>
      <c r="G348" s="33"/>
      <c r="H348" s="33"/>
      <c r="I348" s="33"/>
      <c r="J348" s="33"/>
      <c r="K348" s="33"/>
      <c r="L348" s="33"/>
      <c r="M348" s="33"/>
      <c r="N348" s="33"/>
      <c r="O348" s="33"/>
      <c r="P348" s="33"/>
      <c r="Q348" s="33"/>
      <c r="R348" s="33"/>
      <c r="S348" s="42"/>
      <c r="T348" s="33"/>
      <c r="U348" s="33"/>
      <c r="V348" s="33"/>
      <c r="W348" s="33"/>
      <c r="X348" s="33"/>
      <c r="Y348" s="33"/>
      <c r="Z348" s="33"/>
      <c r="AA348" s="33"/>
      <c r="AB348" s="33"/>
      <c r="AC348" s="33"/>
      <c r="AD348" s="33"/>
      <c r="AE348" s="33"/>
      <c r="AF348" s="33"/>
    </row>
    <row r="349" spans="1:32" ht="13" x14ac:dyDescent="0.15">
      <c r="A349" s="27">
        <v>4855</v>
      </c>
      <c r="B349" s="27" t="s">
        <v>4</v>
      </c>
      <c r="C349" s="27" t="s">
        <v>24</v>
      </c>
      <c r="D349" s="27" t="s">
        <v>3198</v>
      </c>
      <c r="E349" s="27" t="s">
        <v>3896</v>
      </c>
      <c r="F349" s="33"/>
      <c r="G349" s="33"/>
      <c r="H349" s="33"/>
      <c r="I349" s="33"/>
      <c r="J349" s="33"/>
      <c r="K349" s="33"/>
      <c r="L349" s="33"/>
      <c r="M349" s="33"/>
      <c r="N349" s="33"/>
      <c r="O349" s="33"/>
      <c r="P349" s="33"/>
      <c r="Q349" s="33"/>
      <c r="R349" s="33"/>
      <c r="S349" s="42"/>
      <c r="T349" s="33"/>
      <c r="U349" s="33"/>
      <c r="V349" s="33"/>
      <c r="W349" s="33"/>
      <c r="X349" s="33"/>
      <c r="Y349" s="33"/>
      <c r="Z349" s="33"/>
      <c r="AA349" s="33"/>
      <c r="AB349" s="33"/>
      <c r="AC349" s="33"/>
      <c r="AD349" s="33"/>
      <c r="AE349" s="33"/>
      <c r="AF349" s="33"/>
    </row>
    <row r="350" spans="1:32" ht="13" x14ac:dyDescent="0.15">
      <c r="A350" s="27">
        <v>4856</v>
      </c>
      <c r="B350" s="27" t="s">
        <v>4</v>
      </c>
      <c r="C350" s="27" t="s">
        <v>14</v>
      </c>
      <c r="D350" s="27" t="s">
        <v>3897</v>
      </c>
      <c r="E350" s="27" t="s">
        <v>3898</v>
      </c>
      <c r="F350" s="33"/>
      <c r="G350" s="33"/>
      <c r="H350" s="33"/>
      <c r="I350" s="33"/>
      <c r="J350" s="33"/>
      <c r="K350" s="33"/>
      <c r="L350" s="33"/>
      <c r="M350" s="33"/>
      <c r="N350" s="33"/>
      <c r="O350" s="33"/>
      <c r="P350" s="33"/>
      <c r="Q350" s="33"/>
      <c r="R350" s="33"/>
      <c r="S350" s="42"/>
      <c r="T350" s="33"/>
      <c r="U350" s="33"/>
      <c r="V350" s="33"/>
      <c r="W350" s="33"/>
      <c r="X350" s="33"/>
      <c r="Y350" s="33"/>
      <c r="Z350" s="33"/>
      <c r="AA350" s="33"/>
      <c r="AB350" s="33"/>
      <c r="AC350" s="33"/>
      <c r="AD350" s="33"/>
      <c r="AE350" s="33"/>
      <c r="AF350" s="33"/>
    </row>
    <row r="351" spans="1:32" ht="13" x14ac:dyDescent="0.15">
      <c r="A351" s="27">
        <v>4857</v>
      </c>
      <c r="B351" s="27" t="s">
        <v>4</v>
      </c>
      <c r="C351" s="27" t="s">
        <v>27</v>
      </c>
      <c r="D351" s="27" t="s">
        <v>3468</v>
      </c>
      <c r="E351" s="27" t="s">
        <v>3899</v>
      </c>
      <c r="F351" s="33"/>
      <c r="G351" s="33"/>
      <c r="H351" s="33"/>
      <c r="I351" s="33"/>
      <c r="J351" s="33"/>
      <c r="K351" s="33"/>
      <c r="L351" s="33"/>
      <c r="M351" s="33"/>
      <c r="N351" s="33"/>
      <c r="O351" s="33"/>
      <c r="P351" s="33"/>
      <c r="Q351" s="33"/>
      <c r="R351" s="33"/>
      <c r="S351" s="42"/>
      <c r="T351" s="33"/>
      <c r="U351" s="33"/>
      <c r="V351" s="33"/>
      <c r="W351" s="33"/>
      <c r="X351" s="33"/>
      <c r="Y351" s="33"/>
      <c r="Z351" s="33"/>
      <c r="AA351" s="33"/>
      <c r="AB351" s="33"/>
      <c r="AC351" s="33"/>
      <c r="AD351" s="33"/>
      <c r="AE351" s="33"/>
      <c r="AF351" s="33"/>
    </row>
    <row r="352" spans="1:32" ht="13" x14ac:dyDescent="0.15">
      <c r="A352" s="27">
        <v>4858</v>
      </c>
      <c r="B352" s="27" t="s">
        <v>4</v>
      </c>
      <c r="C352" s="27" t="s">
        <v>16</v>
      </c>
      <c r="D352" s="27" t="s">
        <v>108</v>
      </c>
      <c r="E352" s="27" t="s">
        <v>3900</v>
      </c>
      <c r="F352" s="33"/>
      <c r="G352" s="33"/>
      <c r="H352" s="33"/>
      <c r="I352" s="33"/>
      <c r="J352" s="33"/>
      <c r="K352" s="33"/>
      <c r="L352" s="33"/>
      <c r="M352" s="33"/>
      <c r="N352" s="33"/>
      <c r="O352" s="33"/>
      <c r="P352" s="33"/>
      <c r="Q352" s="33"/>
      <c r="R352" s="33"/>
      <c r="S352" s="42"/>
      <c r="T352" s="33"/>
      <c r="U352" s="33"/>
      <c r="V352" s="33"/>
      <c r="W352" s="33"/>
      <c r="X352" s="33"/>
      <c r="Y352" s="33"/>
      <c r="Z352" s="33"/>
      <c r="AA352" s="33"/>
      <c r="AB352" s="33"/>
      <c r="AC352" s="33"/>
      <c r="AD352" s="33"/>
      <c r="AE352" s="33"/>
      <c r="AF352" s="33"/>
    </row>
    <row r="353" spans="1:32" ht="13" x14ac:dyDescent="0.15">
      <c r="A353" s="27">
        <v>4865</v>
      </c>
      <c r="B353" s="27" t="s">
        <v>4</v>
      </c>
      <c r="C353" s="27" t="s">
        <v>17</v>
      </c>
      <c r="D353" s="27" t="s">
        <v>1383</v>
      </c>
      <c r="E353" s="27" t="s">
        <v>3901</v>
      </c>
      <c r="F353" s="33"/>
      <c r="G353" s="33"/>
      <c r="H353" s="33"/>
      <c r="I353" s="33"/>
      <c r="J353" s="33"/>
      <c r="K353" s="33"/>
      <c r="L353" s="33"/>
      <c r="M353" s="33"/>
      <c r="N353" s="33"/>
      <c r="O353" s="33"/>
      <c r="P353" s="33"/>
      <c r="Q353" s="33"/>
      <c r="R353" s="33"/>
      <c r="S353" s="42"/>
      <c r="T353" s="33"/>
      <c r="U353" s="33"/>
      <c r="V353" s="33"/>
      <c r="W353" s="33"/>
      <c r="X353" s="33"/>
      <c r="Y353" s="33"/>
      <c r="Z353" s="33"/>
      <c r="AA353" s="33"/>
      <c r="AB353" s="33"/>
      <c r="AC353" s="33"/>
      <c r="AD353" s="33"/>
      <c r="AE353" s="33"/>
      <c r="AF353" s="33"/>
    </row>
    <row r="354" spans="1:32" ht="13" x14ac:dyDescent="0.15">
      <c r="A354" s="27">
        <v>4870</v>
      </c>
      <c r="B354" s="27" t="s">
        <v>4</v>
      </c>
      <c r="C354" s="27" t="s">
        <v>13</v>
      </c>
      <c r="D354" s="27" t="s">
        <v>3902</v>
      </c>
      <c r="E354" s="27" t="s">
        <v>3903</v>
      </c>
      <c r="F354" s="33"/>
      <c r="G354" s="33"/>
      <c r="H354" s="33"/>
      <c r="I354" s="33"/>
      <c r="J354" s="33"/>
      <c r="K354" s="33"/>
      <c r="L354" s="33"/>
      <c r="M354" s="33"/>
      <c r="N354" s="33"/>
      <c r="O354" s="33"/>
      <c r="P354" s="33"/>
      <c r="Q354" s="33"/>
      <c r="R354" s="33"/>
      <c r="S354" s="42"/>
      <c r="T354" s="33"/>
      <c r="U354" s="33"/>
      <c r="V354" s="33"/>
      <c r="W354" s="33"/>
      <c r="X354" s="33"/>
      <c r="Y354" s="33"/>
      <c r="Z354" s="33"/>
      <c r="AA354" s="33"/>
      <c r="AB354" s="33"/>
      <c r="AC354" s="33"/>
      <c r="AD354" s="33"/>
      <c r="AE354" s="33"/>
      <c r="AF354" s="33"/>
    </row>
    <row r="355" spans="1:32" ht="13" x14ac:dyDescent="0.15">
      <c r="A355" s="27">
        <v>4871</v>
      </c>
      <c r="B355" s="27" t="s">
        <v>4</v>
      </c>
      <c r="C355" s="27" t="s">
        <v>20</v>
      </c>
      <c r="D355" s="27" t="s">
        <v>3904</v>
      </c>
      <c r="E355" s="27" t="s">
        <v>3905</v>
      </c>
      <c r="F355" s="33"/>
      <c r="G355" s="33"/>
      <c r="H355" s="33"/>
      <c r="I355" s="33"/>
      <c r="J355" s="33"/>
      <c r="K355" s="33"/>
      <c r="L355" s="33"/>
      <c r="M355" s="33"/>
      <c r="N355" s="33"/>
      <c r="O355" s="33"/>
      <c r="P355" s="33"/>
      <c r="Q355" s="33"/>
      <c r="R355" s="33"/>
      <c r="S355" s="33"/>
      <c r="T355" s="33"/>
      <c r="U355" s="33"/>
      <c r="V355" s="33"/>
      <c r="W355" s="33"/>
      <c r="X355" s="33"/>
      <c r="Y355" s="33"/>
      <c r="Z355" s="33"/>
      <c r="AA355" s="33"/>
      <c r="AB355" s="33"/>
      <c r="AC355" s="33"/>
      <c r="AD355" s="33"/>
      <c r="AE355" s="33"/>
      <c r="AF355" s="33"/>
    </row>
    <row r="356" spans="1:32" ht="13" x14ac:dyDescent="0.15">
      <c r="A356" s="27">
        <v>4872</v>
      </c>
      <c r="B356" s="27" t="s">
        <v>4</v>
      </c>
      <c r="C356" s="27" t="s">
        <v>20</v>
      </c>
      <c r="D356" s="27" t="s">
        <v>3906</v>
      </c>
      <c r="E356" s="27" t="s">
        <v>3907</v>
      </c>
      <c r="F356" s="33"/>
      <c r="G356" s="33"/>
      <c r="H356" s="33"/>
      <c r="I356" s="33"/>
      <c r="J356" s="33"/>
      <c r="K356" s="33"/>
      <c r="L356" s="33"/>
      <c r="M356" s="33"/>
      <c r="N356" s="33"/>
      <c r="O356" s="33"/>
      <c r="P356" s="33"/>
      <c r="Q356" s="33"/>
      <c r="R356" s="33"/>
      <c r="S356" s="42"/>
      <c r="T356" s="33"/>
      <c r="U356" s="33"/>
      <c r="V356" s="33"/>
      <c r="W356" s="33"/>
      <c r="X356" s="33"/>
      <c r="Y356" s="33"/>
      <c r="Z356" s="33"/>
      <c r="AA356" s="33"/>
      <c r="AB356" s="33"/>
      <c r="AC356" s="33"/>
      <c r="AD356" s="33"/>
      <c r="AE356" s="33"/>
      <c r="AF356" s="33"/>
    </row>
    <row r="357" spans="1:32" ht="13" x14ac:dyDescent="0.15">
      <c r="A357" s="27">
        <v>4873</v>
      </c>
      <c r="B357" s="27" t="s">
        <v>4</v>
      </c>
      <c r="C357" s="27" t="s">
        <v>27</v>
      </c>
      <c r="D357" s="27" t="s">
        <v>2329</v>
      </c>
      <c r="E357" s="27" t="s">
        <v>3908</v>
      </c>
      <c r="F357" s="33"/>
      <c r="G357" s="33"/>
      <c r="H357" s="33"/>
      <c r="I357" s="33"/>
      <c r="J357" s="33"/>
      <c r="K357" s="33"/>
      <c r="L357" s="33"/>
      <c r="M357" s="33"/>
      <c r="N357" s="33"/>
      <c r="O357" s="33"/>
      <c r="P357" s="33"/>
      <c r="Q357" s="33"/>
      <c r="R357" s="33"/>
      <c r="S357" s="42"/>
      <c r="T357" s="33"/>
      <c r="U357" s="33"/>
      <c r="V357" s="33"/>
      <c r="W357" s="33"/>
      <c r="X357" s="33"/>
      <c r="Y357" s="33"/>
      <c r="Z357" s="33"/>
      <c r="AA357" s="33"/>
      <c r="AB357" s="33"/>
      <c r="AC357" s="33"/>
      <c r="AD357" s="33"/>
      <c r="AE357" s="33"/>
      <c r="AF357" s="33"/>
    </row>
    <row r="358" spans="1:32" ht="13" x14ac:dyDescent="0.15">
      <c r="A358" s="27">
        <v>4874</v>
      </c>
      <c r="B358" s="27" t="s">
        <v>4</v>
      </c>
      <c r="C358" s="27" t="s">
        <v>20</v>
      </c>
      <c r="D358" s="27" t="s">
        <v>3785</v>
      </c>
      <c r="E358" s="27" t="s">
        <v>3909</v>
      </c>
      <c r="F358" s="33"/>
      <c r="G358" s="33"/>
      <c r="H358" s="33"/>
      <c r="I358" s="33"/>
      <c r="J358" s="33"/>
      <c r="K358" s="33"/>
      <c r="L358" s="33"/>
      <c r="M358" s="33"/>
      <c r="N358" s="33"/>
      <c r="O358" s="33"/>
      <c r="P358" s="33"/>
      <c r="Q358" s="33"/>
      <c r="R358" s="33"/>
      <c r="S358" s="33"/>
      <c r="T358" s="33"/>
      <c r="U358" s="33"/>
      <c r="V358" s="33"/>
      <c r="W358" s="33"/>
      <c r="X358" s="33"/>
      <c r="Y358" s="33"/>
      <c r="Z358" s="33"/>
      <c r="AA358" s="33"/>
      <c r="AB358" s="33"/>
      <c r="AC358" s="33"/>
      <c r="AD358" s="33"/>
      <c r="AE358" s="33"/>
      <c r="AF358" s="33"/>
    </row>
    <row r="359" spans="1:32" ht="13" x14ac:dyDescent="0.15">
      <c r="A359" s="27">
        <v>4875</v>
      </c>
      <c r="B359" s="27" t="s">
        <v>4</v>
      </c>
      <c r="C359" s="27" t="s">
        <v>16</v>
      </c>
      <c r="D359" s="27" t="s">
        <v>1247</v>
      </c>
      <c r="E359" s="27" t="s">
        <v>3910</v>
      </c>
      <c r="F359" s="33"/>
      <c r="G359" s="33"/>
      <c r="H359" s="33"/>
      <c r="I359" s="33"/>
      <c r="J359" s="33"/>
      <c r="K359" s="33"/>
      <c r="L359" s="33"/>
      <c r="M359" s="33"/>
      <c r="N359" s="33"/>
      <c r="O359" s="33"/>
      <c r="P359" s="33"/>
      <c r="Q359" s="33"/>
      <c r="R359" s="33"/>
      <c r="S359" s="42"/>
      <c r="T359" s="33"/>
      <c r="U359" s="33"/>
      <c r="V359" s="33"/>
      <c r="W359" s="33"/>
      <c r="X359" s="33"/>
      <c r="Y359" s="33"/>
      <c r="Z359" s="33"/>
      <c r="AA359" s="33"/>
      <c r="AB359" s="33"/>
      <c r="AC359" s="33"/>
      <c r="AD359" s="33"/>
      <c r="AE359" s="33"/>
      <c r="AF359" s="33"/>
    </row>
    <row r="360" spans="1:32" ht="13" x14ac:dyDescent="0.15">
      <c r="A360" s="27">
        <v>4876</v>
      </c>
      <c r="B360" s="27" t="s">
        <v>4</v>
      </c>
      <c r="C360" s="27" t="s">
        <v>16</v>
      </c>
      <c r="D360" s="27" t="s">
        <v>108</v>
      </c>
      <c r="E360" s="27" t="s">
        <v>3911</v>
      </c>
      <c r="F360" s="33"/>
      <c r="G360" s="33"/>
      <c r="H360" s="33"/>
      <c r="I360" s="33"/>
      <c r="J360" s="33"/>
      <c r="K360" s="33"/>
      <c r="L360" s="33"/>
      <c r="M360" s="33"/>
      <c r="N360" s="33"/>
      <c r="O360" s="33"/>
      <c r="P360" s="33"/>
      <c r="Q360" s="33"/>
      <c r="R360" s="33"/>
      <c r="S360" s="42"/>
      <c r="T360" s="33"/>
      <c r="U360" s="33"/>
      <c r="V360" s="33"/>
      <c r="W360" s="33"/>
      <c r="X360" s="33"/>
      <c r="Y360" s="33"/>
      <c r="Z360" s="33"/>
      <c r="AA360" s="33"/>
      <c r="AB360" s="33"/>
      <c r="AC360" s="33"/>
      <c r="AD360" s="33"/>
      <c r="AE360" s="33"/>
      <c r="AF360" s="33"/>
    </row>
    <row r="361" spans="1:32" ht="13" x14ac:dyDescent="0.15">
      <c r="A361" s="27">
        <v>4889</v>
      </c>
      <c r="B361" s="27" t="s">
        <v>4</v>
      </c>
      <c r="C361" s="27" t="s">
        <v>23</v>
      </c>
      <c r="D361" s="27" t="s">
        <v>3912</v>
      </c>
      <c r="E361" s="27" t="s">
        <v>3913</v>
      </c>
      <c r="F361" s="33"/>
      <c r="G361" s="33"/>
      <c r="H361" s="33"/>
      <c r="I361" s="33"/>
      <c r="J361" s="33"/>
      <c r="K361" s="33"/>
      <c r="L361" s="33"/>
      <c r="M361" s="33"/>
      <c r="N361" s="33"/>
      <c r="O361" s="33"/>
      <c r="P361" s="33"/>
      <c r="Q361" s="33"/>
      <c r="R361" s="33"/>
      <c r="S361" s="42"/>
      <c r="T361" s="33"/>
      <c r="U361" s="33"/>
      <c r="V361" s="33"/>
      <c r="W361" s="33"/>
      <c r="X361" s="33"/>
      <c r="Y361" s="33"/>
      <c r="Z361" s="33"/>
      <c r="AA361" s="33"/>
      <c r="AB361" s="33"/>
      <c r="AC361" s="33"/>
      <c r="AD361" s="33"/>
      <c r="AE361" s="33"/>
      <c r="AF361" s="33"/>
    </row>
    <row r="362" spans="1:32" ht="13" x14ac:dyDescent="0.15">
      <c r="A362" s="27">
        <v>4890</v>
      </c>
      <c r="B362" s="27" t="s">
        <v>4</v>
      </c>
      <c r="C362" s="27" t="s">
        <v>14</v>
      </c>
      <c r="D362" s="27" t="s">
        <v>3472</v>
      </c>
      <c r="E362" s="27" t="s">
        <v>3914</v>
      </c>
      <c r="F362" s="33"/>
      <c r="G362" s="33"/>
      <c r="H362" s="33"/>
      <c r="I362" s="33"/>
      <c r="J362" s="33"/>
      <c r="K362" s="33"/>
      <c r="L362" s="33"/>
      <c r="M362" s="33"/>
      <c r="N362" s="33"/>
      <c r="O362" s="33"/>
      <c r="P362" s="33"/>
      <c r="Q362" s="33"/>
      <c r="R362" s="33"/>
      <c r="S362" s="42"/>
      <c r="T362" s="33"/>
      <c r="U362" s="33"/>
      <c r="V362" s="33"/>
      <c r="W362" s="33"/>
      <c r="X362" s="33"/>
      <c r="Y362" s="33"/>
      <c r="Z362" s="33"/>
      <c r="AA362" s="33"/>
      <c r="AB362" s="33"/>
      <c r="AC362" s="33"/>
      <c r="AD362" s="33"/>
      <c r="AE362" s="33"/>
      <c r="AF362" s="33"/>
    </row>
    <row r="363" spans="1:32" ht="13" x14ac:dyDescent="0.15">
      <c r="A363" s="27">
        <v>4891</v>
      </c>
      <c r="B363" s="27" t="s">
        <v>4</v>
      </c>
      <c r="C363" s="27" t="s">
        <v>17</v>
      </c>
      <c r="D363" s="27" t="s">
        <v>2262</v>
      </c>
      <c r="E363" s="27" t="s">
        <v>3915</v>
      </c>
      <c r="F363" s="33"/>
      <c r="G363" s="33"/>
      <c r="H363" s="33"/>
      <c r="I363" s="33"/>
      <c r="J363" s="33"/>
      <c r="K363" s="33"/>
      <c r="L363" s="33"/>
      <c r="M363" s="33"/>
      <c r="N363" s="33"/>
      <c r="O363" s="33"/>
      <c r="P363" s="33"/>
      <c r="Q363" s="33"/>
      <c r="R363" s="33"/>
      <c r="S363" s="42"/>
      <c r="T363" s="33"/>
      <c r="U363" s="33"/>
      <c r="V363" s="33"/>
      <c r="W363" s="33"/>
      <c r="X363" s="33"/>
      <c r="Y363" s="33"/>
      <c r="Z363" s="33"/>
      <c r="AA363" s="33"/>
      <c r="AB363" s="33"/>
      <c r="AC363" s="33"/>
      <c r="AD363" s="33"/>
      <c r="AE363" s="33"/>
      <c r="AF363" s="33"/>
    </row>
    <row r="364" spans="1:32" ht="13" x14ac:dyDescent="0.15">
      <c r="A364" s="27">
        <v>4893</v>
      </c>
      <c r="B364" s="27" t="s">
        <v>4</v>
      </c>
      <c r="C364" s="27" t="s">
        <v>24</v>
      </c>
      <c r="D364" s="27" t="s">
        <v>1379</v>
      </c>
      <c r="E364" s="27" t="s">
        <v>3916</v>
      </c>
      <c r="F364" s="33"/>
      <c r="G364" s="33"/>
      <c r="H364" s="33"/>
      <c r="I364" s="33"/>
      <c r="J364" s="33"/>
      <c r="K364" s="33"/>
      <c r="L364" s="33"/>
      <c r="M364" s="33"/>
      <c r="N364" s="33"/>
      <c r="O364" s="33"/>
      <c r="P364" s="33"/>
      <c r="Q364" s="33"/>
      <c r="R364" s="33"/>
      <c r="S364" s="42"/>
      <c r="T364" s="33"/>
      <c r="U364" s="33"/>
      <c r="V364" s="33"/>
      <c r="W364" s="33"/>
      <c r="X364" s="33"/>
      <c r="Y364" s="33"/>
      <c r="Z364" s="33"/>
      <c r="AA364" s="33"/>
      <c r="AB364" s="33"/>
      <c r="AC364" s="33"/>
      <c r="AD364" s="33"/>
      <c r="AE364" s="33"/>
      <c r="AF364" s="33"/>
    </row>
    <row r="365" spans="1:32" ht="13" x14ac:dyDescent="0.15">
      <c r="A365" s="27">
        <v>4898</v>
      </c>
      <c r="B365" s="27" t="s">
        <v>4</v>
      </c>
      <c r="C365" s="27" t="s">
        <v>24</v>
      </c>
      <c r="D365" s="27" t="s">
        <v>3785</v>
      </c>
      <c r="E365" s="27" t="s">
        <v>3917</v>
      </c>
      <c r="F365" s="33"/>
      <c r="G365" s="33"/>
      <c r="H365" s="33"/>
      <c r="I365" s="33"/>
      <c r="J365" s="33"/>
      <c r="K365" s="33"/>
      <c r="L365" s="33"/>
      <c r="M365" s="33"/>
      <c r="N365" s="33"/>
      <c r="O365" s="33"/>
      <c r="P365" s="33"/>
      <c r="Q365" s="33"/>
      <c r="R365" s="33"/>
      <c r="S365" s="42"/>
      <c r="T365" s="33"/>
      <c r="U365" s="33"/>
      <c r="V365" s="33"/>
      <c r="W365" s="33"/>
      <c r="X365" s="33"/>
      <c r="Y365" s="33"/>
      <c r="Z365" s="33"/>
      <c r="AA365" s="33"/>
      <c r="AB365" s="33"/>
      <c r="AC365" s="33"/>
      <c r="AD365" s="33"/>
      <c r="AE365" s="33"/>
      <c r="AF365" s="33"/>
    </row>
    <row r="366" spans="1:32" ht="13" x14ac:dyDescent="0.15">
      <c r="A366" s="27">
        <v>4912</v>
      </c>
      <c r="B366" s="27" t="s">
        <v>4</v>
      </c>
      <c r="C366" s="27" t="s">
        <v>9</v>
      </c>
      <c r="D366" s="27" t="s">
        <v>3918</v>
      </c>
      <c r="E366" s="27" t="s">
        <v>3919</v>
      </c>
      <c r="F366" s="33"/>
      <c r="G366" s="33"/>
      <c r="H366" s="33"/>
      <c r="I366" s="33"/>
      <c r="J366" s="33"/>
      <c r="K366" s="33"/>
      <c r="L366" s="33"/>
      <c r="M366" s="33"/>
      <c r="N366" s="33"/>
      <c r="O366" s="33"/>
      <c r="P366" s="33"/>
      <c r="Q366" s="33"/>
      <c r="R366" s="33"/>
      <c r="S366" s="42"/>
      <c r="T366" s="33"/>
      <c r="U366" s="33"/>
      <c r="V366" s="33"/>
      <c r="W366" s="33"/>
      <c r="X366" s="33"/>
      <c r="Y366" s="33"/>
      <c r="Z366" s="33"/>
      <c r="AA366" s="33"/>
      <c r="AB366" s="33"/>
      <c r="AC366" s="33"/>
      <c r="AD366" s="33"/>
      <c r="AE366" s="33"/>
      <c r="AF366" s="33"/>
    </row>
    <row r="367" spans="1:32" ht="13" x14ac:dyDescent="0.15">
      <c r="A367" s="27">
        <v>4924</v>
      </c>
      <c r="B367" s="27" t="s">
        <v>4</v>
      </c>
      <c r="C367" s="27" t="s">
        <v>24</v>
      </c>
      <c r="D367" s="27" t="s">
        <v>3181</v>
      </c>
      <c r="E367" s="27" t="s">
        <v>3920</v>
      </c>
      <c r="F367" s="33"/>
      <c r="G367" s="33"/>
      <c r="H367" s="33"/>
      <c r="I367" s="33"/>
      <c r="J367" s="33"/>
      <c r="K367" s="33"/>
      <c r="L367" s="33"/>
      <c r="M367" s="33"/>
      <c r="N367" s="33"/>
      <c r="O367" s="33"/>
      <c r="P367" s="33"/>
      <c r="Q367" s="33"/>
      <c r="R367" s="33"/>
      <c r="S367" s="42"/>
      <c r="T367" s="33"/>
      <c r="U367" s="33"/>
      <c r="V367" s="33"/>
      <c r="W367" s="33"/>
      <c r="X367" s="33"/>
      <c r="Y367" s="33"/>
      <c r="Z367" s="33"/>
      <c r="AA367" s="33"/>
      <c r="AB367" s="33"/>
      <c r="AC367" s="33"/>
      <c r="AD367" s="33"/>
      <c r="AE367" s="33"/>
      <c r="AF367" s="33"/>
    </row>
    <row r="368" spans="1:32" ht="13" x14ac:dyDescent="0.15">
      <c r="A368" s="27">
        <v>4925</v>
      </c>
      <c r="B368" s="27" t="s">
        <v>4</v>
      </c>
      <c r="C368" s="27" t="s">
        <v>14</v>
      </c>
      <c r="D368" s="27" t="s">
        <v>167</v>
      </c>
      <c r="E368" s="27" t="s">
        <v>3921</v>
      </c>
      <c r="F368" s="33"/>
      <c r="G368" s="33"/>
      <c r="H368" s="33"/>
      <c r="I368" s="33"/>
      <c r="J368" s="33"/>
      <c r="K368" s="33"/>
      <c r="L368" s="33"/>
      <c r="M368" s="33"/>
      <c r="N368" s="33"/>
      <c r="O368" s="33"/>
      <c r="P368" s="33"/>
      <c r="Q368" s="33"/>
      <c r="R368" s="33"/>
      <c r="S368" s="42"/>
      <c r="T368" s="33"/>
      <c r="U368" s="33"/>
      <c r="V368" s="33"/>
      <c r="W368" s="33"/>
      <c r="X368" s="33"/>
      <c r="Y368" s="33"/>
      <c r="Z368" s="33"/>
      <c r="AA368" s="33"/>
      <c r="AB368" s="33"/>
      <c r="AC368" s="33"/>
      <c r="AD368" s="33"/>
      <c r="AE368" s="33"/>
      <c r="AF368" s="33"/>
    </row>
    <row r="369" spans="1:32" ht="13" x14ac:dyDescent="0.15">
      <c r="A369" s="27">
        <v>4926</v>
      </c>
      <c r="B369" s="27" t="s">
        <v>4</v>
      </c>
      <c r="C369" s="27" t="s">
        <v>14</v>
      </c>
      <c r="D369" s="27" t="s">
        <v>100</v>
      </c>
      <c r="E369" s="27" t="s">
        <v>3922</v>
      </c>
      <c r="F369" s="33"/>
      <c r="G369" s="33"/>
      <c r="H369" s="33"/>
      <c r="I369" s="33"/>
      <c r="J369" s="33"/>
      <c r="K369" s="33"/>
      <c r="L369" s="33"/>
      <c r="M369" s="33"/>
      <c r="N369" s="33"/>
      <c r="O369" s="33"/>
      <c r="P369" s="33"/>
      <c r="Q369" s="33"/>
      <c r="R369" s="33"/>
      <c r="S369" s="42"/>
      <c r="T369" s="33"/>
      <c r="U369" s="33"/>
      <c r="V369" s="33"/>
      <c r="W369" s="33"/>
      <c r="X369" s="33"/>
      <c r="Y369" s="33"/>
      <c r="Z369" s="33"/>
      <c r="AA369" s="33"/>
      <c r="AB369" s="33"/>
      <c r="AC369" s="33"/>
      <c r="AD369" s="33"/>
      <c r="AE369" s="33"/>
      <c r="AF369" s="33"/>
    </row>
    <row r="370" spans="1:32" ht="13" x14ac:dyDescent="0.15">
      <c r="A370" s="27">
        <v>7726</v>
      </c>
      <c r="B370" s="27" t="s">
        <v>4</v>
      </c>
      <c r="C370" s="27" t="s">
        <v>15</v>
      </c>
      <c r="D370" s="27" t="s">
        <v>3923</v>
      </c>
      <c r="E370" s="27" t="s">
        <v>3924</v>
      </c>
      <c r="F370" s="33"/>
      <c r="G370" s="33"/>
      <c r="H370" s="33"/>
      <c r="I370" s="33"/>
      <c r="J370" s="33"/>
      <c r="K370" s="33"/>
      <c r="L370" s="33"/>
      <c r="M370" s="33"/>
      <c r="N370" s="33"/>
      <c r="O370" s="33"/>
      <c r="P370" s="33"/>
      <c r="Q370" s="33"/>
      <c r="R370" s="33"/>
      <c r="S370" s="42"/>
      <c r="T370" s="33"/>
      <c r="U370" s="33"/>
      <c r="V370" s="33"/>
      <c r="W370" s="33"/>
      <c r="X370" s="33"/>
      <c r="Y370" s="33"/>
      <c r="Z370" s="33"/>
      <c r="AA370" s="33"/>
      <c r="AB370" s="33"/>
      <c r="AC370" s="33"/>
      <c r="AD370" s="33"/>
      <c r="AE370" s="33"/>
      <c r="AF370" s="33"/>
    </row>
    <row r="371" spans="1:32" ht="13" x14ac:dyDescent="0.15">
      <c r="A371" s="27">
        <v>7741</v>
      </c>
      <c r="B371" s="27" t="s">
        <v>4</v>
      </c>
      <c r="C371" s="27" t="s">
        <v>20</v>
      </c>
      <c r="D371" s="27" t="s">
        <v>3785</v>
      </c>
      <c r="E371" s="27" t="s">
        <v>3925</v>
      </c>
      <c r="F371" s="33"/>
      <c r="G371" s="33"/>
      <c r="H371" s="33"/>
      <c r="I371" s="33"/>
      <c r="J371" s="33"/>
      <c r="K371" s="33"/>
      <c r="L371" s="33"/>
      <c r="M371" s="33"/>
      <c r="N371" s="33"/>
      <c r="O371" s="33"/>
      <c r="P371" s="33"/>
      <c r="Q371" s="33"/>
      <c r="R371" s="33"/>
      <c r="S371" s="42"/>
      <c r="T371" s="33"/>
      <c r="U371" s="33"/>
      <c r="V371" s="33"/>
      <c r="W371" s="33"/>
      <c r="X371" s="33"/>
      <c r="Y371" s="33"/>
      <c r="Z371" s="33"/>
      <c r="AA371" s="33"/>
      <c r="AB371" s="33"/>
      <c r="AC371" s="33"/>
      <c r="AD371" s="33"/>
      <c r="AE371" s="33"/>
      <c r="AF371" s="33"/>
    </row>
    <row r="372" spans="1:32" ht="13" x14ac:dyDescent="0.15">
      <c r="A372" s="27">
        <v>7764</v>
      </c>
      <c r="B372" s="27" t="s">
        <v>4</v>
      </c>
      <c r="C372" s="27" t="s">
        <v>10</v>
      </c>
      <c r="D372" s="27" t="s">
        <v>3655</v>
      </c>
      <c r="E372" s="27" t="s">
        <v>3926</v>
      </c>
      <c r="F372" s="33"/>
      <c r="G372" s="33"/>
      <c r="H372" s="33"/>
      <c r="I372" s="33"/>
      <c r="J372" s="33"/>
      <c r="K372" s="33"/>
      <c r="L372" s="33"/>
      <c r="M372" s="33"/>
      <c r="N372" s="33"/>
      <c r="O372" s="33"/>
      <c r="P372" s="33"/>
      <c r="Q372" s="33"/>
      <c r="R372" s="33"/>
      <c r="S372" s="42"/>
      <c r="T372" s="33"/>
      <c r="U372" s="33"/>
      <c r="V372" s="33"/>
      <c r="W372" s="33"/>
      <c r="X372" s="33"/>
      <c r="Y372" s="33"/>
      <c r="Z372" s="33"/>
      <c r="AA372" s="33"/>
      <c r="AB372" s="33"/>
      <c r="AC372" s="33"/>
      <c r="AD372" s="33"/>
      <c r="AE372" s="33"/>
      <c r="AF372" s="33"/>
    </row>
    <row r="373" spans="1:32" ht="13" x14ac:dyDescent="0.15">
      <c r="A373" s="27">
        <v>8772</v>
      </c>
      <c r="B373" s="27" t="s">
        <v>4</v>
      </c>
      <c r="C373" s="27" t="s">
        <v>27</v>
      </c>
      <c r="D373" s="27" t="s">
        <v>2248</v>
      </c>
      <c r="E373" s="27" t="s">
        <v>3927</v>
      </c>
      <c r="F373" s="33"/>
      <c r="G373" s="33"/>
      <c r="H373" s="33"/>
      <c r="I373" s="33"/>
      <c r="J373" s="33"/>
      <c r="K373" s="33"/>
      <c r="L373" s="33"/>
      <c r="M373" s="33"/>
      <c r="N373" s="33"/>
      <c r="O373" s="33"/>
      <c r="P373" s="33"/>
      <c r="Q373" s="33"/>
      <c r="R373" s="33"/>
      <c r="S373" s="42"/>
      <c r="T373" s="33"/>
      <c r="U373" s="33"/>
      <c r="V373" s="33"/>
      <c r="W373" s="33"/>
      <c r="X373" s="33"/>
      <c r="Y373" s="33"/>
      <c r="Z373" s="33"/>
      <c r="AA373" s="33"/>
      <c r="AB373" s="33"/>
      <c r="AC373" s="33"/>
      <c r="AD373" s="33"/>
      <c r="AE373" s="33"/>
      <c r="AF373" s="33"/>
    </row>
    <row r="374" spans="1:32" ht="13" x14ac:dyDescent="0.15">
      <c r="A374" s="27">
        <v>8784</v>
      </c>
      <c r="B374" s="27" t="s">
        <v>4</v>
      </c>
      <c r="C374" s="27" t="s">
        <v>21</v>
      </c>
      <c r="D374" s="27" t="s">
        <v>3882</v>
      </c>
      <c r="E374" s="27" t="s">
        <v>3928</v>
      </c>
      <c r="F374" s="33"/>
      <c r="G374" s="33"/>
      <c r="H374" s="33"/>
      <c r="I374" s="33"/>
      <c r="J374" s="33"/>
      <c r="K374" s="33"/>
      <c r="L374" s="33"/>
      <c r="M374" s="33"/>
      <c r="N374" s="33"/>
      <c r="O374" s="33"/>
      <c r="P374" s="33"/>
      <c r="Q374" s="33"/>
      <c r="R374" s="33"/>
      <c r="S374" s="42"/>
      <c r="T374" s="33"/>
      <c r="U374" s="33"/>
      <c r="V374" s="33"/>
      <c r="W374" s="33"/>
      <c r="X374" s="33"/>
      <c r="Y374" s="33"/>
      <c r="Z374" s="33"/>
      <c r="AA374" s="33"/>
      <c r="AB374" s="33"/>
      <c r="AC374" s="33"/>
      <c r="AD374" s="33"/>
      <c r="AE374" s="33"/>
      <c r="AF374" s="33"/>
    </row>
    <row r="375" spans="1:32" ht="13" x14ac:dyDescent="0.15">
      <c r="A375" s="27">
        <v>8820</v>
      </c>
      <c r="B375" s="27" t="s">
        <v>4</v>
      </c>
      <c r="C375" s="27" t="s">
        <v>9</v>
      </c>
      <c r="D375" s="27" t="s">
        <v>3691</v>
      </c>
      <c r="E375" s="27" t="s">
        <v>3929</v>
      </c>
      <c r="F375" s="33"/>
      <c r="G375" s="33"/>
      <c r="H375" s="33"/>
      <c r="I375" s="33"/>
      <c r="J375" s="33"/>
      <c r="K375" s="33"/>
      <c r="L375" s="33"/>
      <c r="M375" s="33"/>
      <c r="N375" s="33"/>
      <c r="O375" s="33"/>
      <c r="P375" s="33"/>
      <c r="Q375" s="33"/>
      <c r="R375" s="33"/>
      <c r="S375" s="42"/>
      <c r="T375" s="33"/>
      <c r="U375" s="33"/>
      <c r="V375" s="33"/>
      <c r="W375" s="33"/>
      <c r="X375" s="33"/>
      <c r="Y375" s="33"/>
      <c r="Z375" s="33"/>
      <c r="AA375" s="33"/>
      <c r="AB375" s="33"/>
      <c r="AC375" s="33"/>
      <c r="AD375" s="33"/>
      <c r="AE375" s="33"/>
      <c r="AF375" s="33"/>
    </row>
    <row r="376" spans="1:32" ht="13" x14ac:dyDescent="0.15">
      <c r="A376" s="27">
        <v>8871</v>
      </c>
      <c r="B376" s="27" t="s">
        <v>4</v>
      </c>
      <c r="C376" s="27" t="s">
        <v>12</v>
      </c>
      <c r="D376" s="27" t="s">
        <v>2849</v>
      </c>
      <c r="E376" s="27" t="s">
        <v>3930</v>
      </c>
      <c r="F376" s="33"/>
      <c r="G376" s="33"/>
      <c r="H376" s="33"/>
      <c r="I376" s="33"/>
      <c r="J376" s="33"/>
      <c r="K376" s="33"/>
      <c r="L376" s="33"/>
      <c r="M376" s="33"/>
      <c r="N376" s="33"/>
      <c r="O376" s="33"/>
      <c r="P376" s="33"/>
      <c r="Q376" s="33"/>
      <c r="R376" s="33"/>
      <c r="S376" s="42"/>
      <c r="T376" s="33"/>
      <c r="U376" s="33"/>
      <c r="V376" s="33"/>
      <c r="W376" s="33"/>
      <c r="X376" s="33"/>
      <c r="Y376" s="33"/>
      <c r="Z376" s="33"/>
      <c r="AA376" s="33"/>
      <c r="AB376" s="33"/>
      <c r="AC376" s="33"/>
      <c r="AD376" s="33"/>
      <c r="AE376" s="33"/>
      <c r="AF376" s="33"/>
    </row>
    <row r="377" spans="1:32" ht="13" x14ac:dyDescent="0.15">
      <c r="A377" s="27">
        <v>8923</v>
      </c>
      <c r="B377" s="27" t="s">
        <v>4</v>
      </c>
      <c r="C377" s="27" t="s">
        <v>24</v>
      </c>
      <c r="D377" s="27" t="s">
        <v>3059</v>
      </c>
      <c r="E377" s="27" t="s">
        <v>3931</v>
      </c>
      <c r="F377" s="33"/>
      <c r="G377" s="33"/>
      <c r="H377" s="33"/>
      <c r="I377" s="33"/>
      <c r="J377" s="33"/>
      <c r="K377" s="33"/>
      <c r="L377" s="33"/>
      <c r="M377" s="33"/>
      <c r="N377" s="33"/>
      <c r="O377" s="33"/>
      <c r="P377" s="33"/>
      <c r="Q377" s="33"/>
      <c r="R377" s="33"/>
      <c r="S377" s="42"/>
      <c r="T377" s="33"/>
      <c r="U377" s="33"/>
      <c r="V377" s="33"/>
      <c r="W377" s="33"/>
      <c r="X377" s="33"/>
      <c r="Y377" s="33"/>
      <c r="Z377" s="33"/>
      <c r="AA377" s="33"/>
      <c r="AB377" s="33"/>
      <c r="AC377" s="33"/>
      <c r="AD377" s="33"/>
      <c r="AE377" s="33"/>
      <c r="AF377" s="33"/>
    </row>
    <row r="378" spans="1:32" ht="13" x14ac:dyDescent="0.15">
      <c r="A378" s="27">
        <v>8951</v>
      </c>
      <c r="B378" s="27" t="s">
        <v>4</v>
      </c>
      <c r="C378" s="27" t="s">
        <v>14</v>
      </c>
      <c r="D378" s="27" t="s">
        <v>1361</v>
      </c>
      <c r="E378" s="27" t="s">
        <v>3932</v>
      </c>
      <c r="F378" s="33"/>
      <c r="G378" s="33"/>
      <c r="H378" s="33"/>
      <c r="I378" s="33"/>
      <c r="J378" s="33"/>
      <c r="K378" s="33"/>
      <c r="L378" s="33"/>
      <c r="M378" s="33"/>
      <c r="N378" s="33"/>
      <c r="O378" s="33"/>
      <c r="P378" s="33"/>
      <c r="Q378" s="33"/>
      <c r="R378" s="33"/>
      <c r="S378" s="26"/>
      <c r="T378" s="33"/>
      <c r="U378" s="33"/>
      <c r="V378" s="33"/>
      <c r="W378" s="33"/>
      <c r="X378" s="33"/>
      <c r="Y378" s="33"/>
      <c r="Z378" s="33"/>
      <c r="AA378" s="33"/>
      <c r="AB378" s="33"/>
      <c r="AC378" s="33"/>
      <c r="AD378" s="33"/>
      <c r="AE378" s="33"/>
      <c r="AF378" s="33"/>
    </row>
    <row r="379" spans="1:32" ht="13" x14ac:dyDescent="0.15">
      <c r="A379" s="27">
        <v>8955</v>
      </c>
      <c r="B379" s="27" t="s">
        <v>4</v>
      </c>
      <c r="C379" s="27" t="s">
        <v>14</v>
      </c>
      <c r="D379" s="27" t="s">
        <v>3422</v>
      </c>
      <c r="E379" s="27" t="s">
        <v>3933</v>
      </c>
      <c r="F379" s="33"/>
      <c r="G379" s="33"/>
      <c r="H379" s="33"/>
      <c r="I379" s="33"/>
      <c r="J379" s="33"/>
      <c r="K379" s="33"/>
      <c r="L379" s="33"/>
      <c r="M379" s="33"/>
      <c r="N379" s="33"/>
      <c r="O379" s="33"/>
      <c r="P379" s="33"/>
      <c r="Q379" s="33"/>
      <c r="R379" s="33"/>
      <c r="S379" s="26"/>
      <c r="T379" s="33"/>
      <c r="U379" s="33"/>
      <c r="V379" s="33"/>
      <c r="W379" s="33"/>
      <c r="X379" s="33"/>
      <c r="Y379" s="33"/>
      <c r="Z379" s="33"/>
      <c r="AA379" s="33"/>
      <c r="AB379" s="33"/>
      <c r="AC379" s="33"/>
      <c r="AD379" s="33"/>
      <c r="AE379" s="33"/>
      <c r="AF379" s="33"/>
    </row>
    <row r="380" spans="1:32" ht="13" x14ac:dyDescent="0.15">
      <c r="A380" s="27">
        <v>8956</v>
      </c>
      <c r="B380" s="27" t="s">
        <v>4</v>
      </c>
      <c r="C380" s="27" t="s">
        <v>18</v>
      </c>
      <c r="D380" s="27" t="s">
        <v>2682</v>
      </c>
      <c r="E380" s="27" t="s">
        <v>3934</v>
      </c>
      <c r="F380" s="33"/>
      <c r="G380" s="33"/>
      <c r="H380" s="33"/>
      <c r="I380" s="33"/>
      <c r="J380" s="33"/>
      <c r="K380" s="33"/>
      <c r="L380" s="33"/>
      <c r="M380" s="33"/>
      <c r="N380" s="33"/>
      <c r="O380" s="33"/>
      <c r="P380" s="33"/>
      <c r="Q380" s="33"/>
      <c r="R380" s="33"/>
      <c r="S380" s="42"/>
      <c r="T380" s="33"/>
      <c r="U380" s="33"/>
      <c r="V380" s="33"/>
      <c r="W380" s="33"/>
      <c r="X380" s="33"/>
      <c r="Y380" s="33"/>
      <c r="Z380" s="33"/>
      <c r="AA380" s="33"/>
      <c r="AB380" s="33"/>
      <c r="AC380" s="33"/>
      <c r="AD380" s="33"/>
      <c r="AE380" s="33"/>
      <c r="AF380" s="33"/>
    </row>
    <row r="381" spans="1:32" ht="13" x14ac:dyDescent="0.15">
      <c r="A381" s="27">
        <v>9563</v>
      </c>
      <c r="B381" s="27" t="s">
        <v>4</v>
      </c>
      <c r="C381" s="27" t="s">
        <v>13</v>
      </c>
      <c r="D381" s="27" t="s">
        <v>3642</v>
      </c>
      <c r="E381" s="27" t="s">
        <v>3935</v>
      </c>
      <c r="F381" s="33"/>
      <c r="G381" s="33"/>
      <c r="H381" s="33"/>
      <c r="I381" s="33"/>
      <c r="J381" s="33"/>
      <c r="K381" s="33"/>
      <c r="L381" s="33"/>
      <c r="M381" s="33"/>
      <c r="N381" s="33"/>
      <c r="O381" s="33"/>
      <c r="P381" s="33"/>
      <c r="Q381" s="33"/>
      <c r="R381" s="33"/>
      <c r="S381" s="42"/>
      <c r="T381" s="33"/>
      <c r="U381" s="33"/>
      <c r="V381" s="33"/>
      <c r="W381" s="33"/>
      <c r="X381" s="33"/>
      <c r="Y381" s="33"/>
      <c r="Z381" s="33"/>
      <c r="AA381" s="33"/>
      <c r="AB381" s="33"/>
      <c r="AC381" s="33"/>
      <c r="AD381" s="33"/>
      <c r="AE381" s="33"/>
      <c r="AF381" s="33"/>
    </row>
    <row r="382" spans="1:32" ht="13" x14ac:dyDescent="0.15">
      <c r="A382" s="27">
        <v>9566</v>
      </c>
      <c r="B382" s="27" t="s">
        <v>4</v>
      </c>
      <c r="C382" s="27" t="s">
        <v>13</v>
      </c>
      <c r="D382" s="27" t="s">
        <v>3642</v>
      </c>
      <c r="E382" s="27" t="s">
        <v>3936</v>
      </c>
      <c r="F382" s="33"/>
      <c r="G382" s="33"/>
      <c r="H382" s="33"/>
      <c r="I382" s="33"/>
      <c r="J382" s="33"/>
      <c r="K382" s="33"/>
      <c r="L382" s="33"/>
      <c r="M382" s="33"/>
      <c r="N382" s="33"/>
      <c r="O382" s="33"/>
      <c r="P382" s="33"/>
      <c r="Q382" s="33"/>
      <c r="R382" s="33"/>
      <c r="S382" s="42"/>
      <c r="T382" s="33"/>
      <c r="U382" s="33"/>
      <c r="V382" s="33"/>
      <c r="W382" s="33"/>
      <c r="X382" s="33"/>
      <c r="Y382" s="33"/>
      <c r="Z382" s="33"/>
      <c r="AA382" s="33"/>
      <c r="AB382" s="33"/>
      <c r="AC382" s="33"/>
      <c r="AD382" s="33"/>
      <c r="AE382" s="33"/>
      <c r="AF382" s="33"/>
    </row>
    <row r="383" spans="1:32" ht="13" x14ac:dyDescent="0.15">
      <c r="A383" s="27">
        <v>9848</v>
      </c>
      <c r="B383" s="27" t="s">
        <v>4</v>
      </c>
      <c r="C383" s="27" t="s">
        <v>24</v>
      </c>
      <c r="D383" s="27" t="s">
        <v>3065</v>
      </c>
      <c r="E383" s="27" t="s">
        <v>3937</v>
      </c>
      <c r="F383" s="33"/>
      <c r="G383" s="33"/>
      <c r="H383" s="33"/>
      <c r="I383" s="33"/>
      <c r="J383" s="33"/>
      <c r="K383" s="33"/>
      <c r="L383" s="33"/>
      <c r="M383" s="33"/>
      <c r="N383" s="33"/>
      <c r="O383" s="33"/>
      <c r="P383" s="33"/>
      <c r="Q383" s="33"/>
      <c r="R383" s="33"/>
      <c r="S383" s="42"/>
      <c r="T383" s="33"/>
      <c r="U383" s="33"/>
      <c r="V383" s="33"/>
      <c r="W383" s="33"/>
      <c r="X383" s="33"/>
      <c r="Y383" s="33"/>
      <c r="Z383" s="33"/>
      <c r="AA383" s="33"/>
      <c r="AB383" s="33"/>
      <c r="AC383" s="33"/>
      <c r="AD383" s="33"/>
      <c r="AE383" s="33"/>
      <c r="AF383" s="33"/>
    </row>
    <row r="384" spans="1:32" ht="13" x14ac:dyDescent="0.15">
      <c r="A384" s="27">
        <v>9849</v>
      </c>
      <c r="B384" s="27" t="s">
        <v>4</v>
      </c>
      <c r="C384" s="27" t="s">
        <v>17</v>
      </c>
      <c r="D384" s="27" t="s">
        <v>3938</v>
      </c>
      <c r="E384" s="27" t="s">
        <v>3939</v>
      </c>
      <c r="F384" s="33"/>
      <c r="G384" s="33"/>
      <c r="H384" s="33"/>
      <c r="I384" s="33"/>
      <c r="J384" s="33"/>
      <c r="K384" s="33"/>
      <c r="L384" s="33"/>
      <c r="M384" s="33"/>
      <c r="N384" s="33"/>
      <c r="O384" s="33"/>
      <c r="P384" s="33"/>
      <c r="Q384" s="33"/>
      <c r="R384" s="33"/>
      <c r="S384" s="42"/>
      <c r="T384" s="33"/>
      <c r="U384" s="33"/>
      <c r="V384" s="33"/>
      <c r="W384" s="33"/>
      <c r="X384" s="33"/>
      <c r="Y384" s="33"/>
      <c r="Z384" s="33"/>
      <c r="AA384" s="33"/>
      <c r="AB384" s="33"/>
      <c r="AC384" s="33"/>
      <c r="AD384" s="33"/>
      <c r="AE384" s="33"/>
      <c r="AF384" s="33"/>
    </row>
    <row r="385" spans="1:32" ht="13" x14ac:dyDescent="0.15">
      <c r="A385" s="27">
        <v>10553</v>
      </c>
      <c r="B385" s="27" t="s">
        <v>4</v>
      </c>
      <c r="C385" s="27" t="s">
        <v>10</v>
      </c>
      <c r="D385" s="27" t="s">
        <v>334</v>
      </c>
      <c r="E385" s="27" t="s">
        <v>3940</v>
      </c>
      <c r="F385" s="33"/>
      <c r="G385" s="33"/>
      <c r="H385" s="33"/>
      <c r="I385" s="33"/>
      <c r="J385" s="33"/>
      <c r="K385" s="33"/>
      <c r="L385" s="33"/>
      <c r="M385" s="33"/>
      <c r="N385" s="33"/>
      <c r="O385" s="33"/>
      <c r="P385" s="33"/>
      <c r="Q385" s="33"/>
      <c r="R385" s="33"/>
      <c r="S385" s="42"/>
      <c r="T385" s="33"/>
      <c r="U385" s="33"/>
      <c r="V385" s="33"/>
      <c r="W385" s="33"/>
      <c r="X385" s="33"/>
      <c r="Y385" s="33"/>
      <c r="Z385" s="33"/>
      <c r="AA385" s="33"/>
      <c r="AB385" s="33"/>
      <c r="AC385" s="33"/>
      <c r="AD385" s="33"/>
      <c r="AE385" s="33"/>
      <c r="AF385" s="33"/>
    </row>
    <row r="386" spans="1:32" ht="13" x14ac:dyDescent="0.15">
      <c r="A386" s="27">
        <v>10742</v>
      </c>
      <c r="B386" s="27" t="s">
        <v>4</v>
      </c>
      <c r="C386" s="27" t="s">
        <v>10</v>
      </c>
      <c r="D386" s="27" t="s">
        <v>3612</v>
      </c>
      <c r="E386" s="27" t="s">
        <v>3941</v>
      </c>
      <c r="F386" s="33"/>
      <c r="G386" s="33"/>
      <c r="H386" s="33"/>
      <c r="I386" s="33"/>
      <c r="J386" s="33"/>
      <c r="K386" s="33"/>
      <c r="L386" s="33"/>
      <c r="M386" s="33"/>
      <c r="N386" s="33"/>
      <c r="O386" s="33"/>
      <c r="P386" s="33"/>
      <c r="Q386" s="33"/>
      <c r="R386" s="33"/>
      <c r="S386" s="42"/>
      <c r="T386" s="33"/>
      <c r="U386" s="33"/>
      <c r="V386" s="33"/>
      <c r="W386" s="33"/>
      <c r="X386" s="33"/>
      <c r="Y386" s="33"/>
      <c r="Z386" s="33"/>
      <c r="AA386" s="33"/>
      <c r="AB386" s="33"/>
      <c r="AC386" s="33"/>
      <c r="AD386" s="33"/>
      <c r="AE386" s="33"/>
      <c r="AF386" s="33"/>
    </row>
    <row r="387" spans="1:32" ht="13" x14ac:dyDescent="0.15">
      <c r="A387" s="27">
        <v>11441</v>
      </c>
      <c r="B387" s="27" t="s">
        <v>4</v>
      </c>
      <c r="C387" s="27" t="s">
        <v>27</v>
      </c>
      <c r="D387" s="27" t="s">
        <v>2248</v>
      </c>
      <c r="E387" s="27" t="s">
        <v>3942</v>
      </c>
      <c r="F387" s="33"/>
      <c r="G387" s="33"/>
      <c r="H387" s="33"/>
      <c r="I387" s="33"/>
      <c r="J387" s="33"/>
      <c r="K387" s="33"/>
      <c r="L387" s="33"/>
      <c r="M387" s="33"/>
      <c r="N387" s="33"/>
      <c r="O387" s="33"/>
      <c r="P387" s="33"/>
      <c r="Q387" s="33"/>
      <c r="R387" s="33"/>
      <c r="S387" s="42"/>
      <c r="T387" s="33"/>
      <c r="U387" s="33"/>
      <c r="V387" s="33"/>
      <c r="W387" s="33"/>
      <c r="X387" s="33"/>
      <c r="Y387" s="33"/>
      <c r="Z387" s="33"/>
      <c r="AA387" s="33"/>
      <c r="AB387" s="33"/>
      <c r="AC387" s="33"/>
      <c r="AD387" s="33"/>
      <c r="AE387" s="33"/>
      <c r="AF387" s="33"/>
    </row>
    <row r="388" spans="1:32" ht="13" x14ac:dyDescent="0.15">
      <c r="A388" s="27">
        <v>11968</v>
      </c>
      <c r="B388" s="27" t="s">
        <v>4</v>
      </c>
      <c r="C388" s="27" t="s">
        <v>9</v>
      </c>
      <c r="D388" s="27" t="s">
        <v>963</v>
      </c>
      <c r="E388" s="27" t="s">
        <v>3943</v>
      </c>
      <c r="F388" s="33"/>
      <c r="G388" s="33"/>
      <c r="H388" s="33"/>
      <c r="I388" s="33"/>
      <c r="J388" s="33"/>
      <c r="K388" s="33"/>
      <c r="L388" s="33"/>
      <c r="M388" s="33"/>
      <c r="N388" s="33"/>
      <c r="O388" s="33"/>
      <c r="P388" s="33"/>
      <c r="Q388" s="33"/>
      <c r="R388" s="33"/>
      <c r="S388" s="26"/>
      <c r="T388" s="33"/>
      <c r="U388" s="33"/>
      <c r="V388" s="33"/>
      <c r="W388" s="33"/>
      <c r="X388" s="33"/>
      <c r="Y388" s="33"/>
      <c r="Z388" s="33"/>
      <c r="AA388" s="33"/>
      <c r="AB388" s="33"/>
      <c r="AC388" s="33"/>
      <c r="AD388" s="33"/>
      <c r="AE388" s="33"/>
      <c r="AF388" s="33"/>
    </row>
    <row r="389" spans="1:32" ht="13" x14ac:dyDescent="0.15">
      <c r="A389" s="27">
        <v>11981</v>
      </c>
      <c r="B389" s="27" t="s">
        <v>4</v>
      </c>
      <c r="C389" s="27" t="s">
        <v>20</v>
      </c>
      <c r="D389" s="27" t="s">
        <v>245</v>
      </c>
      <c r="E389" s="27" t="s">
        <v>3944</v>
      </c>
      <c r="F389" s="33"/>
      <c r="G389" s="33"/>
      <c r="H389" s="33"/>
      <c r="I389" s="33"/>
      <c r="J389" s="33"/>
      <c r="K389" s="33"/>
      <c r="L389" s="33"/>
      <c r="M389" s="33"/>
      <c r="N389" s="33"/>
      <c r="O389" s="33"/>
      <c r="P389" s="33"/>
      <c r="Q389" s="33"/>
      <c r="R389" s="33"/>
      <c r="S389" s="42"/>
      <c r="T389" s="33"/>
      <c r="U389" s="33"/>
      <c r="V389" s="33"/>
      <c r="W389" s="33"/>
      <c r="X389" s="33"/>
      <c r="Y389" s="33"/>
      <c r="Z389" s="33"/>
      <c r="AA389" s="33"/>
      <c r="AB389" s="33"/>
      <c r="AC389" s="33"/>
      <c r="AD389" s="33"/>
      <c r="AE389" s="33"/>
      <c r="AF389" s="33"/>
    </row>
    <row r="390" spans="1:32" ht="13" x14ac:dyDescent="0.15">
      <c r="A390" s="27">
        <v>11984</v>
      </c>
      <c r="B390" s="27" t="s">
        <v>4</v>
      </c>
      <c r="C390" s="27" t="s">
        <v>17</v>
      </c>
      <c r="D390" s="27" t="s">
        <v>597</v>
      </c>
      <c r="E390" s="27" t="s">
        <v>3945</v>
      </c>
      <c r="F390" s="33"/>
      <c r="G390" s="33"/>
      <c r="H390" s="33"/>
      <c r="I390" s="33"/>
      <c r="J390" s="33"/>
      <c r="K390" s="33"/>
      <c r="L390" s="33"/>
      <c r="M390" s="33"/>
      <c r="N390" s="33"/>
      <c r="O390" s="33"/>
      <c r="P390" s="33"/>
      <c r="Q390" s="33"/>
      <c r="R390" s="33"/>
      <c r="S390" s="26"/>
      <c r="T390" s="33"/>
      <c r="U390" s="33"/>
      <c r="V390" s="33"/>
      <c r="W390" s="33"/>
      <c r="X390" s="33"/>
      <c r="Y390" s="33"/>
      <c r="Z390" s="33"/>
      <c r="AA390" s="33"/>
      <c r="AB390" s="33"/>
      <c r="AC390" s="33"/>
      <c r="AD390" s="33"/>
      <c r="AE390" s="33"/>
      <c r="AF390" s="33"/>
    </row>
    <row r="391" spans="1:32" ht="13" x14ac:dyDescent="0.15">
      <c r="A391" s="27">
        <v>12200</v>
      </c>
      <c r="B391" s="27" t="s">
        <v>4</v>
      </c>
      <c r="C391" s="27" t="s">
        <v>23</v>
      </c>
      <c r="D391" s="27" t="s">
        <v>517</v>
      </c>
      <c r="E391" s="27" t="s">
        <v>3946</v>
      </c>
      <c r="F391" s="33"/>
      <c r="G391" s="33"/>
      <c r="H391" s="33"/>
      <c r="I391" s="33"/>
      <c r="J391" s="33"/>
      <c r="K391" s="33"/>
      <c r="L391" s="33"/>
      <c r="M391" s="33"/>
      <c r="N391" s="33"/>
      <c r="O391" s="33"/>
      <c r="P391" s="33"/>
      <c r="Q391" s="33"/>
      <c r="R391" s="33"/>
      <c r="S391" s="42"/>
      <c r="T391" s="33"/>
      <c r="U391" s="33"/>
      <c r="V391" s="33"/>
      <c r="W391" s="33"/>
      <c r="X391" s="33"/>
      <c r="Y391" s="33"/>
      <c r="Z391" s="33"/>
      <c r="AA391" s="33"/>
      <c r="AB391" s="33"/>
      <c r="AC391" s="33"/>
      <c r="AD391" s="33"/>
      <c r="AE391" s="33"/>
      <c r="AF391" s="33"/>
    </row>
    <row r="392" spans="1:32" ht="13" x14ac:dyDescent="0.15">
      <c r="A392" s="27">
        <v>12260</v>
      </c>
      <c r="B392" s="27" t="s">
        <v>4</v>
      </c>
      <c r="C392" s="27" t="s">
        <v>17</v>
      </c>
      <c r="D392" s="27" t="s">
        <v>1361</v>
      </c>
      <c r="E392" s="27" t="s">
        <v>3947</v>
      </c>
      <c r="F392" s="33"/>
      <c r="G392" s="33"/>
      <c r="H392" s="33"/>
      <c r="I392" s="33"/>
      <c r="J392" s="33"/>
      <c r="K392" s="33"/>
      <c r="L392" s="33"/>
      <c r="M392" s="33"/>
      <c r="N392" s="33"/>
      <c r="O392" s="33"/>
      <c r="P392" s="33"/>
      <c r="Q392" s="33"/>
      <c r="R392" s="33"/>
      <c r="S392" s="42"/>
      <c r="T392" s="33"/>
      <c r="U392" s="33"/>
      <c r="V392" s="33"/>
      <c r="W392" s="33"/>
      <c r="X392" s="33"/>
      <c r="Y392" s="33"/>
      <c r="Z392" s="33"/>
      <c r="AA392" s="33"/>
      <c r="AB392" s="33"/>
      <c r="AC392" s="33"/>
      <c r="AD392" s="33"/>
      <c r="AE392" s="33"/>
      <c r="AF392" s="33"/>
    </row>
    <row r="393" spans="1:32" ht="13" x14ac:dyDescent="0.15">
      <c r="A393" s="27">
        <v>12267</v>
      </c>
      <c r="B393" s="27" t="s">
        <v>4</v>
      </c>
      <c r="C393" s="27" t="s">
        <v>17</v>
      </c>
      <c r="D393" s="27" t="s">
        <v>1361</v>
      </c>
      <c r="E393" s="27" t="s">
        <v>3948</v>
      </c>
      <c r="F393" s="33"/>
      <c r="G393" s="33"/>
      <c r="H393" s="33"/>
      <c r="I393" s="33"/>
      <c r="J393" s="33"/>
      <c r="K393" s="33"/>
      <c r="L393" s="33"/>
      <c r="M393" s="33"/>
      <c r="N393" s="33"/>
      <c r="O393" s="33"/>
      <c r="P393" s="33"/>
      <c r="Q393" s="33"/>
      <c r="R393" s="33"/>
      <c r="S393" s="42"/>
      <c r="T393" s="33"/>
      <c r="U393" s="33"/>
      <c r="V393" s="33"/>
      <c r="W393" s="33"/>
      <c r="X393" s="33"/>
      <c r="Y393" s="33"/>
      <c r="Z393" s="33"/>
      <c r="AA393" s="33"/>
      <c r="AB393" s="33"/>
      <c r="AC393" s="33"/>
      <c r="AD393" s="33"/>
      <c r="AE393" s="33"/>
      <c r="AF393" s="33"/>
    </row>
    <row r="394" spans="1:32" ht="13" x14ac:dyDescent="0.15">
      <c r="A394" s="27">
        <v>12279</v>
      </c>
      <c r="B394" s="27" t="s">
        <v>4</v>
      </c>
      <c r="C394" s="27" t="s">
        <v>13</v>
      </c>
      <c r="D394" s="27" t="s">
        <v>1775</v>
      </c>
      <c r="E394" s="27" t="s">
        <v>3949</v>
      </c>
      <c r="F394" s="27"/>
      <c r="G394" s="27"/>
      <c r="H394" s="27"/>
      <c r="I394" s="33"/>
      <c r="J394" s="33"/>
      <c r="K394" s="50"/>
      <c r="L394" s="33"/>
      <c r="M394" s="33"/>
      <c r="N394" s="33"/>
      <c r="O394" s="33"/>
      <c r="P394" s="33"/>
      <c r="Q394" s="33"/>
      <c r="R394" s="33"/>
      <c r="S394" s="33"/>
      <c r="T394" s="33"/>
      <c r="U394" s="33"/>
      <c r="V394" s="33"/>
      <c r="W394" s="33"/>
      <c r="X394" s="33"/>
      <c r="Y394" s="33"/>
      <c r="Z394" s="33"/>
      <c r="AA394" s="33"/>
      <c r="AB394" s="33"/>
      <c r="AC394" s="33"/>
      <c r="AD394" s="33"/>
      <c r="AE394" s="33"/>
      <c r="AF394" s="33"/>
    </row>
    <row r="395" spans="1:32" ht="13" x14ac:dyDescent="0.15">
      <c r="A395" s="27">
        <v>12291</v>
      </c>
      <c r="B395" s="27" t="s">
        <v>4</v>
      </c>
      <c r="C395" s="27" t="s">
        <v>20</v>
      </c>
      <c r="D395" s="27" t="s">
        <v>169</v>
      </c>
      <c r="E395" s="27" t="s">
        <v>3950</v>
      </c>
      <c r="F395" s="33"/>
      <c r="G395" s="33"/>
      <c r="H395" s="33"/>
      <c r="I395" s="33"/>
      <c r="J395" s="33"/>
      <c r="K395" s="33"/>
      <c r="L395" s="33"/>
      <c r="M395" s="33"/>
      <c r="N395" s="33"/>
      <c r="O395" s="33"/>
      <c r="P395" s="33"/>
      <c r="Q395" s="33"/>
      <c r="R395" s="33"/>
      <c r="S395" s="42"/>
      <c r="T395" s="33"/>
      <c r="U395" s="33"/>
      <c r="V395" s="33"/>
      <c r="W395" s="33"/>
      <c r="X395" s="33"/>
      <c r="Y395" s="33"/>
      <c r="Z395" s="33"/>
      <c r="AA395" s="33"/>
      <c r="AB395" s="33"/>
      <c r="AC395" s="33"/>
      <c r="AD395" s="33"/>
      <c r="AE395" s="33"/>
      <c r="AF395" s="33"/>
    </row>
    <row r="396" spans="1:32" ht="13" x14ac:dyDescent="0.15">
      <c r="A396" s="27">
        <v>12292</v>
      </c>
      <c r="B396" s="27" t="s">
        <v>4</v>
      </c>
      <c r="C396" s="27" t="s">
        <v>17</v>
      </c>
      <c r="D396" s="27" t="s">
        <v>169</v>
      </c>
      <c r="E396" s="27" t="s">
        <v>3951</v>
      </c>
      <c r="F396" s="33"/>
      <c r="G396" s="33"/>
      <c r="H396" s="33"/>
      <c r="I396" s="33"/>
      <c r="J396" s="33"/>
      <c r="K396" s="33"/>
      <c r="L396" s="33"/>
      <c r="M396" s="33"/>
      <c r="N396" s="33"/>
      <c r="O396" s="33"/>
      <c r="P396" s="33"/>
      <c r="Q396" s="33"/>
      <c r="R396" s="33"/>
      <c r="S396" s="26"/>
      <c r="T396" s="33"/>
      <c r="U396" s="33"/>
      <c r="V396" s="33"/>
      <c r="W396" s="33"/>
      <c r="X396" s="33"/>
      <c r="Y396" s="33"/>
      <c r="Z396" s="33"/>
      <c r="AA396" s="33"/>
      <c r="AB396" s="33"/>
      <c r="AC396" s="33"/>
      <c r="AD396" s="33"/>
      <c r="AE396" s="33"/>
      <c r="AF396" s="33"/>
    </row>
    <row r="397" spans="1:32" ht="13" x14ac:dyDescent="0.15">
      <c r="A397" s="27">
        <v>12310</v>
      </c>
      <c r="B397" s="27" t="s">
        <v>4</v>
      </c>
      <c r="C397" s="27" t="s">
        <v>17</v>
      </c>
      <c r="D397" s="27" t="s">
        <v>167</v>
      </c>
      <c r="E397" s="27" t="s">
        <v>3952</v>
      </c>
      <c r="F397" s="33"/>
      <c r="G397" s="33"/>
      <c r="H397" s="33"/>
      <c r="I397" s="33"/>
      <c r="J397" s="33"/>
      <c r="K397" s="33"/>
      <c r="L397" s="33"/>
      <c r="M397" s="33"/>
      <c r="N397" s="33"/>
      <c r="O397" s="33"/>
      <c r="P397" s="33"/>
      <c r="Q397" s="33"/>
      <c r="R397" s="33"/>
      <c r="S397" s="26"/>
      <c r="T397" s="33"/>
      <c r="U397" s="33"/>
      <c r="V397" s="33"/>
      <c r="W397" s="33"/>
      <c r="X397" s="33"/>
      <c r="Y397" s="33"/>
      <c r="Z397" s="33"/>
      <c r="AA397" s="33"/>
      <c r="AB397" s="33"/>
      <c r="AC397" s="33"/>
      <c r="AD397" s="33"/>
      <c r="AE397" s="33"/>
      <c r="AF397" s="33"/>
    </row>
    <row r="398" spans="1:32" ht="13" x14ac:dyDescent="0.15">
      <c r="A398" s="27">
        <v>12338</v>
      </c>
      <c r="B398" s="27" t="s">
        <v>4</v>
      </c>
      <c r="C398" s="27" t="s">
        <v>10</v>
      </c>
      <c r="D398" s="27" t="s">
        <v>3953</v>
      </c>
      <c r="E398" s="27" t="s">
        <v>3954</v>
      </c>
      <c r="F398" s="33"/>
      <c r="G398" s="33"/>
      <c r="H398" s="33"/>
      <c r="I398" s="33"/>
      <c r="J398" s="33"/>
      <c r="K398" s="33"/>
      <c r="L398" s="33"/>
      <c r="M398" s="33"/>
      <c r="N398" s="33"/>
      <c r="O398" s="33"/>
      <c r="P398" s="33"/>
      <c r="Q398" s="33"/>
      <c r="R398" s="33"/>
      <c r="S398" s="42"/>
      <c r="T398" s="33"/>
      <c r="U398" s="33"/>
      <c r="V398" s="33"/>
      <c r="W398" s="33"/>
      <c r="X398" s="33"/>
      <c r="Y398" s="33"/>
      <c r="Z398" s="33"/>
      <c r="AA398" s="33"/>
      <c r="AB398" s="33"/>
      <c r="AC398" s="33"/>
      <c r="AD398" s="33"/>
      <c r="AE398" s="33"/>
      <c r="AF398" s="33"/>
    </row>
    <row r="399" spans="1:32" ht="13" x14ac:dyDescent="0.15">
      <c r="A399" s="27">
        <v>12341</v>
      </c>
      <c r="B399" s="27" t="s">
        <v>4</v>
      </c>
      <c r="C399" s="27" t="s">
        <v>17</v>
      </c>
      <c r="D399" s="27" t="s">
        <v>3955</v>
      </c>
      <c r="E399" s="27" t="s">
        <v>3956</v>
      </c>
      <c r="F399" s="33"/>
      <c r="G399" s="33"/>
      <c r="H399" s="33"/>
      <c r="I399" s="33"/>
      <c r="J399" s="33"/>
      <c r="K399" s="33"/>
      <c r="L399" s="33"/>
      <c r="M399" s="33"/>
      <c r="N399" s="33"/>
      <c r="O399" s="33"/>
      <c r="P399" s="33"/>
      <c r="Q399" s="33"/>
      <c r="R399" s="33"/>
      <c r="S399" s="26"/>
      <c r="T399" s="33"/>
      <c r="U399" s="33"/>
      <c r="V399" s="33"/>
      <c r="W399" s="33"/>
      <c r="X399" s="33"/>
      <c r="Y399" s="33"/>
      <c r="Z399" s="33"/>
      <c r="AA399" s="33"/>
      <c r="AB399" s="33"/>
      <c r="AC399" s="33"/>
      <c r="AD399" s="33"/>
      <c r="AE399" s="33"/>
      <c r="AF399" s="33"/>
    </row>
    <row r="400" spans="1:32" ht="13" x14ac:dyDescent="0.15">
      <c r="A400" s="27">
        <v>12357</v>
      </c>
      <c r="B400" s="27" t="s">
        <v>4</v>
      </c>
      <c r="C400" s="27" t="s">
        <v>10</v>
      </c>
      <c r="D400" s="27" t="s">
        <v>338</v>
      </c>
      <c r="E400" s="27" t="s">
        <v>3957</v>
      </c>
      <c r="F400" s="33"/>
      <c r="G400" s="33"/>
      <c r="H400" s="33"/>
      <c r="I400" s="33"/>
      <c r="J400" s="33"/>
      <c r="K400" s="33"/>
      <c r="L400" s="33"/>
      <c r="M400" s="33"/>
      <c r="N400" s="33"/>
      <c r="O400" s="33"/>
      <c r="P400" s="33"/>
      <c r="Q400" s="33"/>
      <c r="R400" s="33"/>
      <c r="S400" s="42"/>
      <c r="T400" s="33"/>
      <c r="U400" s="33"/>
      <c r="V400" s="33"/>
      <c r="W400" s="33"/>
      <c r="X400" s="33"/>
      <c r="Y400" s="33"/>
      <c r="Z400" s="33"/>
      <c r="AA400" s="33"/>
      <c r="AB400" s="33"/>
      <c r="AC400" s="33"/>
      <c r="AD400" s="33"/>
      <c r="AE400" s="33"/>
      <c r="AF400" s="33"/>
    </row>
    <row r="401" spans="1:32" ht="13" x14ac:dyDescent="0.15">
      <c r="A401" s="27">
        <v>12404</v>
      </c>
      <c r="B401" s="27" t="s">
        <v>4</v>
      </c>
      <c r="C401" s="27" t="s">
        <v>10</v>
      </c>
      <c r="D401" s="27" t="s">
        <v>336</v>
      </c>
      <c r="E401" s="27" t="s">
        <v>3958</v>
      </c>
      <c r="F401" s="33"/>
      <c r="G401" s="33"/>
      <c r="H401" s="33"/>
      <c r="I401" s="33"/>
      <c r="J401" s="33"/>
      <c r="K401" s="33"/>
      <c r="L401" s="33"/>
      <c r="M401" s="33"/>
      <c r="N401" s="33"/>
      <c r="O401" s="33"/>
      <c r="P401" s="33"/>
      <c r="Q401" s="33"/>
      <c r="R401" s="33"/>
      <c r="S401" s="26"/>
      <c r="T401" s="33"/>
      <c r="U401" s="33"/>
      <c r="V401" s="33"/>
      <c r="W401" s="33"/>
      <c r="X401" s="33"/>
      <c r="Y401" s="33"/>
      <c r="Z401" s="33"/>
      <c r="AA401" s="33"/>
      <c r="AB401" s="33"/>
      <c r="AC401" s="33"/>
      <c r="AD401" s="33"/>
      <c r="AE401" s="33"/>
      <c r="AF401" s="33"/>
    </row>
    <row r="402" spans="1:32" ht="13" x14ac:dyDescent="0.15">
      <c r="A402" s="27">
        <v>12409</v>
      </c>
      <c r="B402" s="27" t="s">
        <v>4</v>
      </c>
      <c r="C402" s="27" t="s">
        <v>27</v>
      </c>
      <c r="D402" s="27" t="s">
        <v>3959</v>
      </c>
      <c r="E402" s="27" t="s">
        <v>3960</v>
      </c>
      <c r="F402" s="33"/>
      <c r="G402" s="33"/>
      <c r="H402" s="33"/>
      <c r="I402" s="33"/>
      <c r="J402" s="33"/>
      <c r="K402" s="33"/>
      <c r="L402" s="33"/>
      <c r="M402" s="33"/>
      <c r="N402" s="33"/>
      <c r="O402" s="33"/>
      <c r="P402" s="33"/>
      <c r="Q402" s="33"/>
      <c r="R402" s="33"/>
      <c r="S402" s="42"/>
      <c r="T402" s="33"/>
      <c r="U402" s="33"/>
      <c r="V402" s="33"/>
      <c r="W402" s="33"/>
      <c r="X402" s="33"/>
      <c r="Y402" s="33"/>
      <c r="Z402" s="33"/>
      <c r="AA402" s="33"/>
      <c r="AB402" s="33"/>
      <c r="AC402" s="33"/>
      <c r="AD402" s="33"/>
      <c r="AE402" s="33"/>
      <c r="AF402" s="33"/>
    </row>
    <row r="403" spans="1:32" ht="13" x14ac:dyDescent="0.15">
      <c r="A403" s="27">
        <v>12415</v>
      </c>
      <c r="B403" s="27" t="s">
        <v>4</v>
      </c>
      <c r="C403" s="27" t="s">
        <v>14</v>
      </c>
      <c r="D403" s="27" t="s">
        <v>786</v>
      </c>
      <c r="E403" s="37" t="s">
        <v>3961</v>
      </c>
      <c r="F403" s="33"/>
      <c r="G403" s="33"/>
      <c r="H403" s="33"/>
      <c r="I403" s="33"/>
      <c r="J403" s="33"/>
      <c r="K403" s="33"/>
      <c r="L403" s="33"/>
      <c r="M403" s="33"/>
      <c r="N403" s="33"/>
      <c r="O403" s="33"/>
      <c r="P403" s="33"/>
      <c r="Q403" s="33"/>
      <c r="R403" s="33"/>
      <c r="S403" s="42"/>
      <c r="T403" s="33"/>
      <c r="U403" s="33"/>
      <c r="V403" s="33"/>
      <c r="W403" s="33"/>
      <c r="X403" s="33"/>
      <c r="Y403" s="33"/>
      <c r="Z403" s="33"/>
      <c r="AA403" s="33"/>
      <c r="AB403" s="33"/>
      <c r="AC403" s="33"/>
      <c r="AD403" s="33"/>
      <c r="AE403" s="33"/>
      <c r="AF403" s="33"/>
    </row>
    <row r="404" spans="1:32" ht="13" x14ac:dyDescent="0.15">
      <c r="A404" s="27">
        <v>12417</v>
      </c>
      <c r="B404" s="27" t="s">
        <v>4</v>
      </c>
      <c r="C404" s="27" t="s">
        <v>22</v>
      </c>
      <c r="D404" s="27" t="s">
        <v>2591</v>
      </c>
      <c r="E404" s="27" t="s">
        <v>3962</v>
      </c>
      <c r="F404" s="33"/>
      <c r="G404" s="33"/>
      <c r="H404" s="33"/>
      <c r="I404" s="33"/>
      <c r="J404" s="33"/>
      <c r="K404" s="33"/>
      <c r="L404" s="33"/>
      <c r="M404" s="33"/>
      <c r="N404" s="33"/>
      <c r="O404" s="33"/>
      <c r="P404" s="33"/>
      <c r="Q404" s="33"/>
      <c r="R404" s="33"/>
      <c r="S404" s="42"/>
      <c r="T404" s="33"/>
      <c r="U404" s="33"/>
      <c r="V404" s="33"/>
      <c r="W404" s="33"/>
      <c r="X404" s="33"/>
      <c r="Y404" s="33"/>
      <c r="Z404" s="33"/>
      <c r="AA404" s="33"/>
      <c r="AB404" s="33"/>
      <c r="AC404" s="33"/>
      <c r="AD404" s="33"/>
      <c r="AE404" s="33"/>
      <c r="AF404" s="33"/>
    </row>
    <row r="405" spans="1:32" ht="13" x14ac:dyDescent="0.15">
      <c r="A405" s="27">
        <v>12418</v>
      </c>
      <c r="B405" s="27" t="s">
        <v>4</v>
      </c>
      <c r="C405" s="27" t="s">
        <v>22</v>
      </c>
      <c r="D405" s="27" t="s">
        <v>2591</v>
      </c>
      <c r="E405" s="27" t="s">
        <v>3963</v>
      </c>
      <c r="F405" s="33"/>
      <c r="G405" s="33"/>
      <c r="H405" s="33"/>
      <c r="I405" s="33"/>
      <c r="J405" s="33"/>
      <c r="K405" s="33"/>
      <c r="L405" s="33"/>
      <c r="M405" s="33"/>
      <c r="N405" s="33"/>
      <c r="O405" s="33"/>
      <c r="P405" s="33"/>
      <c r="Q405" s="33"/>
      <c r="R405" s="33"/>
      <c r="S405" s="42"/>
      <c r="T405" s="33"/>
      <c r="U405" s="33"/>
      <c r="V405" s="33"/>
      <c r="W405" s="33"/>
      <c r="X405" s="33"/>
      <c r="Y405" s="33"/>
      <c r="Z405" s="33"/>
      <c r="AA405" s="33"/>
      <c r="AB405" s="33"/>
      <c r="AC405" s="33"/>
      <c r="AD405" s="33"/>
      <c r="AE405" s="33"/>
      <c r="AF405" s="33"/>
    </row>
    <row r="406" spans="1:32" ht="13" x14ac:dyDescent="0.15">
      <c r="A406" s="27">
        <v>12419</v>
      </c>
      <c r="B406" s="27" t="s">
        <v>4</v>
      </c>
      <c r="C406" s="27" t="s">
        <v>25</v>
      </c>
      <c r="D406" s="27" t="s">
        <v>1060</v>
      </c>
      <c r="E406" s="27" t="s">
        <v>3964</v>
      </c>
      <c r="F406" s="33"/>
      <c r="G406" s="33"/>
      <c r="H406" s="33"/>
      <c r="I406" s="33"/>
      <c r="J406" s="33"/>
      <c r="K406" s="33"/>
      <c r="L406" s="33"/>
      <c r="M406" s="33"/>
      <c r="N406" s="33"/>
      <c r="O406" s="33"/>
      <c r="P406" s="33"/>
      <c r="Q406" s="33"/>
      <c r="R406" s="33"/>
      <c r="S406" s="42"/>
      <c r="T406" s="33"/>
      <c r="U406" s="33"/>
      <c r="V406" s="33"/>
      <c r="W406" s="33"/>
      <c r="X406" s="33"/>
      <c r="Y406" s="33"/>
      <c r="Z406" s="33"/>
      <c r="AA406" s="33"/>
      <c r="AB406" s="33"/>
      <c r="AC406" s="33"/>
      <c r="AD406" s="33"/>
      <c r="AE406" s="33"/>
      <c r="AF406" s="33"/>
    </row>
    <row r="407" spans="1:32" ht="13" x14ac:dyDescent="0.15">
      <c r="A407" s="27">
        <v>12420</v>
      </c>
      <c r="B407" s="27" t="s">
        <v>4</v>
      </c>
      <c r="C407" s="27" t="s">
        <v>25</v>
      </c>
      <c r="D407" s="27" t="s">
        <v>1455</v>
      </c>
      <c r="E407" s="27" t="s">
        <v>3965</v>
      </c>
      <c r="F407" s="33"/>
      <c r="G407" s="33"/>
      <c r="H407" s="33"/>
      <c r="I407" s="33"/>
      <c r="J407" s="33"/>
      <c r="K407" s="33"/>
      <c r="L407" s="33"/>
      <c r="M407" s="33"/>
      <c r="N407" s="33"/>
      <c r="O407" s="33"/>
      <c r="P407" s="33"/>
      <c r="Q407" s="33"/>
      <c r="R407" s="33"/>
      <c r="S407" s="42"/>
      <c r="T407" s="33"/>
      <c r="U407" s="33"/>
      <c r="V407" s="33"/>
      <c r="W407" s="33"/>
      <c r="X407" s="33"/>
      <c r="Y407" s="33"/>
      <c r="Z407" s="33"/>
      <c r="AA407" s="33"/>
      <c r="AB407" s="33"/>
      <c r="AC407" s="33"/>
      <c r="AD407" s="33"/>
      <c r="AE407" s="33"/>
      <c r="AF407" s="33"/>
    </row>
    <row r="408" spans="1:32" ht="13" x14ac:dyDescent="0.15">
      <c r="A408" s="27">
        <v>12421</v>
      </c>
      <c r="B408" s="27" t="s">
        <v>4</v>
      </c>
      <c r="C408" s="27" t="s">
        <v>25</v>
      </c>
      <c r="D408" s="27" t="s">
        <v>163</v>
      </c>
      <c r="E408" s="27" t="s">
        <v>3966</v>
      </c>
      <c r="F408" s="33"/>
      <c r="G408" s="33"/>
      <c r="H408" s="33"/>
      <c r="I408" s="33"/>
      <c r="J408" s="33"/>
      <c r="K408" s="33"/>
      <c r="L408" s="33"/>
      <c r="M408" s="33"/>
      <c r="N408" s="33"/>
      <c r="O408" s="33"/>
      <c r="P408" s="33"/>
      <c r="Q408" s="33"/>
      <c r="R408" s="33"/>
      <c r="S408" s="42"/>
      <c r="T408" s="33"/>
      <c r="U408" s="33"/>
      <c r="V408" s="33"/>
      <c r="W408" s="33"/>
      <c r="X408" s="33"/>
      <c r="Y408" s="33"/>
      <c r="Z408" s="33"/>
      <c r="AA408" s="33"/>
      <c r="AB408" s="33"/>
      <c r="AC408" s="33"/>
      <c r="AD408" s="33"/>
      <c r="AE408" s="33"/>
      <c r="AF408" s="33"/>
    </row>
    <row r="409" spans="1:32" ht="13" x14ac:dyDescent="0.15">
      <c r="A409" s="27">
        <v>12422</v>
      </c>
      <c r="B409" s="27" t="s">
        <v>4</v>
      </c>
      <c r="C409" s="27" t="s">
        <v>27</v>
      </c>
      <c r="D409" s="27" t="s">
        <v>3959</v>
      </c>
      <c r="E409" s="27" t="s">
        <v>3967</v>
      </c>
      <c r="F409" s="33"/>
      <c r="G409" s="33"/>
      <c r="H409" s="33"/>
      <c r="I409" s="33"/>
      <c r="J409" s="33"/>
      <c r="K409" s="33"/>
      <c r="L409" s="33"/>
      <c r="M409" s="33"/>
      <c r="N409" s="33"/>
      <c r="O409" s="33"/>
      <c r="P409" s="33"/>
      <c r="Q409" s="33"/>
      <c r="R409" s="33"/>
      <c r="S409" s="42"/>
      <c r="T409" s="33"/>
      <c r="U409" s="33"/>
      <c r="V409" s="33"/>
      <c r="W409" s="33"/>
      <c r="X409" s="33"/>
      <c r="Y409" s="33"/>
      <c r="Z409" s="33"/>
      <c r="AA409" s="33"/>
      <c r="AB409" s="33"/>
      <c r="AC409" s="33"/>
      <c r="AD409" s="33"/>
      <c r="AE409" s="33"/>
      <c r="AF409" s="33"/>
    </row>
    <row r="410" spans="1:32" ht="13" x14ac:dyDescent="0.15">
      <c r="A410" s="27">
        <v>12423</v>
      </c>
      <c r="B410" s="27" t="s">
        <v>4</v>
      </c>
      <c r="C410" s="27" t="s">
        <v>12</v>
      </c>
      <c r="D410" s="27" t="s">
        <v>3790</v>
      </c>
      <c r="E410" s="27" t="s">
        <v>3968</v>
      </c>
      <c r="F410" s="33"/>
      <c r="G410" s="33"/>
      <c r="H410" s="33"/>
      <c r="I410" s="33"/>
      <c r="J410" s="33"/>
      <c r="K410" s="33"/>
      <c r="L410" s="33"/>
      <c r="M410" s="33"/>
      <c r="N410" s="33"/>
      <c r="O410" s="33"/>
      <c r="P410" s="33"/>
      <c r="Q410" s="33"/>
      <c r="R410" s="33"/>
      <c r="S410" s="42"/>
      <c r="T410" s="33"/>
      <c r="U410" s="33"/>
      <c r="V410" s="33"/>
      <c r="W410" s="33"/>
      <c r="X410" s="33"/>
      <c r="Y410" s="33"/>
      <c r="Z410" s="33"/>
      <c r="AA410" s="33"/>
      <c r="AB410" s="33"/>
      <c r="AC410" s="33"/>
      <c r="AD410" s="33"/>
      <c r="AE410" s="33"/>
      <c r="AF410" s="33"/>
    </row>
    <row r="411" spans="1:32" ht="13" x14ac:dyDescent="0.15">
      <c r="A411" s="27">
        <v>12458</v>
      </c>
      <c r="B411" s="27" t="s">
        <v>4</v>
      </c>
      <c r="C411" s="27" t="s">
        <v>17</v>
      </c>
      <c r="D411" s="27" t="s">
        <v>167</v>
      </c>
      <c r="E411" s="27" t="s">
        <v>3969</v>
      </c>
      <c r="F411" s="33"/>
      <c r="G411" s="33"/>
      <c r="H411" s="33"/>
      <c r="I411" s="33"/>
      <c r="J411" s="33"/>
      <c r="K411" s="33"/>
      <c r="L411" s="33"/>
      <c r="M411" s="33"/>
      <c r="N411" s="33"/>
      <c r="O411" s="33"/>
      <c r="P411" s="33"/>
      <c r="Q411" s="33"/>
      <c r="R411" s="33"/>
      <c r="S411" s="42"/>
      <c r="T411" s="33"/>
      <c r="U411" s="33"/>
      <c r="V411" s="33"/>
      <c r="W411" s="33"/>
      <c r="X411" s="33"/>
      <c r="Y411" s="33"/>
      <c r="Z411" s="33"/>
      <c r="AA411" s="33"/>
      <c r="AB411" s="33"/>
      <c r="AC411" s="33"/>
      <c r="AD411" s="33"/>
      <c r="AE411" s="33"/>
      <c r="AF411" s="33"/>
    </row>
    <row r="412" spans="1:32" ht="13" x14ac:dyDescent="0.15">
      <c r="A412" s="27">
        <v>12495</v>
      </c>
      <c r="B412" s="27" t="s">
        <v>4</v>
      </c>
      <c r="C412" s="27" t="s">
        <v>12</v>
      </c>
      <c r="D412" s="27" t="s">
        <v>3970</v>
      </c>
      <c r="E412" s="27" t="s">
        <v>3971</v>
      </c>
      <c r="F412" s="33"/>
      <c r="G412" s="33"/>
      <c r="H412" s="33"/>
      <c r="I412" s="33"/>
      <c r="J412" s="33"/>
      <c r="K412" s="33"/>
      <c r="L412" s="33"/>
      <c r="M412" s="33"/>
      <c r="N412" s="33"/>
      <c r="O412" s="33"/>
      <c r="P412" s="33"/>
      <c r="Q412" s="33"/>
      <c r="R412" s="33"/>
      <c r="S412" s="42"/>
      <c r="T412" s="33"/>
      <c r="U412" s="33"/>
      <c r="V412" s="33"/>
      <c r="W412" s="33"/>
      <c r="X412" s="33"/>
      <c r="Y412" s="33"/>
      <c r="Z412" s="33"/>
      <c r="AA412" s="33"/>
      <c r="AB412" s="33"/>
      <c r="AC412" s="33"/>
      <c r="AD412" s="33"/>
      <c r="AE412" s="33"/>
      <c r="AF412" s="33"/>
    </row>
    <row r="413" spans="1:32" ht="13" x14ac:dyDescent="0.15">
      <c r="A413" s="27">
        <v>12515</v>
      </c>
      <c r="B413" s="27" t="s">
        <v>4</v>
      </c>
      <c r="C413" s="27" t="s">
        <v>15</v>
      </c>
      <c r="D413" s="27" t="s">
        <v>3785</v>
      </c>
      <c r="E413" s="27" t="s">
        <v>3972</v>
      </c>
      <c r="F413" s="33"/>
      <c r="G413" s="33"/>
      <c r="H413" s="33"/>
      <c r="I413" s="33"/>
      <c r="J413" s="33"/>
      <c r="K413" s="33"/>
      <c r="L413" s="33"/>
      <c r="M413" s="33"/>
      <c r="N413" s="33"/>
      <c r="O413" s="33"/>
      <c r="P413" s="33"/>
      <c r="Q413" s="33"/>
      <c r="R413" s="33"/>
      <c r="S413" s="42"/>
      <c r="T413" s="33"/>
      <c r="U413" s="33"/>
      <c r="V413" s="33"/>
      <c r="W413" s="33"/>
      <c r="X413" s="33"/>
      <c r="Y413" s="33"/>
      <c r="Z413" s="33"/>
      <c r="AA413" s="33"/>
      <c r="AB413" s="33"/>
      <c r="AC413" s="33"/>
      <c r="AD413" s="33"/>
      <c r="AE413" s="33"/>
      <c r="AF413" s="33"/>
    </row>
    <row r="414" spans="1:32" ht="13" x14ac:dyDescent="0.15">
      <c r="A414" s="27">
        <v>12516</v>
      </c>
      <c r="B414" s="27" t="s">
        <v>4</v>
      </c>
      <c r="C414" s="27" t="s">
        <v>25</v>
      </c>
      <c r="D414" s="27" t="s">
        <v>3973</v>
      </c>
      <c r="E414" s="27" t="s">
        <v>3974</v>
      </c>
      <c r="F414" s="33"/>
      <c r="G414" s="33"/>
      <c r="H414" s="33"/>
      <c r="I414" s="33"/>
      <c r="J414" s="33"/>
      <c r="K414" s="33"/>
      <c r="L414" s="33"/>
      <c r="M414" s="33"/>
      <c r="N414" s="33"/>
      <c r="O414" s="33"/>
      <c r="P414" s="33"/>
      <c r="Q414" s="33"/>
      <c r="R414" s="33"/>
      <c r="S414" s="42"/>
      <c r="T414" s="33"/>
      <c r="U414" s="33"/>
      <c r="V414" s="33"/>
      <c r="W414" s="33"/>
      <c r="X414" s="33"/>
      <c r="Y414" s="33"/>
      <c r="Z414" s="33"/>
      <c r="AA414" s="33"/>
      <c r="AB414" s="33"/>
      <c r="AC414" s="33"/>
      <c r="AD414" s="33"/>
      <c r="AE414" s="33"/>
      <c r="AF414" s="33"/>
    </row>
    <row r="415" spans="1:32" ht="13" x14ac:dyDescent="0.15">
      <c r="A415" s="27">
        <v>12517</v>
      </c>
      <c r="B415" s="27" t="s">
        <v>4</v>
      </c>
      <c r="C415" s="27" t="s">
        <v>14</v>
      </c>
      <c r="D415" s="27" t="s">
        <v>3480</v>
      </c>
      <c r="E415" s="27" t="s">
        <v>3975</v>
      </c>
      <c r="F415" s="33"/>
      <c r="G415" s="33"/>
      <c r="H415" s="33"/>
      <c r="I415" s="33"/>
      <c r="J415" s="33"/>
      <c r="K415" s="33"/>
      <c r="L415" s="33"/>
      <c r="M415" s="33"/>
      <c r="N415" s="33"/>
      <c r="O415" s="33"/>
      <c r="P415" s="33"/>
      <c r="Q415" s="33"/>
      <c r="R415" s="33"/>
      <c r="S415" s="42"/>
      <c r="T415" s="33"/>
      <c r="U415" s="33"/>
      <c r="V415" s="33"/>
      <c r="W415" s="33"/>
      <c r="X415" s="33"/>
      <c r="Y415" s="33"/>
      <c r="Z415" s="33"/>
      <c r="AA415" s="33"/>
      <c r="AB415" s="33"/>
      <c r="AC415" s="33"/>
      <c r="AD415" s="33"/>
      <c r="AE415" s="33"/>
      <c r="AF415" s="33"/>
    </row>
    <row r="416" spans="1:32" ht="13" x14ac:dyDescent="0.15">
      <c r="A416" s="27">
        <v>12518</v>
      </c>
      <c r="B416" s="27" t="s">
        <v>4</v>
      </c>
      <c r="C416" s="27" t="s">
        <v>7</v>
      </c>
      <c r="D416" s="27" t="s">
        <v>3583</v>
      </c>
      <c r="E416" s="27" t="s">
        <v>3976</v>
      </c>
      <c r="F416" s="33"/>
      <c r="G416" s="33"/>
      <c r="H416" s="33"/>
      <c r="I416" s="33"/>
      <c r="J416" s="33"/>
      <c r="K416" s="33"/>
      <c r="L416" s="33"/>
      <c r="M416" s="33"/>
      <c r="N416" s="33"/>
      <c r="O416" s="33"/>
      <c r="P416" s="33"/>
      <c r="Q416" s="33"/>
      <c r="R416" s="33"/>
      <c r="S416" s="42"/>
      <c r="T416" s="33"/>
      <c r="U416" s="33"/>
      <c r="V416" s="33"/>
      <c r="W416" s="33"/>
      <c r="X416" s="33"/>
      <c r="Y416" s="33"/>
      <c r="Z416" s="33"/>
      <c r="AA416" s="33"/>
      <c r="AB416" s="33"/>
      <c r="AC416" s="33"/>
      <c r="AD416" s="33"/>
      <c r="AE416" s="33"/>
      <c r="AF416" s="33"/>
    </row>
    <row r="417" spans="1:32" ht="13" x14ac:dyDescent="0.15">
      <c r="A417" s="27">
        <v>12519</v>
      </c>
      <c r="B417" s="27" t="s">
        <v>4</v>
      </c>
      <c r="C417" s="27" t="s">
        <v>7</v>
      </c>
      <c r="D417" s="27" t="s">
        <v>1212</v>
      </c>
      <c r="E417" s="27" t="s">
        <v>3977</v>
      </c>
      <c r="F417" s="33"/>
      <c r="G417" s="33"/>
      <c r="H417" s="33"/>
      <c r="I417" s="33"/>
      <c r="J417" s="33"/>
      <c r="K417" s="33"/>
      <c r="L417" s="33"/>
      <c r="M417" s="33"/>
      <c r="N417" s="33"/>
      <c r="O417" s="33"/>
      <c r="P417" s="33"/>
      <c r="Q417" s="33"/>
      <c r="R417" s="33"/>
      <c r="S417" s="42"/>
      <c r="T417" s="33"/>
      <c r="U417" s="33"/>
      <c r="V417" s="33"/>
      <c r="W417" s="33"/>
      <c r="X417" s="33"/>
      <c r="Y417" s="33"/>
      <c r="Z417" s="33"/>
      <c r="AA417" s="33"/>
      <c r="AB417" s="33"/>
      <c r="AC417" s="33"/>
      <c r="AD417" s="33"/>
      <c r="AE417" s="33"/>
      <c r="AF417" s="33"/>
    </row>
    <row r="418" spans="1:32" ht="13" x14ac:dyDescent="0.15">
      <c r="A418" s="27">
        <v>12664</v>
      </c>
      <c r="B418" s="27" t="s">
        <v>4</v>
      </c>
      <c r="C418" s="27" t="s">
        <v>21</v>
      </c>
      <c r="D418" s="27" t="s">
        <v>404</v>
      </c>
      <c r="E418" s="27" t="s">
        <v>3978</v>
      </c>
      <c r="F418" s="33"/>
      <c r="G418" s="33"/>
      <c r="H418" s="33"/>
      <c r="I418" s="33"/>
      <c r="J418" s="33"/>
      <c r="K418" s="33"/>
      <c r="L418" s="33"/>
      <c r="M418" s="33"/>
      <c r="N418" s="33"/>
      <c r="O418" s="33"/>
      <c r="P418" s="33"/>
      <c r="Q418" s="33"/>
      <c r="R418" s="33"/>
      <c r="S418" s="42"/>
      <c r="T418" s="33"/>
      <c r="U418" s="33"/>
      <c r="V418" s="33"/>
      <c r="W418" s="33"/>
      <c r="X418" s="33"/>
      <c r="Y418" s="33"/>
      <c r="Z418" s="33"/>
      <c r="AA418" s="33"/>
      <c r="AB418" s="33"/>
      <c r="AC418" s="33"/>
      <c r="AD418" s="33"/>
      <c r="AE418" s="33"/>
      <c r="AF418" s="33"/>
    </row>
    <row r="419" spans="1:32" ht="13" x14ac:dyDescent="0.15">
      <c r="A419" s="27">
        <v>12765</v>
      </c>
      <c r="B419" s="27" t="s">
        <v>4</v>
      </c>
      <c r="C419" s="27" t="s">
        <v>10</v>
      </c>
      <c r="D419" s="27" t="s">
        <v>3979</v>
      </c>
      <c r="E419" s="27" t="s">
        <v>3980</v>
      </c>
      <c r="F419" s="33"/>
      <c r="G419" s="33"/>
      <c r="H419" s="33"/>
      <c r="I419" s="33"/>
      <c r="J419" s="33"/>
      <c r="K419" s="33"/>
      <c r="L419" s="33"/>
      <c r="M419" s="33"/>
      <c r="N419" s="33"/>
      <c r="O419" s="33"/>
      <c r="P419" s="33"/>
      <c r="Q419" s="33"/>
      <c r="R419" s="33"/>
      <c r="S419" s="42"/>
      <c r="T419" s="33"/>
      <c r="U419" s="33"/>
      <c r="V419" s="33"/>
      <c r="W419" s="33"/>
      <c r="X419" s="33"/>
      <c r="Y419" s="33"/>
      <c r="Z419" s="33"/>
      <c r="AA419" s="33"/>
      <c r="AB419" s="33"/>
      <c r="AC419" s="33"/>
      <c r="AD419" s="33"/>
      <c r="AE419" s="33"/>
      <c r="AF419" s="33"/>
    </row>
    <row r="420" spans="1:32" ht="13" x14ac:dyDescent="0.15">
      <c r="A420" s="27">
        <v>13219</v>
      </c>
      <c r="B420" s="27" t="s">
        <v>4</v>
      </c>
      <c r="C420" s="27" t="s">
        <v>22</v>
      </c>
      <c r="D420" s="27" t="s">
        <v>1712</v>
      </c>
      <c r="E420" s="27" t="s">
        <v>3981</v>
      </c>
      <c r="F420" s="33"/>
      <c r="G420" s="33"/>
      <c r="H420" s="33"/>
      <c r="I420" s="33"/>
      <c r="J420" s="33"/>
      <c r="K420" s="33"/>
      <c r="L420" s="33"/>
      <c r="M420" s="33"/>
      <c r="N420" s="33"/>
      <c r="O420" s="33"/>
      <c r="P420" s="33"/>
      <c r="Q420" s="33"/>
      <c r="R420" s="33"/>
      <c r="S420" s="42"/>
      <c r="T420" s="33"/>
      <c r="U420" s="33"/>
      <c r="V420" s="33"/>
      <c r="W420" s="33"/>
      <c r="X420" s="33"/>
      <c r="Y420" s="33"/>
      <c r="Z420" s="33"/>
      <c r="AA420" s="33"/>
      <c r="AB420" s="33"/>
      <c r="AC420" s="33"/>
      <c r="AD420" s="33"/>
      <c r="AE420" s="33"/>
      <c r="AF420" s="33"/>
    </row>
    <row r="421" spans="1:32" ht="13" x14ac:dyDescent="0.15">
      <c r="A421" s="27">
        <v>13401</v>
      </c>
      <c r="B421" s="27" t="s">
        <v>4</v>
      </c>
      <c r="C421" s="27" t="s">
        <v>10</v>
      </c>
      <c r="D421" s="27" t="s">
        <v>3982</v>
      </c>
      <c r="E421" s="27" t="s">
        <v>3983</v>
      </c>
      <c r="F421" s="33"/>
      <c r="G421" s="33"/>
      <c r="H421" s="33"/>
      <c r="I421" s="33"/>
      <c r="J421" s="33"/>
      <c r="K421" s="33"/>
      <c r="L421" s="33"/>
      <c r="M421" s="33"/>
      <c r="N421" s="33"/>
      <c r="O421" s="33"/>
      <c r="P421" s="33"/>
      <c r="Q421" s="33"/>
      <c r="R421" s="33"/>
      <c r="S421" s="42"/>
      <c r="T421" s="33"/>
      <c r="U421" s="33"/>
      <c r="V421" s="33"/>
      <c r="W421" s="33"/>
      <c r="X421" s="33"/>
      <c r="Y421" s="33"/>
      <c r="Z421" s="33"/>
      <c r="AA421" s="33"/>
      <c r="AB421" s="33"/>
      <c r="AC421" s="33"/>
      <c r="AD421" s="33"/>
      <c r="AE421" s="33"/>
      <c r="AF421" s="33"/>
    </row>
    <row r="422" spans="1:32" ht="13" x14ac:dyDescent="0.15">
      <c r="A422" s="27">
        <v>13474</v>
      </c>
      <c r="B422" s="27" t="s">
        <v>4</v>
      </c>
      <c r="C422" s="27" t="s">
        <v>25</v>
      </c>
      <c r="D422" s="27" t="s">
        <v>3984</v>
      </c>
      <c r="E422" s="27" t="s">
        <v>3985</v>
      </c>
      <c r="F422" s="33"/>
      <c r="G422" s="33"/>
      <c r="H422" s="33"/>
      <c r="I422" s="33"/>
      <c r="J422" s="33"/>
      <c r="K422" s="33"/>
      <c r="L422" s="33"/>
      <c r="M422" s="33"/>
      <c r="N422" s="33"/>
      <c r="O422" s="33"/>
      <c r="P422" s="33"/>
      <c r="Q422" s="33"/>
      <c r="R422" s="33"/>
      <c r="S422" s="42"/>
      <c r="T422" s="33"/>
      <c r="U422" s="33"/>
      <c r="V422" s="33"/>
      <c r="W422" s="33"/>
      <c r="X422" s="33"/>
      <c r="Y422" s="33"/>
      <c r="Z422" s="33"/>
      <c r="AA422" s="33"/>
      <c r="AB422" s="33"/>
      <c r="AC422" s="33"/>
      <c r="AD422" s="33"/>
      <c r="AE422" s="33"/>
      <c r="AF422" s="33"/>
    </row>
    <row r="423" spans="1:32" ht="13" x14ac:dyDescent="0.15">
      <c r="A423" s="27">
        <v>13552</v>
      </c>
      <c r="B423" s="27" t="s">
        <v>4</v>
      </c>
      <c r="C423" s="27" t="s">
        <v>14</v>
      </c>
      <c r="D423" s="27" t="s">
        <v>173</v>
      </c>
      <c r="E423" s="27" t="s">
        <v>3986</v>
      </c>
      <c r="F423" s="33"/>
      <c r="G423" s="33"/>
      <c r="H423" s="33"/>
      <c r="I423" s="33"/>
      <c r="J423" s="33"/>
      <c r="K423" s="33"/>
      <c r="L423" s="33"/>
      <c r="M423" s="33"/>
      <c r="N423" s="33"/>
      <c r="O423" s="33"/>
      <c r="P423" s="33"/>
      <c r="Q423" s="33"/>
      <c r="R423" s="33"/>
      <c r="S423" s="42"/>
      <c r="T423" s="33"/>
      <c r="U423" s="33"/>
      <c r="V423" s="33"/>
      <c r="W423" s="33"/>
      <c r="X423" s="33"/>
      <c r="Y423" s="33"/>
      <c r="Z423" s="33"/>
      <c r="AA423" s="33"/>
      <c r="AB423" s="33"/>
      <c r="AC423" s="33"/>
      <c r="AD423" s="33"/>
      <c r="AE423" s="33"/>
      <c r="AF423" s="33"/>
    </row>
    <row r="424" spans="1:32" ht="13" x14ac:dyDescent="0.15">
      <c r="A424" s="27">
        <v>13626</v>
      </c>
      <c r="B424" s="27" t="s">
        <v>4</v>
      </c>
      <c r="C424" s="27" t="s">
        <v>12</v>
      </c>
      <c r="D424" s="27" t="s">
        <v>3733</v>
      </c>
      <c r="E424" s="27" t="s">
        <v>3987</v>
      </c>
      <c r="F424" s="33"/>
      <c r="G424" s="33"/>
      <c r="H424" s="33"/>
      <c r="I424" s="33"/>
      <c r="J424" s="33"/>
      <c r="K424" s="33"/>
      <c r="L424" s="33"/>
      <c r="M424" s="33"/>
      <c r="N424" s="33"/>
      <c r="O424" s="33"/>
      <c r="P424" s="33"/>
      <c r="Q424" s="33"/>
      <c r="R424" s="33"/>
      <c r="S424" s="42"/>
      <c r="T424" s="33"/>
      <c r="U424" s="33"/>
      <c r="V424" s="33"/>
      <c r="W424" s="33"/>
      <c r="X424" s="33"/>
      <c r="Y424" s="33"/>
      <c r="Z424" s="33"/>
      <c r="AA424" s="33"/>
      <c r="AB424" s="33"/>
      <c r="AC424" s="33"/>
      <c r="AD424" s="33"/>
      <c r="AE424" s="33"/>
      <c r="AF424" s="33"/>
    </row>
    <row r="425" spans="1:32" ht="13" x14ac:dyDescent="0.15">
      <c r="A425" s="27">
        <v>13645</v>
      </c>
      <c r="B425" s="27" t="s">
        <v>4</v>
      </c>
      <c r="C425" s="27" t="s">
        <v>25</v>
      </c>
      <c r="D425" s="27" t="s">
        <v>3988</v>
      </c>
      <c r="E425" s="27" t="s">
        <v>3989</v>
      </c>
      <c r="F425" s="33"/>
      <c r="G425" s="33"/>
      <c r="H425" s="33"/>
      <c r="I425" s="33"/>
      <c r="J425" s="33"/>
      <c r="K425" s="33"/>
      <c r="L425" s="33"/>
      <c r="M425" s="33"/>
      <c r="N425" s="33"/>
      <c r="O425" s="33"/>
      <c r="P425" s="33"/>
      <c r="Q425" s="33"/>
      <c r="R425" s="33"/>
      <c r="S425" s="42"/>
      <c r="T425" s="33"/>
      <c r="U425" s="33"/>
      <c r="V425" s="33"/>
      <c r="W425" s="33"/>
      <c r="X425" s="33"/>
      <c r="Y425" s="33"/>
      <c r="Z425" s="33"/>
      <c r="AA425" s="33"/>
      <c r="AB425" s="33"/>
      <c r="AC425" s="33"/>
      <c r="AD425" s="33"/>
      <c r="AE425" s="33"/>
      <c r="AF425" s="33"/>
    </row>
    <row r="426" spans="1:32" ht="13" x14ac:dyDescent="0.15">
      <c r="A426" s="27">
        <v>14172</v>
      </c>
      <c r="B426" s="27" t="s">
        <v>4</v>
      </c>
      <c r="C426" s="27" t="s">
        <v>27</v>
      </c>
      <c r="D426" s="27" t="s">
        <v>3612</v>
      </c>
      <c r="E426" s="27" t="s">
        <v>3990</v>
      </c>
      <c r="F426" s="33"/>
      <c r="G426" s="33"/>
      <c r="H426" s="33"/>
      <c r="I426" s="33"/>
      <c r="J426" s="33"/>
      <c r="K426" s="33"/>
      <c r="L426" s="33"/>
      <c r="M426" s="33"/>
      <c r="N426" s="33"/>
      <c r="O426" s="33"/>
      <c r="P426" s="33"/>
      <c r="Q426" s="33"/>
      <c r="R426" s="33"/>
      <c r="S426" s="42"/>
      <c r="T426" s="33"/>
      <c r="U426" s="33"/>
      <c r="V426" s="33"/>
      <c r="W426" s="33"/>
      <c r="X426" s="33"/>
      <c r="Y426" s="33"/>
      <c r="Z426" s="33"/>
      <c r="AA426" s="33"/>
      <c r="AB426" s="33"/>
      <c r="AC426" s="33"/>
      <c r="AD426" s="33"/>
      <c r="AE426" s="33"/>
      <c r="AF426" s="33"/>
    </row>
    <row r="427" spans="1:32" ht="13" x14ac:dyDescent="0.15">
      <c r="A427" s="27">
        <v>14272</v>
      </c>
      <c r="B427" s="27" t="s">
        <v>4</v>
      </c>
      <c r="C427" s="27" t="s">
        <v>25</v>
      </c>
      <c r="D427" s="27" t="s">
        <v>534</v>
      </c>
      <c r="E427" s="27" t="s">
        <v>3991</v>
      </c>
      <c r="F427" s="33"/>
      <c r="G427" s="33"/>
      <c r="H427" s="33"/>
      <c r="I427" s="33"/>
      <c r="J427" s="33"/>
      <c r="K427" s="33"/>
      <c r="L427" s="33"/>
      <c r="M427" s="33"/>
      <c r="N427" s="33"/>
      <c r="O427" s="33"/>
      <c r="P427" s="33"/>
      <c r="Q427" s="33"/>
      <c r="R427" s="33"/>
      <c r="S427" s="26"/>
      <c r="T427" s="33"/>
      <c r="U427" s="33"/>
      <c r="V427" s="33"/>
      <c r="W427" s="33"/>
      <c r="X427" s="33"/>
      <c r="Y427" s="33"/>
      <c r="Z427" s="33"/>
      <c r="AA427" s="33"/>
      <c r="AB427" s="33"/>
      <c r="AC427" s="33"/>
      <c r="AD427" s="33"/>
      <c r="AE427" s="33"/>
      <c r="AF427" s="33"/>
    </row>
    <row r="428" spans="1:32" ht="13" x14ac:dyDescent="0.15">
      <c r="A428" s="27">
        <v>14443</v>
      </c>
      <c r="B428" s="27" t="s">
        <v>4</v>
      </c>
      <c r="C428" s="27" t="s">
        <v>16</v>
      </c>
      <c r="D428" s="27" t="s">
        <v>3726</v>
      </c>
      <c r="E428" s="27" t="s">
        <v>3992</v>
      </c>
      <c r="F428" s="33"/>
      <c r="G428" s="33"/>
      <c r="H428" s="33"/>
      <c r="I428" s="33"/>
      <c r="J428" s="33"/>
      <c r="K428" s="33"/>
      <c r="L428" s="33"/>
      <c r="M428" s="33"/>
      <c r="N428" s="33"/>
      <c r="O428" s="33"/>
      <c r="P428" s="33"/>
      <c r="Q428" s="33"/>
      <c r="R428" s="33"/>
      <c r="S428" s="42"/>
      <c r="T428" s="33"/>
      <c r="U428" s="33"/>
      <c r="V428" s="33"/>
      <c r="W428" s="33"/>
      <c r="X428" s="33"/>
      <c r="Y428" s="33"/>
      <c r="Z428" s="33"/>
      <c r="AA428" s="33"/>
      <c r="AB428" s="33"/>
      <c r="AC428" s="33"/>
      <c r="AD428" s="33"/>
      <c r="AE428" s="33"/>
      <c r="AF428" s="33"/>
    </row>
    <row r="429" spans="1:32" ht="13" x14ac:dyDescent="0.15">
      <c r="A429" s="27">
        <v>14464</v>
      </c>
      <c r="B429" s="27" t="s">
        <v>4</v>
      </c>
      <c r="C429" s="27" t="s">
        <v>27</v>
      </c>
      <c r="D429" s="27" t="s">
        <v>3993</v>
      </c>
      <c r="E429" s="27" t="s">
        <v>3994</v>
      </c>
      <c r="F429" s="33"/>
      <c r="G429" s="33"/>
      <c r="H429" s="33"/>
      <c r="I429" s="33"/>
      <c r="J429" s="33"/>
      <c r="K429" s="33"/>
      <c r="L429" s="33"/>
      <c r="M429" s="33"/>
      <c r="N429" s="33"/>
      <c r="O429" s="33"/>
      <c r="P429" s="33"/>
      <c r="Q429" s="33"/>
      <c r="R429" s="33"/>
      <c r="S429" s="42"/>
      <c r="T429" s="33"/>
      <c r="U429" s="33"/>
      <c r="V429" s="33"/>
      <c r="W429" s="33"/>
      <c r="X429" s="33"/>
      <c r="Y429" s="33"/>
      <c r="Z429" s="33"/>
      <c r="AA429" s="33"/>
      <c r="AB429" s="33"/>
      <c r="AC429" s="33"/>
      <c r="AD429" s="33"/>
      <c r="AE429" s="33"/>
      <c r="AF429" s="33"/>
    </row>
    <row r="430" spans="1:32" ht="13" x14ac:dyDescent="0.15">
      <c r="A430" s="27">
        <v>14531</v>
      </c>
      <c r="B430" s="27" t="s">
        <v>4</v>
      </c>
      <c r="C430" s="27" t="s">
        <v>26</v>
      </c>
      <c r="D430" s="27" t="s">
        <v>3428</v>
      </c>
      <c r="E430" s="27" t="s">
        <v>3995</v>
      </c>
      <c r="F430" s="27"/>
      <c r="G430" s="27"/>
      <c r="H430" s="27"/>
      <c r="I430" s="33"/>
      <c r="J430" s="33"/>
      <c r="K430" s="50"/>
      <c r="L430" s="33"/>
      <c r="M430" s="33"/>
      <c r="N430" s="33"/>
      <c r="O430" s="33"/>
      <c r="P430" s="33"/>
      <c r="Q430" s="33"/>
      <c r="R430" s="33"/>
      <c r="S430" s="33"/>
      <c r="T430" s="33"/>
      <c r="U430" s="33"/>
      <c r="V430" s="33"/>
      <c r="W430" s="33"/>
      <c r="X430" s="33"/>
      <c r="Y430" s="33"/>
      <c r="Z430" s="33"/>
      <c r="AA430" s="33"/>
      <c r="AB430" s="33"/>
      <c r="AC430" s="33"/>
      <c r="AD430" s="33"/>
      <c r="AE430" s="33"/>
      <c r="AF430" s="33"/>
    </row>
    <row r="431" spans="1:32" ht="13" x14ac:dyDescent="0.15">
      <c r="A431" s="27">
        <v>14717</v>
      </c>
      <c r="B431" s="27" t="s">
        <v>4</v>
      </c>
      <c r="C431" s="27" t="s">
        <v>25</v>
      </c>
      <c r="D431" s="27" t="s">
        <v>3444</v>
      </c>
      <c r="E431" s="27" t="s">
        <v>3996</v>
      </c>
      <c r="F431" s="33"/>
      <c r="G431" s="33"/>
      <c r="H431" s="33"/>
      <c r="I431" s="33"/>
      <c r="J431" s="33"/>
      <c r="K431" s="33"/>
      <c r="L431" s="33"/>
      <c r="M431" s="33"/>
      <c r="N431" s="33"/>
      <c r="O431" s="33"/>
      <c r="P431" s="33"/>
      <c r="Q431" s="33"/>
      <c r="R431" s="33"/>
      <c r="S431" s="42"/>
      <c r="T431" s="33"/>
      <c r="U431" s="33"/>
      <c r="V431" s="33"/>
      <c r="W431" s="33"/>
      <c r="X431" s="33"/>
      <c r="Y431" s="33"/>
      <c r="Z431" s="33"/>
      <c r="AA431" s="33"/>
      <c r="AB431" s="33"/>
      <c r="AC431" s="33"/>
      <c r="AD431" s="33"/>
      <c r="AE431" s="33"/>
      <c r="AF431" s="33"/>
    </row>
    <row r="432" spans="1:32" ht="13" x14ac:dyDescent="0.15">
      <c r="A432" s="27">
        <v>14852</v>
      </c>
      <c r="B432" s="27" t="s">
        <v>4</v>
      </c>
      <c r="C432" s="27" t="s">
        <v>15</v>
      </c>
      <c r="D432" s="27" t="s">
        <v>3431</v>
      </c>
      <c r="E432" s="27" t="s">
        <v>3997</v>
      </c>
      <c r="F432" s="33"/>
      <c r="G432" s="33"/>
      <c r="H432" s="33"/>
      <c r="I432" s="33"/>
      <c r="J432" s="33"/>
      <c r="K432" s="33"/>
      <c r="L432" s="33"/>
      <c r="M432" s="33"/>
      <c r="N432" s="33"/>
      <c r="O432" s="33"/>
      <c r="P432" s="33"/>
      <c r="Q432" s="33"/>
      <c r="R432" s="33"/>
      <c r="S432" s="42"/>
      <c r="T432" s="33"/>
      <c r="U432" s="33"/>
      <c r="V432" s="33"/>
      <c r="W432" s="33"/>
      <c r="X432" s="33"/>
      <c r="Y432" s="33"/>
      <c r="Z432" s="33"/>
      <c r="AA432" s="33"/>
      <c r="AB432" s="33"/>
      <c r="AC432" s="33"/>
      <c r="AD432" s="33"/>
      <c r="AE432" s="33"/>
      <c r="AF432" s="33"/>
    </row>
    <row r="433" spans="1:32" ht="13" x14ac:dyDescent="0.15">
      <c r="A433" s="27">
        <v>15046</v>
      </c>
      <c r="B433" s="27" t="s">
        <v>4</v>
      </c>
      <c r="C433" s="27" t="s">
        <v>24</v>
      </c>
      <c r="D433" s="27" t="s">
        <v>447</v>
      </c>
      <c r="E433" s="27" t="s">
        <v>3998</v>
      </c>
      <c r="F433" s="33"/>
      <c r="G433" s="33"/>
      <c r="H433" s="33"/>
      <c r="I433" s="33"/>
      <c r="J433" s="33"/>
      <c r="K433" s="33"/>
      <c r="L433" s="33"/>
      <c r="M433" s="33"/>
      <c r="N433" s="33"/>
      <c r="O433" s="33"/>
      <c r="P433" s="33"/>
      <c r="Q433" s="33"/>
      <c r="R433" s="33"/>
      <c r="S433" s="42"/>
      <c r="T433" s="33"/>
      <c r="U433" s="33"/>
      <c r="V433" s="33"/>
      <c r="W433" s="33"/>
      <c r="X433" s="33"/>
      <c r="Y433" s="33"/>
      <c r="Z433" s="33"/>
      <c r="AA433" s="33"/>
      <c r="AB433" s="33"/>
      <c r="AC433" s="33"/>
      <c r="AD433" s="33"/>
      <c r="AE433" s="33"/>
      <c r="AF433" s="33"/>
    </row>
    <row r="434" spans="1:32" ht="13" x14ac:dyDescent="0.15">
      <c r="A434" s="27">
        <v>15047</v>
      </c>
      <c r="B434" s="27" t="s">
        <v>4</v>
      </c>
      <c r="C434" s="27" t="s">
        <v>24</v>
      </c>
      <c r="D434" s="27" t="s">
        <v>3999</v>
      </c>
      <c r="E434" s="27" t="s">
        <v>4000</v>
      </c>
      <c r="F434" s="33"/>
      <c r="G434" s="33"/>
      <c r="H434" s="33"/>
      <c r="I434" s="33"/>
      <c r="J434" s="33"/>
      <c r="K434" s="33"/>
      <c r="L434" s="33"/>
      <c r="M434" s="33"/>
      <c r="N434" s="33"/>
      <c r="O434" s="33"/>
      <c r="P434" s="33"/>
      <c r="Q434" s="33"/>
      <c r="R434" s="33"/>
      <c r="S434" s="42"/>
      <c r="T434" s="33"/>
      <c r="U434" s="33"/>
      <c r="V434" s="33"/>
      <c r="W434" s="33"/>
      <c r="X434" s="33"/>
      <c r="Y434" s="33"/>
      <c r="Z434" s="33"/>
      <c r="AA434" s="33"/>
      <c r="AB434" s="33"/>
      <c r="AC434" s="33"/>
      <c r="AD434" s="33"/>
      <c r="AE434" s="33"/>
      <c r="AF434" s="33"/>
    </row>
    <row r="435" spans="1:32" ht="13" x14ac:dyDescent="0.15">
      <c r="A435" s="27">
        <v>15091</v>
      </c>
      <c r="B435" s="27" t="s">
        <v>4</v>
      </c>
      <c r="C435" s="27" t="s">
        <v>24</v>
      </c>
      <c r="D435" s="27" t="s">
        <v>3352</v>
      </c>
      <c r="E435" s="27" t="s">
        <v>4001</v>
      </c>
      <c r="F435" s="33"/>
      <c r="G435" s="33"/>
      <c r="H435" s="33"/>
      <c r="I435" s="33"/>
      <c r="J435" s="33"/>
      <c r="K435" s="33"/>
      <c r="L435" s="33"/>
      <c r="M435" s="33"/>
      <c r="N435" s="33"/>
      <c r="O435" s="33"/>
      <c r="P435" s="33"/>
      <c r="Q435" s="33"/>
      <c r="R435" s="33"/>
      <c r="S435" s="42"/>
      <c r="T435" s="33"/>
      <c r="U435" s="33"/>
      <c r="V435" s="33"/>
      <c r="W435" s="33"/>
      <c r="X435" s="33"/>
      <c r="Y435" s="33"/>
      <c r="Z435" s="33"/>
      <c r="AA435" s="33"/>
      <c r="AB435" s="33"/>
      <c r="AC435" s="33"/>
      <c r="AD435" s="33"/>
      <c r="AE435" s="33"/>
      <c r="AF435" s="33"/>
    </row>
    <row r="436" spans="1:32" ht="13" x14ac:dyDescent="0.15">
      <c r="A436" s="27">
        <v>15092</v>
      </c>
      <c r="B436" s="27" t="s">
        <v>4</v>
      </c>
      <c r="C436" s="27" t="s">
        <v>24</v>
      </c>
      <c r="D436" s="27" t="s">
        <v>4002</v>
      </c>
      <c r="E436" s="27" t="s">
        <v>4003</v>
      </c>
      <c r="F436" s="33"/>
      <c r="G436" s="33"/>
      <c r="H436" s="33"/>
      <c r="I436" s="33"/>
      <c r="J436" s="33"/>
      <c r="K436" s="33"/>
      <c r="L436" s="33"/>
      <c r="M436" s="33"/>
      <c r="N436" s="33"/>
      <c r="O436" s="33"/>
      <c r="P436" s="33"/>
      <c r="Q436" s="33"/>
      <c r="R436" s="33"/>
      <c r="S436" s="42"/>
      <c r="T436" s="33"/>
      <c r="U436" s="33"/>
      <c r="V436" s="33"/>
      <c r="W436" s="33"/>
      <c r="X436" s="33"/>
      <c r="Y436" s="33"/>
      <c r="Z436" s="33"/>
      <c r="AA436" s="33"/>
      <c r="AB436" s="33"/>
      <c r="AC436" s="33"/>
      <c r="AD436" s="33"/>
      <c r="AE436" s="33"/>
      <c r="AF436" s="33"/>
    </row>
    <row r="437" spans="1:32" ht="13" x14ac:dyDescent="0.15">
      <c r="A437" s="27">
        <v>15118</v>
      </c>
      <c r="B437" s="27" t="s">
        <v>4</v>
      </c>
      <c r="C437" s="27" t="s">
        <v>24</v>
      </c>
      <c r="D437" s="27" t="s">
        <v>3785</v>
      </c>
      <c r="E437" s="27" t="s">
        <v>4004</v>
      </c>
      <c r="F437" s="33"/>
      <c r="G437" s="33"/>
      <c r="H437" s="33"/>
      <c r="I437" s="33"/>
      <c r="J437" s="33"/>
      <c r="K437" s="33"/>
      <c r="L437" s="33"/>
      <c r="M437" s="33"/>
      <c r="N437" s="33"/>
      <c r="O437" s="33"/>
      <c r="P437" s="33"/>
      <c r="Q437" s="33"/>
      <c r="R437" s="33"/>
      <c r="S437" s="42"/>
      <c r="T437" s="33"/>
      <c r="U437" s="33"/>
      <c r="V437" s="33"/>
      <c r="W437" s="33"/>
      <c r="X437" s="33"/>
      <c r="Y437" s="33"/>
      <c r="Z437" s="33"/>
      <c r="AA437" s="33"/>
      <c r="AB437" s="33"/>
      <c r="AC437" s="33"/>
      <c r="AD437" s="33"/>
      <c r="AE437" s="33"/>
      <c r="AF437" s="33"/>
    </row>
    <row r="438" spans="1:32" ht="13" x14ac:dyDescent="0.15">
      <c r="A438" s="27">
        <v>15121</v>
      </c>
      <c r="B438" s="27" t="s">
        <v>4</v>
      </c>
      <c r="C438" s="27" t="s">
        <v>24</v>
      </c>
      <c r="D438" s="27" t="s">
        <v>3198</v>
      </c>
      <c r="E438" s="27" t="s">
        <v>4005</v>
      </c>
      <c r="F438" s="33"/>
      <c r="G438" s="33"/>
      <c r="H438" s="33"/>
      <c r="I438" s="33"/>
      <c r="J438" s="33"/>
      <c r="K438" s="33"/>
      <c r="L438" s="33"/>
      <c r="M438" s="33"/>
      <c r="N438" s="33"/>
      <c r="O438" s="33"/>
      <c r="P438" s="33"/>
      <c r="Q438" s="33"/>
      <c r="R438" s="33"/>
      <c r="S438" s="42"/>
      <c r="T438" s="33"/>
      <c r="U438" s="33"/>
      <c r="V438" s="33"/>
      <c r="W438" s="33"/>
      <c r="X438" s="33"/>
      <c r="Y438" s="33"/>
      <c r="Z438" s="33"/>
      <c r="AA438" s="33"/>
      <c r="AB438" s="33"/>
      <c r="AC438" s="33"/>
      <c r="AD438" s="33"/>
      <c r="AE438" s="33"/>
      <c r="AF438" s="33"/>
    </row>
    <row r="439" spans="1:32" ht="13" x14ac:dyDescent="0.15">
      <c r="A439" s="27">
        <v>15143</v>
      </c>
      <c r="B439" s="27" t="s">
        <v>4</v>
      </c>
      <c r="C439" s="27" t="s">
        <v>24</v>
      </c>
      <c r="D439" s="27" t="s">
        <v>3203</v>
      </c>
      <c r="E439" s="27" t="s">
        <v>4006</v>
      </c>
      <c r="F439" s="33"/>
      <c r="G439" s="33"/>
      <c r="H439" s="33"/>
      <c r="I439" s="33"/>
      <c r="J439" s="33"/>
      <c r="K439" s="33"/>
      <c r="L439" s="33"/>
      <c r="M439" s="33"/>
      <c r="N439" s="33"/>
      <c r="O439" s="33"/>
      <c r="P439" s="33"/>
      <c r="Q439" s="33"/>
      <c r="R439" s="33"/>
      <c r="S439" s="42"/>
      <c r="T439" s="33"/>
      <c r="U439" s="33"/>
      <c r="V439" s="33"/>
      <c r="W439" s="33"/>
      <c r="X439" s="33"/>
      <c r="Y439" s="33"/>
      <c r="Z439" s="33"/>
      <c r="AA439" s="33"/>
      <c r="AB439" s="33"/>
      <c r="AC439" s="33"/>
      <c r="AD439" s="33"/>
      <c r="AE439" s="33"/>
      <c r="AF439" s="33"/>
    </row>
    <row r="440" spans="1:32" ht="13" x14ac:dyDescent="0.15">
      <c r="A440" s="27">
        <v>15148</v>
      </c>
      <c r="B440" s="27" t="s">
        <v>4</v>
      </c>
      <c r="C440" s="27" t="s">
        <v>11</v>
      </c>
      <c r="D440" s="27" t="s">
        <v>4007</v>
      </c>
      <c r="E440" s="27" t="s">
        <v>4008</v>
      </c>
      <c r="F440" s="33"/>
      <c r="G440" s="33"/>
      <c r="H440" s="33"/>
      <c r="I440" s="33"/>
      <c r="J440" s="33"/>
      <c r="K440" s="33"/>
      <c r="L440" s="33"/>
      <c r="M440" s="33"/>
      <c r="N440" s="33"/>
      <c r="O440" s="33"/>
      <c r="P440" s="33"/>
      <c r="Q440" s="33"/>
      <c r="R440" s="33"/>
      <c r="S440" s="42"/>
      <c r="T440" s="33"/>
      <c r="U440" s="33"/>
      <c r="V440" s="33"/>
      <c r="W440" s="33"/>
      <c r="X440" s="33"/>
      <c r="Y440" s="33"/>
      <c r="Z440" s="33"/>
      <c r="AA440" s="33"/>
      <c r="AB440" s="33"/>
      <c r="AC440" s="33"/>
      <c r="AD440" s="33"/>
      <c r="AE440" s="33"/>
      <c r="AF440" s="33"/>
    </row>
    <row r="441" spans="1:32" ht="13" x14ac:dyDescent="0.15">
      <c r="A441" s="27">
        <v>15219</v>
      </c>
      <c r="B441" s="27" t="s">
        <v>4</v>
      </c>
      <c r="C441" s="27" t="s">
        <v>20</v>
      </c>
      <c r="D441" s="27" t="s">
        <v>3458</v>
      </c>
      <c r="E441" s="27" t="s">
        <v>4009</v>
      </c>
      <c r="F441" s="33"/>
      <c r="G441" s="33"/>
      <c r="H441" s="33"/>
      <c r="I441" s="33"/>
      <c r="J441" s="33"/>
      <c r="K441" s="33"/>
      <c r="L441" s="33"/>
      <c r="M441" s="33"/>
      <c r="N441" s="33"/>
      <c r="O441" s="33"/>
      <c r="P441" s="33"/>
      <c r="Q441" s="33"/>
      <c r="R441" s="33"/>
      <c r="S441" s="42"/>
      <c r="T441" s="33"/>
      <c r="U441" s="33"/>
      <c r="V441" s="33"/>
      <c r="W441" s="33"/>
      <c r="X441" s="33"/>
      <c r="Y441" s="33"/>
      <c r="Z441" s="33"/>
      <c r="AA441" s="33"/>
      <c r="AB441" s="33"/>
      <c r="AC441" s="33"/>
      <c r="AD441" s="33"/>
      <c r="AE441" s="33"/>
      <c r="AF441" s="33"/>
    </row>
    <row r="442" spans="1:32" ht="13" x14ac:dyDescent="0.15">
      <c r="A442" s="27">
        <v>15232</v>
      </c>
      <c r="B442" s="27" t="s">
        <v>4</v>
      </c>
      <c r="C442" s="27" t="s">
        <v>20</v>
      </c>
      <c r="D442" s="27" t="s">
        <v>655</v>
      </c>
      <c r="E442" s="27" t="s">
        <v>4010</v>
      </c>
      <c r="F442" s="33"/>
      <c r="G442" s="33"/>
      <c r="H442" s="33"/>
      <c r="I442" s="33"/>
      <c r="J442" s="33"/>
      <c r="K442" s="33"/>
      <c r="L442" s="33"/>
      <c r="M442" s="33"/>
      <c r="N442" s="33"/>
      <c r="O442" s="33"/>
      <c r="P442" s="33"/>
      <c r="Q442" s="33"/>
      <c r="R442" s="33"/>
      <c r="S442" s="42"/>
      <c r="T442" s="33"/>
      <c r="U442" s="33"/>
      <c r="V442" s="33"/>
      <c r="W442" s="33"/>
      <c r="X442" s="33"/>
      <c r="Y442" s="33"/>
      <c r="Z442" s="33"/>
      <c r="AA442" s="33"/>
      <c r="AB442" s="33"/>
      <c r="AC442" s="33"/>
      <c r="AD442" s="33"/>
      <c r="AE442" s="33"/>
      <c r="AF442" s="33"/>
    </row>
    <row r="443" spans="1:32" ht="13" x14ac:dyDescent="0.15">
      <c r="A443" s="27">
        <v>15238</v>
      </c>
      <c r="B443" s="27" t="s">
        <v>4</v>
      </c>
      <c r="C443" s="27" t="s">
        <v>20</v>
      </c>
      <c r="D443" s="27" t="s">
        <v>3904</v>
      </c>
      <c r="E443" s="27" t="s">
        <v>4011</v>
      </c>
      <c r="F443" s="27"/>
      <c r="G443" s="27"/>
      <c r="H443" s="27"/>
      <c r="I443" s="33"/>
      <c r="J443" s="33"/>
      <c r="K443" s="50"/>
      <c r="L443" s="33"/>
      <c r="M443" s="33"/>
      <c r="N443" s="33"/>
      <c r="O443" s="33"/>
      <c r="P443" s="33"/>
      <c r="Q443" s="33"/>
      <c r="R443" s="33"/>
      <c r="S443" s="33"/>
      <c r="T443" s="33"/>
      <c r="U443" s="33"/>
      <c r="V443" s="33"/>
      <c r="W443" s="33"/>
      <c r="X443" s="33"/>
      <c r="Y443" s="33"/>
      <c r="Z443" s="33"/>
      <c r="AA443" s="33"/>
      <c r="AB443" s="33"/>
      <c r="AC443" s="33"/>
      <c r="AD443" s="33"/>
      <c r="AE443" s="33"/>
      <c r="AF443" s="33"/>
    </row>
    <row r="444" spans="1:32" ht="13" x14ac:dyDescent="0.15">
      <c r="A444" s="27">
        <v>15319</v>
      </c>
      <c r="B444" s="27" t="s">
        <v>4</v>
      </c>
      <c r="C444" s="27" t="s">
        <v>16</v>
      </c>
      <c r="D444" s="27" t="s">
        <v>3550</v>
      </c>
      <c r="E444" s="27" t="s">
        <v>4012</v>
      </c>
      <c r="F444" s="27"/>
      <c r="G444" s="27"/>
      <c r="H444" s="27"/>
      <c r="I444" s="33"/>
      <c r="J444" s="33"/>
      <c r="K444" s="50"/>
      <c r="L444" s="33"/>
      <c r="M444" s="33"/>
      <c r="N444" s="33"/>
      <c r="O444" s="33"/>
      <c r="P444" s="33"/>
      <c r="Q444" s="33"/>
      <c r="R444" s="33"/>
      <c r="S444" s="33"/>
      <c r="T444" s="33"/>
      <c r="U444" s="33"/>
      <c r="V444" s="33"/>
      <c r="W444" s="33"/>
      <c r="X444" s="33"/>
      <c r="Y444" s="33"/>
      <c r="Z444" s="33"/>
      <c r="AA444" s="33"/>
      <c r="AB444" s="33"/>
      <c r="AC444" s="33"/>
      <c r="AD444" s="33"/>
      <c r="AE444" s="33"/>
      <c r="AF444" s="33"/>
    </row>
    <row r="445" spans="1:32" ht="13" x14ac:dyDescent="0.15">
      <c r="A445" s="27">
        <v>15320</v>
      </c>
      <c r="B445" s="27" t="s">
        <v>4</v>
      </c>
      <c r="C445" s="27" t="s">
        <v>16</v>
      </c>
      <c r="D445" s="27" t="s">
        <v>3550</v>
      </c>
      <c r="E445" s="27" t="s">
        <v>4013</v>
      </c>
      <c r="F445" s="33"/>
      <c r="G445" s="33"/>
      <c r="H445" s="33"/>
      <c r="I445" s="33"/>
      <c r="J445" s="33"/>
      <c r="K445" s="33"/>
      <c r="L445" s="33"/>
      <c r="M445" s="33"/>
      <c r="N445" s="33"/>
      <c r="O445" s="33"/>
      <c r="P445" s="33"/>
      <c r="Q445" s="33"/>
      <c r="R445" s="33"/>
      <c r="S445" s="42"/>
      <c r="T445" s="33"/>
      <c r="U445" s="33"/>
      <c r="V445" s="33"/>
      <c r="W445" s="33"/>
      <c r="X445" s="33"/>
      <c r="Y445" s="33"/>
      <c r="Z445" s="33"/>
      <c r="AA445" s="33"/>
      <c r="AB445" s="33"/>
      <c r="AC445" s="33"/>
      <c r="AD445" s="33"/>
      <c r="AE445" s="33"/>
      <c r="AF445" s="33"/>
    </row>
    <row r="446" spans="1:32" ht="13" x14ac:dyDescent="0.15">
      <c r="A446" s="27">
        <v>15405</v>
      </c>
      <c r="B446" s="27" t="s">
        <v>4</v>
      </c>
      <c r="C446" s="27" t="s">
        <v>16</v>
      </c>
      <c r="D446" s="27" t="s">
        <v>561</v>
      </c>
      <c r="E446" s="27" t="s">
        <v>4014</v>
      </c>
      <c r="F446" s="33"/>
      <c r="G446" s="33"/>
      <c r="H446" s="33"/>
      <c r="I446" s="33"/>
      <c r="J446" s="33"/>
      <c r="K446" s="33"/>
      <c r="L446" s="33"/>
      <c r="M446" s="33"/>
      <c r="N446" s="33"/>
      <c r="O446" s="33"/>
      <c r="P446" s="33"/>
      <c r="Q446" s="33"/>
      <c r="R446" s="33"/>
      <c r="S446" s="42"/>
      <c r="T446" s="33"/>
      <c r="U446" s="33"/>
      <c r="V446" s="33"/>
      <c r="W446" s="33"/>
      <c r="X446" s="33"/>
      <c r="Y446" s="33"/>
      <c r="Z446" s="33"/>
      <c r="AA446" s="33"/>
      <c r="AB446" s="33"/>
      <c r="AC446" s="33"/>
      <c r="AD446" s="33"/>
      <c r="AE446" s="33"/>
      <c r="AF446" s="33"/>
    </row>
    <row r="447" spans="1:32" ht="13" x14ac:dyDescent="0.15">
      <c r="A447" s="27">
        <v>15406</v>
      </c>
      <c r="B447" s="27" t="s">
        <v>4</v>
      </c>
      <c r="C447" s="27" t="s">
        <v>16</v>
      </c>
      <c r="D447" s="27" t="s">
        <v>561</v>
      </c>
      <c r="E447" s="27" t="s">
        <v>4015</v>
      </c>
      <c r="F447" s="33"/>
      <c r="G447" s="33"/>
      <c r="H447" s="33"/>
      <c r="I447" s="33"/>
      <c r="J447" s="33"/>
      <c r="K447" s="33"/>
      <c r="L447" s="33"/>
      <c r="M447" s="33"/>
      <c r="N447" s="33"/>
      <c r="O447" s="33"/>
      <c r="P447" s="33"/>
      <c r="Q447" s="33"/>
      <c r="R447" s="33"/>
      <c r="S447" s="42"/>
      <c r="T447" s="33"/>
      <c r="U447" s="33"/>
      <c r="V447" s="33"/>
      <c r="W447" s="33"/>
      <c r="X447" s="33"/>
      <c r="Y447" s="33"/>
      <c r="Z447" s="33"/>
      <c r="AA447" s="33"/>
      <c r="AB447" s="33"/>
      <c r="AC447" s="33"/>
      <c r="AD447" s="33"/>
      <c r="AE447" s="33"/>
      <c r="AF447" s="33"/>
    </row>
    <row r="448" spans="1:32" ht="13" x14ac:dyDescent="0.15">
      <c r="A448" s="27">
        <v>15458</v>
      </c>
      <c r="B448" s="27" t="s">
        <v>4</v>
      </c>
      <c r="C448" s="27" t="s">
        <v>16</v>
      </c>
      <c r="D448" s="27" t="s">
        <v>1247</v>
      </c>
      <c r="E448" s="27" t="s">
        <v>4016</v>
      </c>
      <c r="F448" s="33"/>
      <c r="G448" s="33"/>
      <c r="H448" s="33"/>
      <c r="I448" s="33"/>
      <c r="J448" s="33"/>
      <c r="K448" s="33"/>
      <c r="L448" s="33"/>
      <c r="M448" s="33"/>
      <c r="N448" s="33"/>
      <c r="O448" s="33"/>
      <c r="P448" s="33"/>
      <c r="Q448" s="33"/>
      <c r="R448" s="33"/>
      <c r="S448" s="33"/>
      <c r="T448" s="33"/>
      <c r="U448" s="33"/>
      <c r="V448" s="33"/>
      <c r="W448" s="33"/>
      <c r="X448" s="33"/>
      <c r="Y448" s="33"/>
      <c r="Z448" s="33"/>
      <c r="AA448" s="33"/>
      <c r="AB448" s="33"/>
      <c r="AC448" s="33"/>
      <c r="AD448" s="33"/>
      <c r="AE448" s="33"/>
      <c r="AF448" s="33"/>
    </row>
    <row r="449" spans="1:32" ht="13" x14ac:dyDescent="0.15">
      <c r="A449" s="27">
        <v>15459</v>
      </c>
      <c r="B449" s="27" t="s">
        <v>4</v>
      </c>
      <c r="C449" s="27" t="s">
        <v>16</v>
      </c>
      <c r="D449" s="27" t="s">
        <v>1247</v>
      </c>
      <c r="E449" s="27" t="s">
        <v>4017</v>
      </c>
      <c r="F449" s="33"/>
      <c r="G449" s="33"/>
      <c r="H449" s="33"/>
      <c r="I449" s="33"/>
      <c r="J449" s="33"/>
      <c r="K449" s="33"/>
      <c r="L449" s="33"/>
      <c r="M449" s="33"/>
      <c r="N449" s="33"/>
      <c r="O449" s="33"/>
      <c r="P449" s="33"/>
      <c r="Q449" s="33"/>
      <c r="R449" s="33"/>
      <c r="S449" s="33"/>
      <c r="T449" s="33"/>
      <c r="U449" s="33"/>
      <c r="V449" s="33"/>
      <c r="W449" s="33"/>
      <c r="X449" s="33"/>
      <c r="Y449" s="33"/>
      <c r="Z449" s="33"/>
      <c r="AA449" s="33"/>
      <c r="AB449" s="33"/>
      <c r="AC449" s="33"/>
      <c r="AD449" s="33"/>
      <c r="AE449" s="33"/>
      <c r="AF449" s="33"/>
    </row>
    <row r="450" spans="1:32" ht="13" x14ac:dyDescent="0.15">
      <c r="A450" s="27">
        <v>15468</v>
      </c>
      <c r="B450" s="27" t="s">
        <v>4</v>
      </c>
      <c r="C450" s="27" t="s">
        <v>15</v>
      </c>
      <c r="D450" s="27" t="s">
        <v>3431</v>
      </c>
      <c r="E450" s="27" t="s">
        <v>4018</v>
      </c>
      <c r="F450" s="33"/>
      <c r="G450" s="33"/>
      <c r="H450" s="33"/>
      <c r="I450" s="33"/>
      <c r="J450" s="33"/>
      <c r="K450" s="33"/>
      <c r="L450" s="33"/>
      <c r="M450" s="33"/>
      <c r="N450" s="33"/>
      <c r="O450" s="33"/>
      <c r="P450" s="33"/>
      <c r="Q450" s="33"/>
      <c r="R450" s="33"/>
      <c r="S450" s="42"/>
      <c r="T450" s="33"/>
      <c r="U450" s="33"/>
      <c r="V450" s="33"/>
      <c r="W450" s="33"/>
      <c r="X450" s="33"/>
      <c r="Y450" s="33"/>
      <c r="Z450" s="33"/>
      <c r="AA450" s="33"/>
      <c r="AB450" s="33"/>
      <c r="AC450" s="33"/>
      <c r="AD450" s="33"/>
      <c r="AE450" s="33"/>
      <c r="AF450" s="33"/>
    </row>
    <row r="451" spans="1:32" ht="13" x14ac:dyDescent="0.15">
      <c r="A451" s="27">
        <v>15472</v>
      </c>
      <c r="B451" s="27" t="s">
        <v>4</v>
      </c>
      <c r="C451" s="27" t="s">
        <v>16</v>
      </c>
      <c r="D451" s="27" t="s">
        <v>1247</v>
      </c>
      <c r="E451" s="27" t="s">
        <v>4019</v>
      </c>
      <c r="F451" s="33"/>
      <c r="G451" s="33"/>
      <c r="H451" s="33"/>
      <c r="I451" s="33"/>
      <c r="J451" s="33"/>
      <c r="K451" s="33"/>
      <c r="L451" s="33"/>
      <c r="M451" s="33"/>
      <c r="N451" s="33"/>
      <c r="O451" s="33"/>
      <c r="P451" s="33"/>
      <c r="Q451" s="33"/>
      <c r="R451" s="33"/>
      <c r="S451" s="33"/>
      <c r="T451" s="33"/>
      <c r="U451" s="33"/>
      <c r="V451" s="33"/>
      <c r="W451" s="33"/>
      <c r="X451" s="33"/>
      <c r="Y451" s="33"/>
      <c r="Z451" s="33"/>
      <c r="AA451" s="33"/>
      <c r="AB451" s="33"/>
      <c r="AC451" s="33"/>
      <c r="AD451" s="33"/>
      <c r="AE451" s="33"/>
      <c r="AF451" s="33"/>
    </row>
    <row r="452" spans="1:32" ht="13" x14ac:dyDescent="0.15">
      <c r="A452" s="27">
        <v>15494</v>
      </c>
      <c r="B452" s="27" t="s">
        <v>4</v>
      </c>
      <c r="C452" s="27" t="s">
        <v>16</v>
      </c>
      <c r="D452" s="27" t="s">
        <v>1551</v>
      </c>
      <c r="E452" s="27" t="s">
        <v>4020</v>
      </c>
      <c r="F452" s="33"/>
      <c r="G452" s="33"/>
      <c r="H452" s="33"/>
      <c r="I452" s="33"/>
      <c r="J452" s="33"/>
      <c r="K452" s="33"/>
      <c r="L452" s="33"/>
      <c r="M452" s="33"/>
      <c r="N452" s="33"/>
      <c r="O452" s="33"/>
      <c r="P452" s="33"/>
      <c r="Q452" s="33"/>
      <c r="R452" s="33"/>
      <c r="S452" s="42"/>
      <c r="T452" s="33"/>
      <c r="U452" s="33"/>
      <c r="V452" s="33"/>
      <c r="W452" s="33"/>
      <c r="X452" s="33"/>
      <c r="Y452" s="33"/>
      <c r="Z452" s="33"/>
      <c r="AA452" s="33"/>
      <c r="AB452" s="33"/>
      <c r="AC452" s="33"/>
      <c r="AD452" s="33"/>
      <c r="AE452" s="33"/>
      <c r="AF452" s="33"/>
    </row>
    <row r="453" spans="1:32" ht="13" x14ac:dyDescent="0.15">
      <c r="A453" s="27">
        <v>15506</v>
      </c>
      <c r="B453" s="27" t="s">
        <v>4</v>
      </c>
      <c r="C453" s="27" t="s">
        <v>15</v>
      </c>
      <c r="D453" s="27" t="s">
        <v>3639</v>
      </c>
      <c r="E453" s="27" t="s">
        <v>4021</v>
      </c>
      <c r="F453" s="33"/>
      <c r="G453" s="33"/>
      <c r="H453" s="33"/>
      <c r="I453" s="33"/>
      <c r="J453" s="33"/>
      <c r="K453" s="33"/>
      <c r="L453" s="33"/>
      <c r="M453" s="33"/>
      <c r="N453" s="33"/>
      <c r="O453" s="33"/>
      <c r="P453" s="33"/>
      <c r="Q453" s="33"/>
      <c r="R453" s="33"/>
      <c r="S453" s="42"/>
      <c r="T453" s="33"/>
      <c r="U453" s="33"/>
      <c r="V453" s="33"/>
      <c r="W453" s="33"/>
      <c r="X453" s="33"/>
      <c r="Y453" s="33"/>
      <c r="Z453" s="33"/>
      <c r="AA453" s="33"/>
      <c r="AB453" s="33"/>
      <c r="AC453" s="33"/>
      <c r="AD453" s="33"/>
      <c r="AE453" s="33"/>
      <c r="AF453" s="33"/>
    </row>
    <row r="454" spans="1:32" ht="13" x14ac:dyDescent="0.15">
      <c r="A454" s="27">
        <v>15567</v>
      </c>
      <c r="B454" s="27" t="s">
        <v>4</v>
      </c>
      <c r="C454" s="27" t="s">
        <v>16</v>
      </c>
      <c r="D454" s="27" t="s">
        <v>151</v>
      </c>
      <c r="E454" s="27" t="s">
        <v>4022</v>
      </c>
      <c r="F454" s="33"/>
      <c r="G454" s="33"/>
      <c r="H454" s="33"/>
      <c r="I454" s="33"/>
      <c r="J454" s="33"/>
      <c r="K454" s="33"/>
      <c r="L454" s="33"/>
      <c r="M454" s="33"/>
      <c r="N454" s="33"/>
      <c r="O454" s="33"/>
      <c r="P454" s="33"/>
      <c r="Q454" s="33"/>
      <c r="R454" s="33"/>
      <c r="S454" s="33"/>
      <c r="T454" s="33"/>
      <c r="U454" s="33"/>
      <c r="V454" s="33"/>
      <c r="W454" s="33"/>
      <c r="X454" s="33"/>
      <c r="Y454" s="33"/>
      <c r="Z454" s="33"/>
      <c r="AA454" s="33"/>
      <c r="AB454" s="33"/>
      <c r="AC454" s="33"/>
      <c r="AD454" s="33"/>
      <c r="AE454" s="33"/>
      <c r="AF454" s="33"/>
    </row>
    <row r="455" spans="1:32" ht="13" x14ac:dyDescent="0.15">
      <c r="A455" s="27">
        <v>15584</v>
      </c>
      <c r="B455" s="27" t="s">
        <v>4</v>
      </c>
      <c r="C455" s="27" t="s">
        <v>16</v>
      </c>
      <c r="D455" s="27" t="s">
        <v>3626</v>
      </c>
      <c r="E455" s="27" t="s">
        <v>4023</v>
      </c>
      <c r="F455" s="33"/>
      <c r="G455" s="33"/>
      <c r="H455" s="33"/>
      <c r="I455" s="33"/>
      <c r="J455" s="33"/>
      <c r="K455" s="33"/>
      <c r="L455" s="33"/>
      <c r="M455" s="33"/>
      <c r="N455" s="33"/>
      <c r="O455" s="33"/>
      <c r="P455" s="33"/>
      <c r="Q455" s="33"/>
      <c r="R455" s="33"/>
      <c r="S455" s="42"/>
      <c r="T455" s="33"/>
      <c r="U455" s="33"/>
      <c r="V455" s="33"/>
      <c r="W455" s="33"/>
      <c r="X455" s="33"/>
      <c r="Y455" s="33"/>
      <c r="Z455" s="33"/>
      <c r="AA455" s="33"/>
      <c r="AB455" s="33"/>
      <c r="AC455" s="33"/>
      <c r="AD455" s="33"/>
      <c r="AE455" s="33"/>
      <c r="AF455" s="33"/>
    </row>
    <row r="456" spans="1:32" ht="13" x14ac:dyDescent="0.15">
      <c r="A456" s="27">
        <v>15592</v>
      </c>
      <c r="B456" s="27" t="s">
        <v>4</v>
      </c>
      <c r="C456" s="27" t="s">
        <v>14</v>
      </c>
      <c r="D456" s="27" t="s">
        <v>3873</v>
      </c>
      <c r="E456" s="27" t="s">
        <v>4024</v>
      </c>
      <c r="F456" s="33"/>
      <c r="G456" s="33"/>
      <c r="H456" s="33"/>
      <c r="I456" s="33"/>
      <c r="J456" s="33"/>
      <c r="K456" s="33"/>
      <c r="L456" s="33"/>
      <c r="M456" s="33"/>
      <c r="N456" s="33"/>
      <c r="O456" s="33"/>
      <c r="P456" s="33"/>
      <c r="Q456" s="33"/>
      <c r="R456" s="33"/>
      <c r="S456" s="42"/>
      <c r="T456" s="33"/>
      <c r="U456" s="33"/>
      <c r="V456" s="33"/>
      <c r="W456" s="33"/>
      <c r="X456" s="33"/>
      <c r="Y456" s="33"/>
      <c r="Z456" s="33"/>
      <c r="AA456" s="33"/>
      <c r="AB456" s="33"/>
      <c r="AC456" s="33"/>
      <c r="AD456" s="33"/>
      <c r="AE456" s="33"/>
      <c r="AF456" s="33"/>
    </row>
    <row r="457" spans="1:32" ht="13" x14ac:dyDescent="0.15">
      <c r="A457" s="27">
        <v>15640</v>
      </c>
      <c r="B457" s="27" t="s">
        <v>4</v>
      </c>
      <c r="C457" s="27" t="s">
        <v>16</v>
      </c>
      <c r="D457" s="27" t="s">
        <v>798</v>
      </c>
      <c r="E457" s="27" t="s">
        <v>4025</v>
      </c>
      <c r="F457" s="33"/>
      <c r="G457" s="33"/>
      <c r="H457" s="33"/>
      <c r="I457" s="33"/>
      <c r="J457" s="33"/>
      <c r="K457" s="33"/>
      <c r="L457" s="33"/>
      <c r="M457" s="33"/>
      <c r="N457" s="33"/>
      <c r="O457" s="33"/>
      <c r="P457" s="33"/>
      <c r="Q457" s="33"/>
      <c r="R457" s="33"/>
      <c r="S457" s="26"/>
      <c r="T457" s="33"/>
      <c r="U457" s="33"/>
      <c r="V457" s="33"/>
      <c r="W457" s="33"/>
      <c r="X457" s="33"/>
      <c r="Y457" s="33"/>
      <c r="Z457" s="33"/>
      <c r="AA457" s="33"/>
      <c r="AB457" s="33"/>
      <c r="AC457" s="33"/>
      <c r="AD457" s="33"/>
      <c r="AE457" s="33"/>
      <c r="AF457" s="33"/>
    </row>
    <row r="458" spans="1:32" ht="13" x14ac:dyDescent="0.15">
      <c r="A458" s="27">
        <v>15680</v>
      </c>
      <c r="B458" s="27" t="s">
        <v>4</v>
      </c>
      <c r="C458" s="27" t="s">
        <v>16</v>
      </c>
      <c r="D458" s="27" t="s">
        <v>1129</v>
      </c>
      <c r="E458" s="27" t="s">
        <v>4026</v>
      </c>
      <c r="F458" s="33"/>
      <c r="G458" s="33"/>
      <c r="H458" s="33"/>
      <c r="I458" s="33"/>
      <c r="J458" s="33"/>
      <c r="K458" s="33"/>
      <c r="L458" s="33"/>
      <c r="M458" s="33"/>
      <c r="N458" s="33"/>
      <c r="O458" s="33"/>
      <c r="P458" s="33"/>
      <c r="Q458" s="33"/>
      <c r="R458" s="33"/>
      <c r="S458" s="42"/>
      <c r="T458" s="33"/>
      <c r="U458" s="33"/>
      <c r="V458" s="33"/>
      <c r="W458" s="33"/>
      <c r="X458" s="33"/>
      <c r="Y458" s="33"/>
      <c r="Z458" s="33"/>
      <c r="AA458" s="33"/>
      <c r="AB458" s="33"/>
      <c r="AC458" s="33"/>
      <c r="AD458" s="33"/>
      <c r="AE458" s="33"/>
      <c r="AF458" s="33"/>
    </row>
    <row r="459" spans="1:32" ht="13" x14ac:dyDescent="0.15">
      <c r="A459" s="27">
        <v>15725</v>
      </c>
      <c r="B459" s="27" t="s">
        <v>4</v>
      </c>
      <c r="C459" s="27" t="s">
        <v>17</v>
      </c>
      <c r="D459" s="27" t="s">
        <v>3596</v>
      </c>
      <c r="E459" s="27" t="s">
        <v>4027</v>
      </c>
      <c r="F459" s="33"/>
      <c r="G459" s="33"/>
      <c r="H459" s="33"/>
      <c r="I459" s="33"/>
      <c r="J459" s="33"/>
      <c r="K459" s="33"/>
      <c r="L459" s="33"/>
      <c r="M459" s="33"/>
      <c r="N459" s="33"/>
      <c r="O459" s="33"/>
      <c r="P459" s="33"/>
      <c r="Q459" s="33"/>
      <c r="R459" s="33"/>
      <c r="S459" s="42"/>
      <c r="T459" s="33"/>
      <c r="U459" s="33"/>
      <c r="V459" s="33"/>
      <c r="W459" s="33"/>
      <c r="X459" s="33"/>
      <c r="Y459" s="33"/>
      <c r="Z459" s="33"/>
      <c r="AA459" s="33"/>
      <c r="AB459" s="33"/>
      <c r="AC459" s="33"/>
      <c r="AD459" s="33"/>
      <c r="AE459" s="33"/>
      <c r="AF459" s="33"/>
    </row>
    <row r="460" spans="1:32" ht="13" x14ac:dyDescent="0.15">
      <c r="A460" s="27">
        <v>15731</v>
      </c>
      <c r="B460" s="27" t="s">
        <v>4</v>
      </c>
      <c r="C460" s="27" t="s">
        <v>25</v>
      </c>
      <c r="D460" s="27" t="s">
        <v>2767</v>
      </c>
      <c r="E460" s="27" t="s">
        <v>4028</v>
      </c>
      <c r="F460" s="27"/>
      <c r="G460" s="27"/>
      <c r="H460" s="27"/>
      <c r="I460" s="33"/>
      <c r="J460" s="33"/>
      <c r="K460" s="50"/>
      <c r="L460" s="33"/>
      <c r="M460" s="33"/>
      <c r="N460" s="33"/>
      <c r="O460" s="33"/>
      <c r="P460" s="33"/>
      <c r="Q460" s="33"/>
      <c r="R460" s="33"/>
      <c r="S460" s="33"/>
      <c r="T460" s="33"/>
      <c r="U460" s="33"/>
      <c r="V460" s="33"/>
      <c r="W460" s="33"/>
      <c r="X460" s="33"/>
      <c r="Y460" s="33"/>
      <c r="Z460" s="33"/>
      <c r="AA460" s="33"/>
      <c r="AB460" s="33"/>
      <c r="AC460" s="33"/>
      <c r="AD460" s="33"/>
      <c r="AE460" s="33"/>
      <c r="AF460" s="33"/>
    </row>
    <row r="461" spans="1:32" ht="13" x14ac:dyDescent="0.15">
      <c r="A461" s="27">
        <v>15794</v>
      </c>
      <c r="B461" s="27" t="s">
        <v>4</v>
      </c>
      <c r="C461" s="27" t="s">
        <v>20</v>
      </c>
      <c r="D461" s="27" t="s">
        <v>4002</v>
      </c>
      <c r="E461" s="27" t="s">
        <v>4029</v>
      </c>
      <c r="F461" s="33"/>
      <c r="G461" s="33"/>
      <c r="H461" s="33"/>
      <c r="I461" s="33"/>
      <c r="J461" s="33"/>
      <c r="K461" s="33"/>
      <c r="L461" s="33"/>
      <c r="M461" s="33"/>
      <c r="N461" s="33"/>
      <c r="O461" s="33"/>
      <c r="P461" s="33"/>
      <c r="Q461" s="33"/>
      <c r="R461" s="33"/>
      <c r="S461" s="42"/>
      <c r="T461" s="33"/>
      <c r="U461" s="33"/>
      <c r="V461" s="33"/>
      <c r="W461" s="33"/>
      <c r="X461" s="33"/>
      <c r="Y461" s="33"/>
      <c r="Z461" s="33"/>
      <c r="AA461" s="33"/>
      <c r="AB461" s="33"/>
      <c r="AC461" s="33"/>
      <c r="AD461" s="33"/>
      <c r="AE461" s="33"/>
      <c r="AF461" s="33"/>
    </row>
    <row r="462" spans="1:32" ht="13" x14ac:dyDescent="0.15">
      <c r="A462" s="27">
        <v>15829</v>
      </c>
      <c r="B462" s="27" t="s">
        <v>4</v>
      </c>
      <c r="C462" s="27" t="s">
        <v>26</v>
      </c>
      <c r="D462" s="27" t="s">
        <v>134</v>
      </c>
      <c r="E462" s="27" t="s">
        <v>4030</v>
      </c>
      <c r="F462" s="33"/>
      <c r="G462" s="33"/>
      <c r="H462" s="33"/>
      <c r="I462" s="33"/>
      <c r="J462" s="33"/>
      <c r="K462" s="33"/>
      <c r="L462" s="33"/>
      <c r="M462" s="33"/>
      <c r="N462" s="33"/>
      <c r="O462" s="33"/>
      <c r="P462" s="33"/>
      <c r="Q462" s="33"/>
      <c r="R462" s="33"/>
      <c r="S462" s="42"/>
      <c r="T462" s="33"/>
      <c r="U462" s="33"/>
      <c r="V462" s="33"/>
      <c r="W462" s="33"/>
      <c r="X462" s="33"/>
      <c r="Y462" s="33"/>
      <c r="Z462" s="33"/>
      <c r="AA462" s="33"/>
      <c r="AB462" s="33"/>
      <c r="AC462" s="33"/>
      <c r="AD462" s="33"/>
      <c r="AE462" s="33"/>
      <c r="AF462" s="33"/>
    </row>
    <row r="463" spans="1:32" ht="13" x14ac:dyDescent="0.15">
      <c r="A463" s="27">
        <v>15830</v>
      </c>
      <c r="B463" s="27" t="s">
        <v>4</v>
      </c>
      <c r="C463" s="27" t="s">
        <v>26</v>
      </c>
      <c r="D463" s="27" t="s">
        <v>134</v>
      </c>
      <c r="E463" s="27" t="s">
        <v>4031</v>
      </c>
      <c r="F463" s="33"/>
      <c r="G463" s="33"/>
      <c r="H463" s="33"/>
      <c r="I463" s="33"/>
      <c r="J463" s="33"/>
      <c r="K463" s="33"/>
      <c r="L463" s="33"/>
      <c r="M463" s="33"/>
      <c r="N463" s="33"/>
      <c r="O463" s="33"/>
      <c r="P463" s="33"/>
      <c r="Q463" s="33"/>
      <c r="R463" s="33"/>
      <c r="S463" s="42"/>
      <c r="T463" s="33"/>
      <c r="U463" s="33"/>
      <c r="V463" s="33"/>
      <c r="W463" s="33"/>
      <c r="X463" s="33"/>
      <c r="Y463" s="33"/>
      <c r="Z463" s="33"/>
      <c r="AA463" s="33"/>
      <c r="AB463" s="33"/>
      <c r="AC463" s="33"/>
      <c r="AD463" s="33"/>
      <c r="AE463" s="33"/>
      <c r="AF463" s="33"/>
    </row>
    <row r="464" spans="1:32" ht="13" x14ac:dyDescent="0.15">
      <c r="A464" s="27">
        <v>15845</v>
      </c>
      <c r="B464" s="27" t="s">
        <v>4</v>
      </c>
      <c r="C464" s="27" t="s">
        <v>27</v>
      </c>
      <c r="D464" s="27" t="s">
        <v>1407</v>
      </c>
      <c r="E464" s="27" t="s">
        <v>4032</v>
      </c>
      <c r="F464" s="33"/>
      <c r="G464" s="33"/>
      <c r="H464" s="33"/>
      <c r="I464" s="33"/>
      <c r="J464" s="33"/>
      <c r="K464" s="33"/>
      <c r="L464" s="33"/>
      <c r="M464" s="33"/>
      <c r="N464" s="33"/>
      <c r="O464" s="33"/>
      <c r="P464" s="33"/>
      <c r="Q464" s="33"/>
      <c r="R464" s="33"/>
      <c r="S464" s="42"/>
      <c r="T464" s="33"/>
      <c r="U464" s="33"/>
      <c r="V464" s="33"/>
      <c r="W464" s="33"/>
      <c r="X464" s="33"/>
      <c r="Y464" s="33"/>
      <c r="Z464" s="33"/>
      <c r="AA464" s="33"/>
      <c r="AB464" s="33"/>
      <c r="AC464" s="33"/>
      <c r="AD464" s="33"/>
      <c r="AE464" s="33"/>
      <c r="AF464" s="33"/>
    </row>
    <row r="465" spans="1:32" ht="13" x14ac:dyDescent="0.15">
      <c r="A465" s="27">
        <v>15846</v>
      </c>
      <c r="B465" s="27" t="s">
        <v>4</v>
      </c>
      <c r="C465" s="27" t="s">
        <v>27</v>
      </c>
      <c r="D465" s="27" t="s">
        <v>1407</v>
      </c>
      <c r="E465" s="27" t="s">
        <v>4033</v>
      </c>
      <c r="F465" s="33"/>
      <c r="G465" s="33"/>
      <c r="H465" s="33"/>
      <c r="I465" s="33"/>
      <c r="J465" s="33"/>
      <c r="K465" s="33"/>
      <c r="L465" s="33"/>
      <c r="M465" s="33"/>
      <c r="N465" s="33"/>
      <c r="O465" s="33"/>
      <c r="P465" s="33"/>
      <c r="Q465" s="33"/>
      <c r="R465" s="33"/>
      <c r="S465" s="42"/>
      <c r="T465" s="33"/>
      <c r="U465" s="33"/>
      <c r="V465" s="33"/>
      <c r="W465" s="33"/>
      <c r="X465" s="33"/>
      <c r="Y465" s="33"/>
      <c r="Z465" s="33"/>
      <c r="AA465" s="33"/>
      <c r="AB465" s="33"/>
      <c r="AC465" s="33"/>
      <c r="AD465" s="33"/>
      <c r="AE465" s="33"/>
      <c r="AF465" s="33"/>
    </row>
    <row r="466" spans="1:32" ht="13" x14ac:dyDescent="0.15">
      <c r="A466" s="27">
        <v>15847</v>
      </c>
      <c r="B466" s="27" t="s">
        <v>4</v>
      </c>
      <c r="C466" s="27" t="s">
        <v>27</v>
      </c>
      <c r="D466" s="27" t="s">
        <v>1407</v>
      </c>
      <c r="E466" s="37" t="s">
        <v>4034</v>
      </c>
      <c r="F466" s="33"/>
      <c r="G466" s="33"/>
      <c r="H466" s="33"/>
      <c r="I466" s="33"/>
      <c r="J466" s="33"/>
      <c r="K466" s="33"/>
      <c r="L466" s="33"/>
      <c r="M466" s="33"/>
      <c r="N466" s="33"/>
      <c r="O466" s="33"/>
      <c r="P466" s="33"/>
      <c r="Q466" s="33"/>
      <c r="R466" s="33"/>
      <c r="S466" s="42"/>
      <c r="T466" s="33"/>
      <c r="U466" s="33"/>
      <c r="V466" s="33"/>
      <c r="W466" s="33"/>
      <c r="X466" s="33"/>
      <c r="Y466" s="33"/>
      <c r="Z466" s="33"/>
      <c r="AA466" s="33"/>
      <c r="AB466" s="33"/>
      <c r="AC466" s="33"/>
      <c r="AD466" s="33"/>
      <c r="AE466" s="33"/>
      <c r="AF466" s="33"/>
    </row>
    <row r="467" spans="1:32" ht="13" x14ac:dyDescent="0.15">
      <c r="A467" s="27">
        <v>15848</v>
      </c>
      <c r="B467" s="27" t="s">
        <v>4</v>
      </c>
      <c r="C467" s="27" t="s">
        <v>27</v>
      </c>
      <c r="D467" s="27" t="s">
        <v>1407</v>
      </c>
      <c r="E467" s="27" t="s">
        <v>4035</v>
      </c>
      <c r="F467" s="33"/>
      <c r="G467" s="33"/>
      <c r="H467" s="33"/>
      <c r="I467" s="33"/>
      <c r="J467" s="33"/>
      <c r="K467" s="33"/>
      <c r="L467" s="33"/>
      <c r="M467" s="33"/>
      <c r="N467" s="33"/>
      <c r="O467" s="33"/>
      <c r="P467" s="33"/>
      <c r="Q467" s="33"/>
      <c r="R467" s="33"/>
      <c r="S467" s="26"/>
      <c r="T467" s="33"/>
      <c r="U467" s="33"/>
      <c r="V467" s="33"/>
      <c r="W467" s="33"/>
      <c r="X467" s="33"/>
      <c r="Y467" s="33"/>
      <c r="Z467" s="33"/>
      <c r="AA467" s="33"/>
      <c r="AB467" s="33"/>
      <c r="AC467" s="33"/>
      <c r="AD467" s="33"/>
      <c r="AE467" s="33"/>
      <c r="AF467" s="33"/>
    </row>
    <row r="468" spans="1:32" ht="13" x14ac:dyDescent="0.15">
      <c r="A468" s="27">
        <v>15854</v>
      </c>
      <c r="B468" s="27" t="s">
        <v>4</v>
      </c>
      <c r="C468" s="27" t="s">
        <v>24</v>
      </c>
      <c r="D468" s="27" t="s">
        <v>3198</v>
      </c>
      <c r="E468" s="27" t="s">
        <v>4036</v>
      </c>
      <c r="F468" s="33"/>
      <c r="G468" s="33"/>
      <c r="H468" s="33"/>
      <c r="I468" s="33"/>
      <c r="J468" s="33"/>
      <c r="K468" s="33"/>
      <c r="L468" s="33"/>
      <c r="M468" s="33"/>
      <c r="N468" s="33"/>
      <c r="O468" s="33"/>
      <c r="P468" s="33"/>
      <c r="Q468" s="33"/>
      <c r="R468" s="33"/>
      <c r="S468" s="42"/>
      <c r="T468" s="33"/>
      <c r="U468" s="33"/>
      <c r="V468" s="33"/>
      <c r="W468" s="33"/>
      <c r="X468" s="33"/>
      <c r="Y468" s="33"/>
      <c r="Z468" s="33"/>
      <c r="AA468" s="33"/>
      <c r="AB468" s="33"/>
      <c r="AC468" s="33"/>
      <c r="AD468" s="33"/>
      <c r="AE468" s="33"/>
      <c r="AF468" s="33"/>
    </row>
    <row r="469" spans="1:32" ht="13" x14ac:dyDescent="0.15">
      <c r="A469" s="27">
        <v>15867</v>
      </c>
      <c r="B469" s="27" t="s">
        <v>4</v>
      </c>
      <c r="C469" s="27" t="s">
        <v>26</v>
      </c>
      <c r="D469" s="27" t="s">
        <v>134</v>
      </c>
      <c r="E469" s="27" t="s">
        <v>4037</v>
      </c>
      <c r="F469" s="33"/>
      <c r="G469" s="33"/>
      <c r="H469" s="33"/>
      <c r="I469" s="33"/>
      <c r="J469" s="33"/>
      <c r="K469" s="33"/>
      <c r="L469" s="33"/>
      <c r="M469" s="33"/>
      <c r="N469" s="33"/>
      <c r="O469" s="33"/>
      <c r="P469" s="33"/>
      <c r="Q469" s="33"/>
      <c r="R469" s="33"/>
      <c r="S469" s="42"/>
      <c r="T469" s="33"/>
      <c r="U469" s="33"/>
      <c r="V469" s="33"/>
      <c r="W469" s="33"/>
      <c r="X469" s="33"/>
      <c r="Y469" s="33"/>
      <c r="Z469" s="33"/>
      <c r="AA469" s="33"/>
      <c r="AB469" s="33"/>
      <c r="AC469" s="33"/>
      <c r="AD469" s="33"/>
      <c r="AE469" s="33"/>
      <c r="AF469" s="33"/>
    </row>
    <row r="470" spans="1:32" ht="13" x14ac:dyDescent="0.15">
      <c r="A470" s="27">
        <v>15894</v>
      </c>
      <c r="B470" s="27" t="s">
        <v>4</v>
      </c>
      <c r="C470" s="27" t="s">
        <v>24</v>
      </c>
      <c r="D470" s="27" t="s">
        <v>3169</v>
      </c>
      <c r="E470" s="27" t="s">
        <v>4038</v>
      </c>
      <c r="F470" s="33"/>
      <c r="G470" s="33"/>
      <c r="H470" s="33"/>
      <c r="I470" s="33"/>
      <c r="J470" s="33"/>
      <c r="K470" s="33"/>
      <c r="L470" s="33"/>
      <c r="M470" s="33"/>
      <c r="N470" s="33"/>
      <c r="O470" s="33"/>
      <c r="P470" s="33"/>
      <c r="Q470" s="33"/>
      <c r="R470" s="33"/>
      <c r="S470" s="33"/>
      <c r="T470" s="33"/>
      <c r="U470" s="33"/>
      <c r="V470" s="33"/>
      <c r="W470" s="33"/>
      <c r="X470" s="33"/>
      <c r="Y470" s="33"/>
      <c r="Z470" s="33"/>
      <c r="AA470" s="33"/>
      <c r="AB470" s="33"/>
      <c r="AC470" s="33"/>
      <c r="AD470" s="33"/>
      <c r="AE470" s="33"/>
      <c r="AF470" s="33"/>
    </row>
    <row r="471" spans="1:32" ht="13" x14ac:dyDescent="0.15">
      <c r="A471" s="27">
        <v>15895</v>
      </c>
      <c r="B471" s="27" t="s">
        <v>4</v>
      </c>
      <c r="C471" s="27" t="s">
        <v>24</v>
      </c>
      <c r="D471" s="27" t="s">
        <v>3065</v>
      </c>
      <c r="E471" s="27" t="s">
        <v>4039</v>
      </c>
      <c r="F471" s="33"/>
      <c r="G471" s="33"/>
      <c r="H471" s="33"/>
      <c r="I471" s="33"/>
      <c r="J471" s="33"/>
      <c r="K471" s="33"/>
      <c r="L471" s="33"/>
      <c r="M471" s="33"/>
      <c r="N471" s="33"/>
      <c r="O471" s="33"/>
      <c r="P471" s="33"/>
      <c r="Q471" s="33"/>
      <c r="R471" s="33"/>
      <c r="S471" s="42"/>
      <c r="T471" s="33"/>
      <c r="U471" s="33"/>
      <c r="V471" s="33"/>
      <c r="W471" s="33"/>
      <c r="X471" s="33"/>
      <c r="Y471" s="33"/>
      <c r="Z471" s="33"/>
      <c r="AA471" s="33"/>
      <c r="AB471" s="33"/>
      <c r="AC471" s="33"/>
      <c r="AD471" s="33"/>
      <c r="AE471" s="33"/>
      <c r="AF471" s="33"/>
    </row>
    <row r="472" spans="1:32" ht="13" x14ac:dyDescent="0.15">
      <c r="A472" s="27">
        <v>15922</v>
      </c>
      <c r="B472" s="27" t="s">
        <v>4</v>
      </c>
      <c r="C472" s="27" t="s">
        <v>26</v>
      </c>
      <c r="D472" s="27" t="s">
        <v>3478</v>
      </c>
      <c r="E472" s="27" t="s">
        <v>4040</v>
      </c>
      <c r="F472" s="33"/>
      <c r="G472" s="33"/>
      <c r="H472" s="33"/>
      <c r="I472" s="33"/>
      <c r="J472" s="33"/>
      <c r="K472" s="33"/>
      <c r="L472" s="33"/>
      <c r="M472" s="33"/>
      <c r="N472" s="33"/>
      <c r="O472" s="33"/>
      <c r="P472" s="33"/>
      <c r="Q472" s="33"/>
      <c r="R472" s="33"/>
      <c r="S472" s="42"/>
      <c r="T472" s="33"/>
      <c r="U472" s="33"/>
      <c r="V472" s="33"/>
      <c r="W472" s="33"/>
      <c r="X472" s="33"/>
      <c r="Y472" s="33"/>
      <c r="Z472" s="33"/>
      <c r="AA472" s="33"/>
      <c r="AB472" s="33"/>
      <c r="AC472" s="33"/>
      <c r="AD472" s="33"/>
      <c r="AE472" s="33"/>
      <c r="AF472" s="33"/>
    </row>
    <row r="473" spans="1:32" ht="13" x14ac:dyDescent="0.15">
      <c r="A473" s="27">
        <v>15942</v>
      </c>
      <c r="B473" s="27" t="s">
        <v>4</v>
      </c>
      <c r="C473" s="27" t="s">
        <v>11</v>
      </c>
      <c r="D473" s="27" t="s">
        <v>2676</v>
      </c>
      <c r="E473" s="27" t="s">
        <v>4041</v>
      </c>
      <c r="F473" s="33"/>
      <c r="G473" s="33"/>
      <c r="H473" s="33"/>
      <c r="I473" s="33"/>
      <c r="J473" s="33"/>
      <c r="K473" s="33"/>
      <c r="L473" s="33"/>
      <c r="M473" s="33"/>
      <c r="N473" s="33"/>
      <c r="O473" s="33"/>
      <c r="P473" s="33"/>
      <c r="Q473" s="33"/>
      <c r="R473" s="33"/>
      <c r="S473" s="42"/>
      <c r="T473" s="33"/>
      <c r="U473" s="33"/>
      <c r="V473" s="33"/>
      <c r="W473" s="33"/>
      <c r="X473" s="33"/>
      <c r="Y473" s="33"/>
      <c r="Z473" s="33"/>
      <c r="AA473" s="33"/>
      <c r="AB473" s="33"/>
      <c r="AC473" s="33"/>
      <c r="AD473" s="33"/>
      <c r="AE473" s="33"/>
      <c r="AF473" s="33"/>
    </row>
    <row r="474" spans="1:32" ht="13" x14ac:dyDescent="0.15">
      <c r="A474" s="27">
        <v>15945</v>
      </c>
      <c r="B474" s="27" t="s">
        <v>4</v>
      </c>
      <c r="C474" s="27" t="s">
        <v>11</v>
      </c>
      <c r="D474" s="27" t="s">
        <v>2676</v>
      </c>
      <c r="E474" s="27" t="s">
        <v>4042</v>
      </c>
      <c r="F474" s="33"/>
      <c r="G474" s="33"/>
      <c r="H474" s="33"/>
      <c r="I474" s="33"/>
      <c r="J474" s="33"/>
      <c r="K474" s="33"/>
      <c r="L474" s="33"/>
      <c r="M474" s="33"/>
      <c r="N474" s="33"/>
      <c r="O474" s="33"/>
      <c r="P474" s="33"/>
      <c r="Q474" s="33"/>
      <c r="R474" s="33"/>
      <c r="S474" s="42"/>
      <c r="T474" s="33"/>
      <c r="U474" s="33"/>
      <c r="V474" s="33"/>
      <c r="W474" s="33"/>
      <c r="X474" s="33"/>
      <c r="Y474" s="33"/>
      <c r="Z474" s="33"/>
      <c r="AA474" s="33"/>
      <c r="AB474" s="33"/>
      <c r="AC474" s="33"/>
      <c r="AD474" s="33"/>
      <c r="AE474" s="33"/>
      <c r="AF474" s="33"/>
    </row>
    <row r="475" spans="1:32" ht="13" x14ac:dyDescent="0.15">
      <c r="A475" s="27">
        <v>15955</v>
      </c>
      <c r="B475" s="27" t="s">
        <v>4</v>
      </c>
      <c r="C475" s="27" t="s">
        <v>26</v>
      </c>
      <c r="D475" s="27" t="s">
        <v>3833</v>
      </c>
      <c r="E475" s="27" t="s">
        <v>4043</v>
      </c>
      <c r="F475" s="33"/>
      <c r="G475" s="33"/>
      <c r="H475" s="33"/>
      <c r="I475" s="33"/>
      <c r="J475" s="33"/>
      <c r="K475" s="33"/>
      <c r="L475" s="33"/>
      <c r="M475" s="33"/>
      <c r="N475" s="33"/>
      <c r="O475" s="33"/>
      <c r="P475" s="33"/>
      <c r="Q475" s="33"/>
      <c r="R475" s="33"/>
      <c r="S475" s="42"/>
      <c r="T475" s="33"/>
      <c r="U475" s="33"/>
      <c r="V475" s="33"/>
      <c r="W475" s="33"/>
      <c r="X475" s="33"/>
      <c r="Y475" s="33"/>
      <c r="Z475" s="33"/>
      <c r="AA475" s="33"/>
      <c r="AB475" s="33"/>
      <c r="AC475" s="33"/>
      <c r="AD475" s="33"/>
      <c r="AE475" s="33"/>
      <c r="AF475" s="33"/>
    </row>
    <row r="476" spans="1:32" ht="13" x14ac:dyDescent="0.15">
      <c r="A476" s="27">
        <v>15987</v>
      </c>
      <c r="B476" s="27" t="s">
        <v>4</v>
      </c>
      <c r="C476" s="27" t="s">
        <v>18</v>
      </c>
      <c r="D476" s="27" t="s">
        <v>4044</v>
      </c>
      <c r="E476" s="27" t="s">
        <v>4045</v>
      </c>
      <c r="F476" s="33"/>
      <c r="G476" s="33"/>
      <c r="H476" s="33"/>
      <c r="I476" s="33"/>
      <c r="J476" s="33"/>
      <c r="K476" s="33"/>
      <c r="L476" s="33"/>
      <c r="M476" s="33"/>
      <c r="N476" s="33"/>
      <c r="O476" s="33"/>
      <c r="P476" s="33"/>
      <c r="Q476" s="33"/>
      <c r="R476" s="33"/>
      <c r="S476" s="42"/>
      <c r="T476" s="33"/>
      <c r="U476" s="33"/>
      <c r="V476" s="33"/>
      <c r="W476" s="33"/>
      <c r="X476" s="33"/>
      <c r="Y476" s="33"/>
      <c r="Z476" s="33"/>
      <c r="AA476" s="33"/>
      <c r="AB476" s="33"/>
      <c r="AC476" s="33"/>
      <c r="AD476" s="33"/>
      <c r="AE476" s="33"/>
      <c r="AF476" s="33"/>
    </row>
    <row r="477" spans="1:32" ht="13" x14ac:dyDescent="0.15">
      <c r="A477" s="27">
        <v>15992</v>
      </c>
      <c r="B477" s="27" t="s">
        <v>4</v>
      </c>
      <c r="C477" s="27" t="s">
        <v>11</v>
      </c>
      <c r="D477" s="27" t="s">
        <v>393</v>
      </c>
      <c r="E477" s="27" t="s">
        <v>4046</v>
      </c>
      <c r="F477" s="33"/>
      <c r="G477" s="33"/>
      <c r="H477" s="33"/>
      <c r="I477" s="33"/>
      <c r="J477" s="33"/>
      <c r="K477" s="33"/>
      <c r="L477" s="33"/>
      <c r="M477" s="33"/>
      <c r="N477" s="33"/>
      <c r="O477" s="33"/>
      <c r="P477" s="33"/>
      <c r="Q477" s="33"/>
      <c r="R477" s="33"/>
      <c r="S477" s="42"/>
      <c r="T477" s="33"/>
      <c r="U477" s="33"/>
      <c r="V477" s="33"/>
      <c r="W477" s="33"/>
      <c r="X477" s="33"/>
      <c r="Y477" s="33"/>
      <c r="Z477" s="33"/>
      <c r="AA477" s="33"/>
      <c r="AB477" s="33"/>
      <c r="AC477" s="33"/>
      <c r="AD477" s="33"/>
      <c r="AE477" s="33"/>
      <c r="AF477" s="33"/>
    </row>
    <row r="478" spans="1:32" ht="13" x14ac:dyDescent="0.15">
      <c r="A478" s="27">
        <v>15994</v>
      </c>
      <c r="B478" s="27" t="s">
        <v>4</v>
      </c>
      <c r="C478" s="27" t="s">
        <v>11</v>
      </c>
      <c r="D478" s="27" t="s">
        <v>393</v>
      </c>
      <c r="E478" s="27" t="s">
        <v>4047</v>
      </c>
      <c r="F478" s="33"/>
      <c r="G478" s="33"/>
      <c r="H478" s="33"/>
      <c r="I478" s="33"/>
      <c r="J478" s="33"/>
      <c r="K478" s="33"/>
      <c r="L478" s="33"/>
      <c r="M478" s="33"/>
      <c r="N478" s="33"/>
      <c r="O478" s="33"/>
      <c r="P478" s="33"/>
      <c r="Q478" s="33"/>
      <c r="R478" s="33"/>
      <c r="S478" s="42"/>
      <c r="T478" s="33"/>
      <c r="U478" s="33"/>
      <c r="V478" s="33"/>
      <c r="W478" s="33"/>
      <c r="X478" s="33"/>
      <c r="Y478" s="33"/>
      <c r="Z478" s="33"/>
      <c r="AA478" s="33"/>
      <c r="AB478" s="33"/>
      <c r="AC478" s="33"/>
      <c r="AD478" s="33"/>
      <c r="AE478" s="33"/>
      <c r="AF478" s="33"/>
    </row>
    <row r="479" spans="1:32" ht="13" x14ac:dyDescent="0.15">
      <c r="A479" s="27">
        <v>16008</v>
      </c>
      <c r="B479" s="27" t="s">
        <v>4</v>
      </c>
      <c r="C479" s="27" t="s">
        <v>27</v>
      </c>
      <c r="D479" s="27" t="s">
        <v>4048</v>
      </c>
      <c r="E479" s="27" t="s">
        <v>4049</v>
      </c>
      <c r="F479" s="33"/>
      <c r="G479" s="33"/>
      <c r="H479" s="33"/>
      <c r="I479" s="33"/>
      <c r="J479" s="33"/>
      <c r="K479" s="33"/>
      <c r="L479" s="33"/>
      <c r="M479" s="33"/>
      <c r="N479" s="33"/>
      <c r="O479" s="33"/>
      <c r="P479" s="33"/>
      <c r="Q479" s="33"/>
      <c r="R479" s="33"/>
      <c r="S479" s="42"/>
      <c r="T479" s="33"/>
      <c r="U479" s="33"/>
      <c r="V479" s="33"/>
      <c r="W479" s="33"/>
      <c r="X479" s="33"/>
      <c r="Y479" s="33"/>
      <c r="Z479" s="33"/>
      <c r="AA479" s="33"/>
      <c r="AB479" s="33"/>
      <c r="AC479" s="33"/>
      <c r="AD479" s="33"/>
      <c r="AE479" s="33"/>
      <c r="AF479" s="33"/>
    </row>
    <row r="480" spans="1:32" ht="13" x14ac:dyDescent="0.15">
      <c r="A480" s="27">
        <v>16028</v>
      </c>
      <c r="B480" s="27" t="s">
        <v>4</v>
      </c>
      <c r="C480" s="27" t="s">
        <v>18</v>
      </c>
      <c r="D480" s="27" t="s">
        <v>4044</v>
      </c>
      <c r="E480" s="27" t="s">
        <v>4050</v>
      </c>
      <c r="F480" s="33"/>
      <c r="G480" s="33"/>
      <c r="H480" s="33"/>
      <c r="I480" s="33"/>
      <c r="J480" s="33"/>
      <c r="K480" s="33"/>
      <c r="L480" s="33"/>
      <c r="M480" s="33"/>
      <c r="N480" s="33"/>
      <c r="O480" s="33"/>
      <c r="P480" s="33"/>
      <c r="Q480" s="33"/>
      <c r="R480" s="33"/>
      <c r="S480" s="42"/>
      <c r="T480" s="33"/>
      <c r="U480" s="33"/>
      <c r="V480" s="33"/>
      <c r="W480" s="33"/>
      <c r="X480" s="33"/>
      <c r="Y480" s="33"/>
      <c r="Z480" s="33"/>
      <c r="AA480" s="33"/>
      <c r="AB480" s="33"/>
      <c r="AC480" s="33"/>
      <c r="AD480" s="33"/>
      <c r="AE480" s="33"/>
      <c r="AF480" s="33"/>
    </row>
    <row r="481" spans="1:32" ht="13" x14ac:dyDescent="0.15">
      <c r="A481" s="27">
        <v>16029</v>
      </c>
      <c r="B481" s="27" t="s">
        <v>4</v>
      </c>
      <c r="C481" s="27" t="s">
        <v>18</v>
      </c>
      <c r="D481" s="27" t="s">
        <v>3661</v>
      </c>
      <c r="E481" s="27" t="s">
        <v>4051</v>
      </c>
      <c r="F481" s="33"/>
      <c r="G481" s="33"/>
      <c r="H481" s="33"/>
      <c r="I481" s="33"/>
      <c r="J481" s="33"/>
      <c r="K481" s="33"/>
      <c r="L481" s="33"/>
      <c r="M481" s="33"/>
      <c r="N481" s="33"/>
      <c r="O481" s="33"/>
      <c r="P481" s="33"/>
      <c r="Q481" s="33"/>
      <c r="R481" s="33"/>
      <c r="S481" s="42"/>
      <c r="T481" s="33"/>
      <c r="U481" s="33"/>
      <c r="V481" s="33"/>
      <c r="W481" s="33"/>
      <c r="X481" s="33"/>
      <c r="Y481" s="33"/>
      <c r="Z481" s="33"/>
      <c r="AA481" s="33"/>
      <c r="AB481" s="33"/>
      <c r="AC481" s="33"/>
      <c r="AD481" s="33"/>
      <c r="AE481" s="33"/>
      <c r="AF481" s="33"/>
    </row>
    <row r="482" spans="1:32" ht="13" x14ac:dyDescent="0.15">
      <c r="A482" s="27">
        <v>16030</v>
      </c>
      <c r="B482" s="27" t="s">
        <v>4</v>
      </c>
      <c r="C482" s="27" t="s">
        <v>12</v>
      </c>
      <c r="D482" s="27" t="s">
        <v>3661</v>
      </c>
      <c r="E482" s="27" t="s">
        <v>4052</v>
      </c>
      <c r="F482" s="33"/>
      <c r="G482" s="33"/>
      <c r="H482" s="33"/>
      <c r="I482" s="33"/>
      <c r="J482" s="33"/>
      <c r="K482" s="33"/>
      <c r="L482" s="33"/>
      <c r="M482" s="33"/>
      <c r="N482" s="33"/>
      <c r="O482" s="33"/>
      <c r="P482" s="33"/>
      <c r="Q482" s="33"/>
      <c r="R482" s="33"/>
      <c r="S482" s="42"/>
      <c r="T482" s="33"/>
      <c r="U482" s="33"/>
      <c r="V482" s="33"/>
      <c r="W482" s="33"/>
      <c r="X482" s="33"/>
      <c r="Y482" s="33"/>
      <c r="Z482" s="33"/>
      <c r="AA482" s="33"/>
      <c r="AB482" s="33"/>
      <c r="AC482" s="33"/>
      <c r="AD482" s="33"/>
      <c r="AE482" s="33"/>
      <c r="AF482" s="33"/>
    </row>
    <row r="483" spans="1:32" ht="13" x14ac:dyDescent="0.15">
      <c r="A483" s="27">
        <v>16083</v>
      </c>
      <c r="B483" s="27" t="s">
        <v>4</v>
      </c>
      <c r="C483" s="27" t="s">
        <v>18</v>
      </c>
      <c r="D483" s="27" t="s">
        <v>2682</v>
      </c>
      <c r="E483" s="27" t="s">
        <v>4053</v>
      </c>
      <c r="F483" s="33"/>
      <c r="G483" s="33"/>
      <c r="H483" s="33"/>
      <c r="I483" s="33"/>
      <c r="J483" s="33"/>
      <c r="K483" s="33"/>
      <c r="L483" s="33"/>
      <c r="M483" s="33"/>
      <c r="N483" s="33"/>
      <c r="O483" s="33"/>
      <c r="P483" s="33"/>
      <c r="Q483" s="33"/>
      <c r="R483" s="33"/>
      <c r="S483" s="42"/>
      <c r="T483" s="33"/>
      <c r="U483" s="33"/>
      <c r="V483" s="33"/>
      <c r="W483" s="33"/>
      <c r="X483" s="33"/>
      <c r="Y483" s="33"/>
      <c r="Z483" s="33"/>
      <c r="AA483" s="33"/>
      <c r="AB483" s="33"/>
      <c r="AC483" s="33"/>
      <c r="AD483" s="33"/>
      <c r="AE483" s="33"/>
      <c r="AF483" s="33"/>
    </row>
    <row r="484" spans="1:32" ht="13" x14ac:dyDescent="0.15">
      <c r="A484" s="27">
        <v>16086</v>
      </c>
      <c r="B484" s="27" t="s">
        <v>4</v>
      </c>
      <c r="C484" s="27" t="s">
        <v>11</v>
      </c>
      <c r="D484" s="27" t="s">
        <v>3453</v>
      </c>
      <c r="E484" s="27" t="s">
        <v>4054</v>
      </c>
      <c r="F484" s="33"/>
      <c r="G484" s="33"/>
      <c r="H484" s="33"/>
      <c r="I484" s="33"/>
      <c r="J484" s="33"/>
      <c r="K484" s="33"/>
      <c r="L484" s="33"/>
      <c r="M484" s="33"/>
      <c r="N484" s="33"/>
      <c r="O484" s="33"/>
      <c r="P484" s="33"/>
      <c r="Q484" s="33"/>
      <c r="R484" s="33"/>
      <c r="S484" s="42"/>
      <c r="T484" s="33"/>
      <c r="U484" s="33"/>
      <c r="V484" s="33"/>
      <c r="W484" s="33"/>
      <c r="X484" s="33"/>
      <c r="Y484" s="33"/>
      <c r="Z484" s="33"/>
      <c r="AA484" s="33"/>
      <c r="AB484" s="33"/>
      <c r="AC484" s="33"/>
      <c r="AD484" s="33"/>
      <c r="AE484" s="33"/>
      <c r="AF484" s="33"/>
    </row>
    <row r="485" spans="1:32" ht="13" x14ac:dyDescent="0.15">
      <c r="A485" s="27">
        <v>16087</v>
      </c>
      <c r="B485" s="27" t="s">
        <v>4</v>
      </c>
      <c r="C485" s="27" t="s">
        <v>11</v>
      </c>
      <c r="D485" s="27" t="s">
        <v>3453</v>
      </c>
      <c r="E485" s="27" t="s">
        <v>4055</v>
      </c>
      <c r="F485" s="33"/>
      <c r="G485" s="33"/>
      <c r="H485" s="33"/>
      <c r="I485" s="33"/>
      <c r="J485" s="33"/>
      <c r="K485" s="33"/>
      <c r="L485" s="33"/>
      <c r="M485" s="33"/>
      <c r="N485" s="33"/>
      <c r="O485" s="33"/>
      <c r="P485" s="33"/>
      <c r="Q485" s="33"/>
      <c r="R485" s="33"/>
      <c r="S485" s="42"/>
      <c r="T485" s="33"/>
      <c r="U485" s="33"/>
      <c r="V485" s="33"/>
      <c r="W485" s="33"/>
      <c r="X485" s="33"/>
      <c r="Y485" s="33"/>
      <c r="Z485" s="33"/>
      <c r="AA485" s="33"/>
      <c r="AB485" s="33"/>
      <c r="AC485" s="33"/>
      <c r="AD485" s="33"/>
      <c r="AE485" s="33"/>
      <c r="AF485" s="33"/>
    </row>
    <row r="486" spans="1:32" ht="13" x14ac:dyDescent="0.15">
      <c r="A486" s="27">
        <v>16101</v>
      </c>
      <c r="B486" s="27" t="s">
        <v>4</v>
      </c>
      <c r="C486" s="27" t="s">
        <v>14</v>
      </c>
      <c r="D486" s="27" t="s">
        <v>3825</v>
      </c>
      <c r="E486" s="27" t="s">
        <v>4056</v>
      </c>
      <c r="F486" s="33"/>
      <c r="G486" s="33"/>
      <c r="H486" s="33"/>
      <c r="I486" s="33"/>
      <c r="J486" s="33"/>
      <c r="K486" s="33"/>
      <c r="L486" s="33"/>
      <c r="M486" s="33"/>
      <c r="N486" s="33"/>
      <c r="O486" s="33"/>
      <c r="P486" s="33"/>
      <c r="Q486" s="33"/>
      <c r="R486" s="33"/>
      <c r="S486" s="42"/>
      <c r="T486" s="33"/>
      <c r="U486" s="33"/>
      <c r="V486" s="33"/>
      <c r="W486" s="33"/>
      <c r="X486" s="33"/>
      <c r="Y486" s="33"/>
      <c r="Z486" s="33"/>
      <c r="AA486" s="33"/>
      <c r="AB486" s="33"/>
      <c r="AC486" s="33"/>
      <c r="AD486" s="33"/>
      <c r="AE486" s="33"/>
      <c r="AF486" s="33"/>
    </row>
    <row r="487" spans="1:32" ht="13" x14ac:dyDescent="0.15">
      <c r="A487" s="27">
        <v>16118</v>
      </c>
      <c r="B487" s="27" t="s">
        <v>4</v>
      </c>
      <c r="C487" s="27" t="s">
        <v>12</v>
      </c>
      <c r="D487" s="27" t="s">
        <v>3575</v>
      </c>
      <c r="E487" s="27" t="s">
        <v>4057</v>
      </c>
      <c r="F487" s="33"/>
      <c r="G487" s="33"/>
      <c r="H487" s="33"/>
      <c r="I487" s="33"/>
      <c r="J487" s="33"/>
      <c r="K487" s="33"/>
      <c r="L487" s="33"/>
      <c r="M487" s="33"/>
      <c r="N487" s="33"/>
      <c r="O487" s="33"/>
      <c r="P487" s="33"/>
      <c r="Q487" s="33"/>
      <c r="R487" s="33"/>
      <c r="S487" s="42"/>
      <c r="T487" s="33"/>
      <c r="U487" s="33"/>
      <c r="V487" s="33"/>
      <c r="W487" s="33"/>
      <c r="X487" s="33"/>
      <c r="Y487" s="33"/>
      <c r="Z487" s="33"/>
      <c r="AA487" s="33"/>
      <c r="AB487" s="33"/>
      <c r="AC487" s="33"/>
      <c r="AD487" s="33"/>
      <c r="AE487" s="33"/>
      <c r="AF487" s="33"/>
    </row>
    <row r="488" spans="1:32" ht="13" x14ac:dyDescent="0.15">
      <c r="A488" s="27">
        <v>16134</v>
      </c>
      <c r="B488" s="27" t="s">
        <v>4</v>
      </c>
      <c r="C488" s="27" t="s">
        <v>16</v>
      </c>
      <c r="D488" s="27" t="s">
        <v>1940</v>
      </c>
      <c r="E488" s="27" t="s">
        <v>4058</v>
      </c>
      <c r="F488" s="33"/>
      <c r="G488" s="33"/>
      <c r="H488" s="33"/>
      <c r="I488" s="33"/>
      <c r="J488" s="33"/>
      <c r="K488" s="33"/>
      <c r="L488" s="33"/>
      <c r="M488" s="33"/>
      <c r="N488" s="33"/>
      <c r="O488" s="33"/>
      <c r="P488" s="33"/>
      <c r="Q488" s="33"/>
      <c r="R488" s="33"/>
      <c r="S488" s="42"/>
      <c r="T488" s="33"/>
      <c r="U488" s="33"/>
      <c r="V488" s="33"/>
      <c r="W488" s="33"/>
      <c r="X488" s="33"/>
      <c r="Y488" s="33"/>
      <c r="Z488" s="33"/>
      <c r="AA488" s="33"/>
      <c r="AB488" s="33"/>
      <c r="AC488" s="33"/>
      <c r="AD488" s="33"/>
      <c r="AE488" s="33"/>
      <c r="AF488" s="33"/>
    </row>
    <row r="489" spans="1:32" ht="13" x14ac:dyDescent="0.15">
      <c r="A489" s="27">
        <v>16142</v>
      </c>
      <c r="B489" s="27" t="s">
        <v>4</v>
      </c>
      <c r="C489" s="27" t="s">
        <v>11</v>
      </c>
      <c r="D489" s="27" t="s">
        <v>3596</v>
      </c>
      <c r="E489" s="27" t="s">
        <v>4059</v>
      </c>
      <c r="F489" s="27"/>
      <c r="G489" s="27"/>
      <c r="H489" s="27"/>
      <c r="I489" s="33"/>
      <c r="J489" s="33"/>
      <c r="K489" s="50"/>
      <c r="L489" s="33"/>
      <c r="M489" s="33"/>
      <c r="N489" s="33"/>
      <c r="O489" s="33"/>
      <c r="P489" s="33"/>
      <c r="Q489" s="33"/>
      <c r="R489" s="33"/>
      <c r="S489" s="33"/>
      <c r="T489" s="33"/>
      <c r="U489" s="33"/>
      <c r="V489" s="33"/>
      <c r="W489" s="33"/>
      <c r="X489" s="33"/>
      <c r="Y489" s="33"/>
      <c r="Z489" s="33"/>
      <c r="AA489" s="33"/>
      <c r="AB489" s="33"/>
      <c r="AC489" s="33"/>
      <c r="AD489" s="33"/>
      <c r="AE489" s="33"/>
      <c r="AF489" s="33"/>
    </row>
    <row r="490" spans="1:32" ht="13" x14ac:dyDescent="0.15">
      <c r="A490" s="27">
        <v>16223</v>
      </c>
      <c r="B490" s="27" t="s">
        <v>4</v>
      </c>
      <c r="C490" s="27" t="s">
        <v>12</v>
      </c>
      <c r="D490" s="27" t="s">
        <v>4060</v>
      </c>
      <c r="E490" s="27" t="s">
        <v>4061</v>
      </c>
      <c r="F490" s="33"/>
      <c r="G490" s="33"/>
      <c r="H490" s="33"/>
      <c r="I490" s="33"/>
      <c r="J490" s="33"/>
      <c r="K490" s="33"/>
      <c r="L490" s="33"/>
      <c r="M490" s="33"/>
      <c r="N490" s="33"/>
      <c r="O490" s="33"/>
      <c r="P490" s="33"/>
      <c r="Q490" s="33"/>
      <c r="R490" s="33"/>
      <c r="S490" s="26"/>
      <c r="T490" s="33"/>
      <c r="U490" s="33"/>
      <c r="V490" s="33"/>
      <c r="W490" s="33"/>
      <c r="X490" s="33"/>
      <c r="Y490" s="33"/>
      <c r="Z490" s="33"/>
      <c r="AA490" s="33"/>
      <c r="AB490" s="33"/>
      <c r="AC490" s="33"/>
      <c r="AD490" s="33"/>
      <c r="AE490" s="33"/>
      <c r="AF490" s="33"/>
    </row>
    <row r="491" spans="1:32" ht="13" x14ac:dyDescent="0.15">
      <c r="A491" s="27">
        <v>16228</v>
      </c>
      <c r="B491" s="27" t="s">
        <v>4</v>
      </c>
      <c r="C491" s="27" t="s">
        <v>25</v>
      </c>
      <c r="D491" s="27" t="s">
        <v>2382</v>
      </c>
      <c r="E491" s="27" t="s">
        <v>4062</v>
      </c>
      <c r="F491" s="33"/>
      <c r="G491" s="33"/>
      <c r="H491" s="33"/>
      <c r="I491" s="33"/>
      <c r="J491" s="33"/>
      <c r="K491" s="33"/>
      <c r="L491" s="33"/>
      <c r="M491" s="33"/>
      <c r="N491" s="33"/>
      <c r="O491" s="33"/>
      <c r="P491" s="33"/>
      <c r="Q491" s="33"/>
      <c r="R491" s="33"/>
      <c r="S491" s="42"/>
      <c r="T491" s="33"/>
      <c r="U491" s="33"/>
      <c r="V491" s="33"/>
      <c r="W491" s="33"/>
      <c r="X491" s="33"/>
      <c r="Y491" s="33"/>
      <c r="Z491" s="33"/>
      <c r="AA491" s="33"/>
      <c r="AB491" s="33"/>
      <c r="AC491" s="33"/>
      <c r="AD491" s="33"/>
      <c r="AE491" s="33"/>
      <c r="AF491" s="33"/>
    </row>
    <row r="492" spans="1:32" ht="13" x14ac:dyDescent="0.15">
      <c r="A492" s="27">
        <v>16245</v>
      </c>
      <c r="B492" s="27" t="s">
        <v>4</v>
      </c>
      <c r="C492" s="27" t="s">
        <v>20</v>
      </c>
      <c r="D492" s="27" t="s">
        <v>1815</v>
      </c>
      <c r="E492" s="27" t="s">
        <v>4063</v>
      </c>
      <c r="F492" s="33"/>
      <c r="G492" s="33"/>
      <c r="H492" s="33"/>
      <c r="I492" s="33"/>
      <c r="J492" s="33"/>
      <c r="K492" s="33"/>
      <c r="L492" s="33"/>
      <c r="M492" s="33"/>
      <c r="N492" s="33"/>
      <c r="O492" s="33"/>
      <c r="P492" s="33"/>
      <c r="Q492" s="33"/>
      <c r="R492" s="33"/>
      <c r="S492" s="42"/>
      <c r="T492" s="33"/>
      <c r="U492" s="33"/>
      <c r="V492" s="33"/>
      <c r="W492" s="33"/>
      <c r="X492" s="33"/>
      <c r="Y492" s="33"/>
      <c r="Z492" s="33"/>
      <c r="AA492" s="33"/>
      <c r="AB492" s="33"/>
      <c r="AC492" s="33"/>
      <c r="AD492" s="33"/>
      <c r="AE492" s="33"/>
      <c r="AF492" s="33"/>
    </row>
    <row r="493" spans="1:32" ht="13" x14ac:dyDescent="0.15">
      <c r="A493" s="27">
        <v>16250</v>
      </c>
      <c r="B493" s="27" t="s">
        <v>4</v>
      </c>
      <c r="C493" s="27" t="s">
        <v>20</v>
      </c>
      <c r="D493" s="27" t="s">
        <v>4064</v>
      </c>
      <c r="E493" s="27" t="s">
        <v>4065</v>
      </c>
      <c r="F493" s="33"/>
      <c r="G493" s="33"/>
      <c r="H493" s="33"/>
      <c r="I493" s="33"/>
      <c r="J493" s="33"/>
      <c r="K493" s="33"/>
      <c r="L493" s="33"/>
      <c r="M493" s="33"/>
      <c r="N493" s="33"/>
      <c r="O493" s="33"/>
      <c r="P493" s="33"/>
      <c r="Q493" s="33"/>
      <c r="R493" s="33"/>
      <c r="S493" s="33"/>
      <c r="T493" s="33"/>
      <c r="U493" s="33"/>
      <c r="V493" s="33"/>
      <c r="W493" s="33"/>
      <c r="X493" s="33"/>
      <c r="Y493" s="33"/>
      <c r="Z493" s="33"/>
      <c r="AA493" s="33"/>
      <c r="AB493" s="33"/>
      <c r="AC493" s="33"/>
      <c r="AD493" s="33"/>
      <c r="AE493" s="33"/>
      <c r="AF493" s="33"/>
    </row>
    <row r="494" spans="1:32" ht="13" x14ac:dyDescent="0.15">
      <c r="A494" s="27">
        <v>16261</v>
      </c>
      <c r="B494" s="27" t="s">
        <v>4</v>
      </c>
      <c r="C494" s="27" t="s">
        <v>25</v>
      </c>
      <c r="D494" s="27" t="s">
        <v>190</v>
      </c>
      <c r="E494" s="27" t="s">
        <v>4066</v>
      </c>
      <c r="F494" s="33"/>
      <c r="G494" s="33"/>
      <c r="H494" s="33"/>
      <c r="I494" s="33"/>
      <c r="J494" s="33"/>
      <c r="K494" s="33"/>
      <c r="L494" s="33"/>
      <c r="M494" s="33"/>
      <c r="N494" s="33"/>
      <c r="O494" s="33"/>
      <c r="P494" s="33"/>
      <c r="Q494" s="33"/>
      <c r="R494" s="33"/>
      <c r="S494" s="42"/>
      <c r="T494" s="33"/>
      <c r="U494" s="33"/>
      <c r="V494" s="33"/>
      <c r="W494" s="33"/>
      <c r="X494" s="33"/>
      <c r="Y494" s="33"/>
      <c r="Z494" s="33"/>
      <c r="AA494" s="33"/>
      <c r="AB494" s="33"/>
      <c r="AC494" s="33"/>
      <c r="AD494" s="33"/>
      <c r="AE494" s="33"/>
      <c r="AF494" s="33"/>
    </row>
    <row r="495" spans="1:32" ht="13" x14ac:dyDescent="0.15">
      <c r="A495" s="27">
        <v>16270</v>
      </c>
      <c r="B495" s="27" t="s">
        <v>4</v>
      </c>
      <c r="C495" s="27" t="s">
        <v>14</v>
      </c>
      <c r="D495" s="27" t="s">
        <v>2771</v>
      </c>
      <c r="E495" s="27" t="s">
        <v>4067</v>
      </c>
      <c r="F495" s="33"/>
      <c r="G495" s="33"/>
      <c r="H495" s="33"/>
      <c r="I495" s="33"/>
      <c r="J495" s="33"/>
      <c r="K495" s="33"/>
      <c r="L495" s="33"/>
      <c r="M495" s="33"/>
      <c r="N495" s="33"/>
      <c r="O495" s="33"/>
      <c r="P495" s="33"/>
      <c r="Q495" s="33"/>
      <c r="R495" s="33"/>
      <c r="S495" s="42"/>
      <c r="T495" s="33"/>
      <c r="U495" s="33"/>
      <c r="V495" s="33"/>
      <c r="W495" s="33"/>
      <c r="X495" s="33"/>
      <c r="Y495" s="33"/>
      <c r="Z495" s="33"/>
      <c r="AA495" s="33"/>
      <c r="AB495" s="33"/>
      <c r="AC495" s="33"/>
      <c r="AD495" s="33"/>
      <c r="AE495" s="33"/>
      <c r="AF495" s="33"/>
    </row>
    <row r="496" spans="1:32" ht="13" x14ac:dyDescent="0.15">
      <c r="A496" s="27">
        <v>16271</v>
      </c>
      <c r="B496" s="27" t="s">
        <v>4</v>
      </c>
      <c r="C496" s="27" t="s">
        <v>14</v>
      </c>
      <c r="D496" s="27" t="s">
        <v>2771</v>
      </c>
      <c r="E496" s="27" t="s">
        <v>4068</v>
      </c>
      <c r="F496" s="33"/>
      <c r="G496" s="33"/>
      <c r="H496" s="33"/>
      <c r="I496" s="33"/>
      <c r="J496" s="33"/>
      <c r="K496" s="33"/>
      <c r="L496" s="33"/>
      <c r="M496" s="33"/>
      <c r="N496" s="33"/>
      <c r="O496" s="33"/>
      <c r="P496" s="33"/>
      <c r="Q496" s="33"/>
      <c r="R496" s="33"/>
      <c r="S496" s="42"/>
      <c r="T496" s="33"/>
      <c r="U496" s="33"/>
      <c r="V496" s="33"/>
      <c r="W496" s="33"/>
      <c r="X496" s="33"/>
      <c r="Y496" s="33"/>
      <c r="Z496" s="33"/>
      <c r="AA496" s="33"/>
      <c r="AB496" s="33"/>
      <c r="AC496" s="33"/>
      <c r="AD496" s="33"/>
      <c r="AE496" s="33"/>
      <c r="AF496" s="33"/>
    </row>
    <row r="497" spans="1:32" ht="13" x14ac:dyDescent="0.15">
      <c r="A497" s="27">
        <v>16273</v>
      </c>
      <c r="B497" s="27" t="s">
        <v>4</v>
      </c>
      <c r="C497" s="27" t="s">
        <v>20</v>
      </c>
      <c r="D497" s="27" t="s">
        <v>3904</v>
      </c>
      <c r="E497" s="27" t="s">
        <v>4069</v>
      </c>
      <c r="F497" s="33"/>
      <c r="G497" s="33"/>
      <c r="H497" s="33"/>
      <c r="I497" s="33"/>
      <c r="J497" s="33"/>
      <c r="K497" s="33"/>
      <c r="L497" s="33"/>
      <c r="M497" s="33"/>
      <c r="N497" s="33"/>
      <c r="O497" s="33"/>
      <c r="P497" s="33"/>
      <c r="Q497" s="33"/>
      <c r="R497" s="33"/>
      <c r="S497" s="42"/>
      <c r="T497" s="33"/>
      <c r="U497" s="33"/>
      <c r="V497" s="33"/>
      <c r="W497" s="33"/>
      <c r="X497" s="33"/>
      <c r="Y497" s="33"/>
      <c r="Z497" s="33"/>
      <c r="AA497" s="33"/>
      <c r="AB497" s="33"/>
      <c r="AC497" s="33"/>
      <c r="AD497" s="33"/>
      <c r="AE497" s="33"/>
      <c r="AF497" s="33"/>
    </row>
    <row r="498" spans="1:32" ht="13" x14ac:dyDescent="0.15">
      <c r="A498" s="27">
        <v>16295</v>
      </c>
      <c r="B498" s="27" t="s">
        <v>4</v>
      </c>
      <c r="C498" s="27" t="s">
        <v>27</v>
      </c>
      <c r="D498" s="27" t="s">
        <v>3468</v>
      </c>
      <c r="E498" s="27" t="s">
        <v>4070</v>
      </c>
      <c r="F498" s="33"/>
      <c r="G498" s="33"/>
      <c r="H498" s="33"/>
      <c r="I498" s="33"/>
      <c r="J498" s="33"/>
      <c r="K498" s="33"/>
      <c r="L498" s="33"/>
      <c r="M498" s="33"/>
      <c r="N498" s="33"/>
      <c r="O498" s="33"/>
      <c r="P498" s="33"/>
      <c r="Q498" s="33"/>
      <c r="R498" s="33"/>
      <c r="S498" s="42"/>
      <c r="T498" s="33"/>
      <c r="U498" s="33"/>
      <c r="V498" s="33"/>
      <c r="W498" s="33"/>
      <c r="X498" s="33"/>
      <c r="Y498" s="33"/>
      <c r="Z498" s="33"/>
      <c r="AA498" s="33"/>
      <c r="AB498" s="33"/>
      <c r="AC498" s="33"/>
      <c r="AD498" s="33"/>
      <c r="AE498" s="33"/>
      <c r="AF498" s="33"/>
    </row>
    <row r="499" spans="1:32" ht="13" x14ac:dyDescent="0.15">
      <c r="A499" s="27">
        <v>16319</v>
      </c>
      <c r="B499" s="27" t="s">
        <v>4</v>
      </c>
      <c r="C499" s="27" t="s">
        <v>11</v>
      </c>
      <c r="D499" s="27" t="s">
        <v>3737</v>
      </c>
      <c r="E499" s="27" t="s">
        <v>4071</v>
      </c>
      <c r="F499" s="33"/>
      <c r="G499" s="33"/>
      <c r="H499" s="33"/>
      <c r="I499" s="33"/>
      <c r="J499" s="33"/>
      <c r="K499" s="33"/>
      <c r="L499" s="33"/>
      <c r="M499" s="33"/>
      <c r="N499" s="33"/>
      <c r="O499" s="33"/>
      <c r="P499" s="33"/>
      <c r="Q499" s="33"/>
      <c r="R499" s="33"/>
      <c r="S499" s="42"/>
      <c r="T499" s="33"/>
      <c r="U499" s="33"/>
      <c r="V499" s="33"/>
      <c r="W499" s="33"/>
      <c r="X499" s="33"/>
      <c r="Y499" s="33"/>
      <c r="Z499" s="33"/>
      <c r="AA499" s="33"/>
      <c r="AB499" s="33"/>
      <c r="AC499" s="33"/>
      <c r="AD499" s="33"/>
      <c r="AE499" s="33"/>
      <c r="AF499" s="33"/>
    </row>
    <row r="500" spans="1:32" ht="13" x14ac:dyDescent="0.15">
      <c r="A500" s="27">
        <v>16322</v>
      </c>
      <c r="B500" s="27" t="s">
        <v>4</v>
      </c>
      <c r="C500" s="27" t="s">
        <v>19</v>
      </c>
      <c r="D500" s="27" t="s">
        <v>3737</v>
      </c>
      <c r="E500" s="27" t="s">
        <v>4072</v>
      </c>
      <c r="F500" s="27"/>
      <c r="G500" s="27"/>
      <c r="H500" s="27"/>
      <c r="I500" s="33"/>
      <c r="J500" s="33"/>
      <c r="K500" s="50"/>
      <c r="L500" s="33"/>
      <c r="M500" s="33"/>
      <c r="N500" s="33"/>
      <c r="O500" s="33"/>
      <c r="P500" s="33"/>
      <c r="Q500" s="33"/>
      <c r="R500" s="33"/>
      <c r="S500" s="33"/>
      <c r="T500" s="33"/>
      <c r="U500" s="33"/>
      <c r="V500" s="33"/>
      <c r="W500" s="33"/>
      <c r="X500" s="33"/>
      <c r="Y500" s="33"/>
      <c r="Z500" s="33"/>
      <c r="AA500" s="33"/>
      <c r="AB500" s="33"/>
      <c r="AC500" s="33"/>
      <c r="AD500" s="33"/>
      <c r="AE500" s="33"/>
      <c r="AF500" s="33"/>
    </row>
    <row r="501" spans="1:32" ht="13" x14ac:dyDescent="0.15">
      <c r="A501" s="27">
        <v>16326</v>
      </c>
      <c r="B501" s="27" t="s">
        <v>4</v>
      </c>
      <c r="C501" s="27" t="s">
        <v>27</v>
      </c>
      <c r="D501" s="27" t="s">
        <v>2615</v>
      </c>
      <c r="E501" s="27" t="s">
        <v>4073</v>
      </c>
      <c r="F501" s="33"/>
      <c r="G501" s="33"/>
      <c r="H501" s="33"/>
      <c r="I501" s="33"/>
      <c r="J501" s="33"/>
      <c r="K501" s="33"/>
      <c r="L501" s="33"/>
      <c r="M501" s="33"/>
      <c r="N501" s="33"/>
      <c r="O501" s="33"/>
      <c r="P501" s="33"/>
      <c r="Q501" s="33"/>
      <c r="R501" s="33"/>
      <c r="S501" s="42"/>
      <c r="T501" s="33"/>
      <c r="U501" s="33"/>
      <c r="V501" s="33"/>
      <c r="W501" s="33"/>
      <c r="X501" s="33"/>
      <c r="Y501" s="33"/>
      <c r="Z501" s="33"/>
      <c r="AA501" s="33"/>
      <c r="AB501" s="33"/>
      <c r="AC501" s="33"/>
      <c r="AD501" s="33"/>
      <c r="AE501" s="33"/>
      <c r="AF501" s="33"/>
    </row>
    <row r="502" spans="1:32" ht="13" x14ac:dyDescent="0.15">
      <c r="A502" s="27">
        <v>16341</v>
      </c>
      <c r="B502" s="27" t="s">
        <v>4</v>
      </c>
      <c r="C502" s="27" t="s">
        <v>27</v>
      </c>
      <c r="D502" s="27" t="s">
        <v>3468</v>
      </c>
      <c r="E502" s="27" t="s">
        <v>4074</v>
      </c>
      <c r="F502" s="33"/>
      <c r="G502" s="33"/>
      <c r="H502" s="33"/>
      <c r="I502" s="33"/>
      <c r="J502" s="33"/>
      <c r="K502" s="33"/>
      <c r="L502" s="33"/>
      <c r="M502" s="33"/>
      <c r="N502" s="33"/>
      <c r="O502" s="33"/>
      <c r="P502" s="33"/>
      <c r="Q502" s="33"/>
      <c r="R502" s="33"/>
      <c r="S502" s="42"/>
      <c r="T502" s="33"/>
      <c r="U502" s="33"/>
      <c r="V502" s="33"/>
      <c r="W502" s="33"/>
      <c r="X502" s="33"/>
      <c r="Y502" s="33"/>
      <c r="Z502" s="33"/>
      <c r="AA502" s="33"/>
      <c r="AB502" s="33"/>
      <c r="AC502" s="33"/>
      <c r="AD502" s="33"/>
      <c r="AE502" s="33"/>
      <c r="AF502" s="33"/>
    </row>
    <row r="503" spans="1:32" ht="13" x14ac:dyDescent="0.15">
      <c r="A503" s="27">
        <v>16356</v>
      </c>
      <c r="B503" s="27" t="s">
        <v>4</v>
      </c>
      <c r="C503" s="27" t="s">
        <v>27</v>
      </c>
      <c r="D503" s="27" t="s">
        <v>4075</v>
      </c>
      <c r="E503" s="27" t="s">
        <v>4076</v>
      </c>
      <c r="F503" s="33"/>
      <c r="G503" s="33"/>
      <c r="H503" s="33"/>
      <c r="I503" s="33"/>
      <c r="J503" s="33"/>
      <c r="K503" s="33"/>
      <c r="L503" s="33"/>
      <c r="M503" s="33"/>
      <c r="N503" s="33"/>
      <c r="O503" s="33"/>
      <c r="P503" s="33"/>
      <c r="Q503" s="33"/>
      <c r="R503" s="33"/>
      <c r="S503" s="33"/>
      <c r="T503" s="33"/>
      <c r="U503" s="33"/>
      <c r="V503" s="33"/>
      <c r="W503" s="33"/>
      <c r="X503" s="33"/>
      <c r="Y503" s="33"/>
      <c r="Z503" s="33"/>
      <c r="AA503" s="33"/>
      <c r="AB503" s="33"/>
      <c r="AC503" s="33"/>
      <c r="AD503" s="33"/>
      <c r="AE503" s="33"/>
      <c r="AF503" s="33"/>
    </row>
    <row r="504" spans="1:32" ht="13" x14ac:dyDescent="0.15">
      <c r="A504" s="27">
        <v>16357</v>
      </c>
      <c r="B504" s="27" t="s">
        <v>4</v>
      </c>
      <c r="C504" s="27" t="s">
        <v>27</v>
      </c>
      <c r="D504" s="27" t="s">
        <v>4077</v>
      </c>
      <c r="E504" s="27" t="s">
        <v>4078</v>
      </c>
      <c r="F504" s="33"/>
      <c r="G504" s="33"/>
      <c r="H504" s="33"/>
      <c r="I504" s="33"/>
      <c r="J504" s="33"/>
      <c r="K504" s="33"/>
      <c r="L504" s="33"/>
      <c r="M504" s="33"/>
      <c r="N504" s="33"/>
      <c r="O504" s="33"/>
      <c r="P504" s="33"/>
      <c r="Q504" s="33"/>
      <c r="R504" s="33"/>
      <c r="S504" s="42"/>
      <c r="T504" s="33"/>
      <c r="U504" s="33"/>
      <c r="V504" s="33"/>
      <c r="W504" s="33"/>
      <c r="X504" s="33"/>
      <c r="Y504" s="33"/>
      <c r="Z504" s="33"/>
      <c r="AA504" s="33"/>
      <c r="AB504" s="33"/>
      <c r="AC504" s="33"/>
      <c r="AD504" s="33"/>
      <c r="AE504" s="33"/>
      <c r="AF504" s="33"/>
    </row>
    <row r="505" spans="1:32" ht="13" x14ac:dyDescent="0.15">
      <c r="A505" s="27">
        <v>16392</v>
      </c>
      <c r="B505" s="27" t="s">
        <v>4</v>
      </c>
      <c r="C505" s="27" t="s">
        <v>11</v>
      </c>
      <c r="D505" s="27" t="s">
        <v>2801</v>
      </c>
      <c r="E505" s="27" t="s">
        <v>4079</v>
      </c>
      <c r="F505" s="33"/>
      <c r="G505" s="33"/>
      <c r="H505" s="33"/>
      <c r="I505" s="33"/>
      <c r="J505" s="33"/>
      <c r="K505" s="33"/>
      <c r="L505" s="33"/>
      <c r="M505" s="33"/>
      <c r="N505" s="33"/>
      <c r="O505" s="33"/>
      <c r="P505" s="33"/>
      <c r="Q505" s="33"/>
      <c r="R505" s="33"/>
      <c r="S505" s="42"/>
      <c r="T505" s="33"/>
      <c r="U505" s="33"/>
      <c r="V505" s="33"/>
      <c r="W505" s="33"/>
      <c r="X505" s="33"/>
      <c r="Y505" s="33"/>
      <c r="Z505" s="33"/>
      <c r="AA505" s="33"/>
      <c r="AB505" s="33"/>
      <c r="AC505" s="33"/>
      <c r="AD505" s="33"/>
      <c r="AE505" s="33"/>
      <c r="AF505" s="33"/>
    </row>
    <row r="506" spans="1:32" ht="13" x14ac:dyDescent="0.15">
      <c r="A506" s="27">
        <v>16407</v>
      </c>
      <c r="B506" s="27" t="s">
        <v>4</v>
      </c>
      <c r="C506" s="27" t="s">
        <v>20</v>
      </c>
      <c r="D506" s="27" t="s">
        <v>3494</v>
      </c>
      <c r="E506" s="27" t="s">
        <v>4080</v>
      </c>
      <c r="F506" s="33"/>
      <c r="G506" s="33"/>
      <c r="H506" s="33"/>
      <c r="I506" s="33"/>
      <c r="J506" s="33"/>
      <c r="K506" s="33"/>
      <c r="L506" s="33"/>
      <c r="M506" s="33"/>
      <c r="N506" s="33"/>
      <c r="O506" s="33"/>
      <c r="P506" s="33"/>
      <c r="Q506" s="33"/>
      <c r="R506" s="33"/>
      <c r="S506" s="42"/>
      <c r="T506" s="33"/>
      <c r="U506" s="33"/>
      <c r="V506" s="33"/>
      <c r="W506" s="33"/>
      <c r="X506" s="33"/>
      <c r="Y506" s="33"/>
      <c r="Z506" s="33"/>
      <c r="AA506" s="33"/>
      <c r="AB506" s="33"/>
      <c r="AC506" s="33"/>
      <c r="AD506" s="33"/>
      <c r="AE506" s="33"/>
      <c r="AF506" s="33"/>
    </row>
    <row r="507" spans="1:32" ht="13" x14ac:dyDescent="0.15">
      <c r="A507" s="27">
        <v>16456</v>
      </c>
      <c r="B507" s="27" t="s">
        <v>4</v>
      </c>
      <c r="C507" s="27" t="s">
        <v>20</v>
      </c>
      <c r="D507" s="27" t="s">
        <v>541</v>
      </c>
      <c r="E507" s="27" t="s">
        <v>4081</v>
      </c>
      <c r="F507" s="33"/>
      <c r="G507" s="33"/>
      <c r="H507" s="33"/>
      <c r="I507" s="33"/>
      <c r="J507" s="33"/>
      <c r="K507" s="33"/>
      <c r="L507" s="33"/>
      <c r="M507" s="33"/>
      <c r="N507" s="33"/>
      <c r="O507" s="33"/>
      <c r="P507" s="33"/>
      <c r="Q507" s="33"/>
      <c r="R507" s="33"/>
      <c r="S507" s="42"/>
      <c r="T507" s="33"/>
      <c r="U507" s="33"/>
      <c r="V507" s="33"/>
      <c r="W507" s="33"/>
      <c r="X507" s="33"/>
      <c r="Y507" s="33"/>
      <c r="Z507" s="33"/>
      <c r="AA507" s="33"/>
      <c r="AB507" s="33"/>
      <c r="AC507" s="33"/>
      <c r="AD507" s="33"/>
      <c r="AE507" s="33"/>
      <c r="AF507" s="33"/>
    </row>
    <row r="508" spans="1:32" ht="13" x14ac:dyDescent="0.15">
      <c r="A508" s="27">
        <v>16581</v>
      </c>
      <c r="B508" s="27" t="s">
        <v>4</v>
      </c>
      <c r="C508" s="27" t="s">
        <v>10</v>
      </c>
      <c r="D508" s="27" t="s">
        <v>4082</v>
      </c>
      <c r="E508" s="27" t="s">
        <v>4083</v>
      </c>
      <c r="F508" s="33"/>
      <c r="G508" s="33"/>
      <c r="H508" s="33"/>
      <c r="I508" s="33"/>
      <c r="J508" s="33"/>
      <c r="K508" s="33"/>
      <c r="L508" s="33"/>
      <c r="M508" s="33"/>
      <c r="N508" s="33"/>
      <c r="O508" s="33"/>
      <c r="P508" s="33"/>
      <c r="Q508" s="33"/>
      <c r="R508" s="33"/>
      <c r="S508" s="42"/>
      <c r="T508" s="33"/>
      <c r="U508" s="33"/>
      <c r="V508" s="33"/>
      <c r="W508" s="33"/>
      <c r="X508" s="33"/>
      <c r="Y508" s="33"/>
      <c r="Z508" s="33"/>
      <c r="AA508" s="33"/>
      <c r="AB508" s="33"/>
      <c r="AC508" s="33"/>
      <c r="AD508" s="33"/>
      <c r="AE508" s="33"/>
      <c r="AF508" s="33"/>
    </row>
    <row r="509" spans="1:32" ht="13" x14ac:dyDescent="0.15">
      <c r="A509" s="27">
        <v>16584</v>
      </c>
      <c r="B509" s="27" t="s">
        <v>4</v>
      </c>
      <c r="C509" s="27" t="s">
        <v>14</v>
      </c>
      <c r="D509" s="27" t="s">
        <v>96</v>
      </c>
      <c r="E509" s="27" t="s">
        <v>4084</v>
      </c>
      <c r="F509" s="33"/>
      <c r="G509" s="33"/>
      <c r="H509" s="33"/>
      <c r="I509" s="33"/>
      <c r="J509" s="33"/>
      <c r="K509" s="33"/>
      <c r="L509" s="33"/>
      <c r="M509" s="33"/>
      <c r="N509" s="33"/>
      <c r="O509" s="33"/>
      <c r="P509" s="33"/>
      <c r="Q509" s="33"/>
      <c r="R509" s="33"/>
      <c r="S509" s="26"/>
      <c r="T509" s="33"/>
      <c r="U509" s="33"/>
      <c r="V509" s="33"/>
      <c r="W509" s="33"/>
      <c r="X509" s="33"/>
      <c r="Y509" s="33"/>
      <c r="Z509" s="33"/>
      <c r="AA509" s="33"/>
      <c r="AB509" s="33"/>
      <c r="AC509" s="33"/>
      <c r="AD509" s="33"/>
      <c r="AE509" s="33"/>
      <c r="AF509" s="33"/>
    </row>
    <row r="510" spans="1:32" ht="13" x14ac:dyDescent="0.15">
      <c r="A510" s="27">
        <v>16614</v>
      </c>
      <c r="B510" s="27" t="s">
        <v>4</v>
      </c>
      <c r="C510" s="27" t="s">
        <v>13</v>
      </c>
      <c r="D510" s="27" t="s">
        <v>3589</v>
      </c>
      <c r="E510" s="27" t="s">
        <v>4085</v>
      </c>
      <c r="F510" s="33"/>
      <c r="G510" s="33"/>
      <c r="H510" s="33"/>
      <c r="I510" s="33"/>
      <c r="J510" s="33"/>
      <c r="K510" s="33"/>
      <c r="L510" s="33"/>
      <c r="M510" s="33"/>
      <c r="N510" s="33"/>
      <c r="O510" s="33"/>
      <c r="P510" s="33"/>
      <c r="Q510" s="33"/>
      <c r="R510" s="33"/>
      <c r="S510" s="42"/>
      <c r="T510" s="33"/>
      <c r="U510" s="33"/>
      <c r="V510" s="33"/>
      <c r="W510" s="33"/>
      <c r="X510" s="33"/>
      <c r="Y510" s="33"/>
      <c r="Z510" s="33"/>
      <c r="AA510" s="33"/>
      <c r="AB510" s="33"/>
      <c r="AC510" s="33"/>
      <c r="AD510" s="33"/>
      <c r="AE510" s="33"/>
      <c r="AF510" s="33"/>
    </row>
    <row r="511" spans="1:32" ht="13" x14ac:dyDescent="0.15">
      <c r="A511" s="27">
        <v>16615</v>
      </c>
      <c r="B511" s="27" t="s">
        <v>4</v>
      </c>
      <c r="C511" s="27" t="s">
        <v>26</v>
      </c>
      <c r="D511" s="27" t="s">
        <v>3478</v>
      </c>
      <c r="E511" s="27" t="s">
        <v>4086</v>
      </c>
      <c r="F511" s="33"/>
      <c r="G511" s="33"/>
      <c r="H511" s="33"/>
      <c r="I511" s="33"/>
      <c r="J511" s="33"/>
      <c r="K511" s="33"/>
      <c r="L511" s="33"/>
      <c r="M511" s="33"/>
      <c r="N511" s="33"/>
      <c r="O511" s="33"/>
      <c r="P511" s="33"/>
      <c r="Q511" s="33"/>
      <c r="R511" s="33"/>
      <c r="S511" s="42"/>
      <c r="T511" s="33"/>
      <c r="U511" s="33"/>
      <c r="V511" s="33"/>
      <c r="W511" s="33"/>
      <c r="X511" s="33"/>
      <c r="Y511" s="33"/>
      <c r="Z511" s="33"/>
      <c r="AA511" s="33"/>
      <c r="AB511" s="33"/>
      <c r="AC511" s="33"/>
      <c r="AD511" s="33"/>
      <c r="AE511" s="33"/>
      <c r="AF511" s="33"/>
    </row>
    <row r="512" spans="1:32" ht="13" x14ac:dyDescent="0.15">
      <c r="A512" s="27">
        <v>16709</v>
      </c>
      <c r="B512" s="27" t="s">
        <v>4</v>
      </c>
      <c r="C512" s="27" t="s">
        <v>12</v>
      </c>
      <c r="D512" s="27" t="s">
        <v>90</v>
      </c>
      <c r="E512" s="27" t="s">
        <v>4087</v>
      </c>
      <c r="F512" s="33"/>
      <c r="G512" s="33"/>
      <c r="H512" s="33"/>
      <c r="I512" s="33"/>
      <c r="J512" s="33"/>
      <c r="K512" s="33"/>
      <c r="L512" s="33"/>
      <c r="M512" s="33"/>
      <c r="N512" s="33"/>
      <c r="O512" s="33"/>
      <c r="P512" s="33"/>
      <c r="Q512" s="33"/>
      <c r="R512" s="33"/>
      <c r="S512" s="42"/>
      <c r="T512" s="33"/>
      <c r="U512" s="33"/>
      <c r="V512" s="33"/>
      <c r="W512" s="33"/>
      <c r="X512" s="33"/>
      <c r="Y512" s="33"/>
      <c r="Z512" s="33"/>
      <c r="AA512" s="33"/>
      <c r="AB512" s="33"/>
      <c r="AC512" s="33"/>
      <c r="AD512" s="33"/>
      <c r="AE512" s="33"/>
      <c r="AF512" s="33"/>
    </row>
    <row r="513" spans="1:32" ht="13" x14ac:dyDescent="0.15">
      <c r="A513" s="27">
        <v>16721</v>
      </c>
      <c r="B513" s="27" t="s">
        <v>4</v>
      </c>
      <c r="C513" s="27" t="s">
        <v>12</v>
      </c>
      <c r="D513" s="27" t="s">
        <v>90</v>
      </c>
      <c r="E513" s="27" t="s">
        <v>4088</v>
      </c>
      <c r="F513" s="33"/>
      <c r="G513" s="33"/>
      <c r="H513" s="33"/>
      <c r="I513" s="33"/>
      <c r="J513" s="33"/>
      <c r="K513" s="33"/>
      <c r="L513" s="33"/>
      <c r="M513" s="33"/>
      <c r="N513" s="33"/>
      <c r="O513" s="33"/>
      <c r="P513" s="33"/>
      <c r="Q513" s="33"/>
      <c r="R513" s="33"/>
      <c r="S513" s="42"/>
      <c r="T513" s="33"/>
      <c r="U513" s="33"/>
      <c r="V513" s="33"/>
      <c r="W513" s="33"/>
      <c r="X513" s="33"/>
      <c r="Y513" s="33"/>
      <c r="Z513" s="33"/>
      <c r="AA513" s="33"/>
      <c r="AB513" s="33"/>
      <c r="AC513" s="33"/>
      <c r="AD513" s="33"/>
      <c r="AE513" s="33"/>
      <c r="AF513" s="33"/>
    </row>
    <row r="514" spans="1:32" ht="13" x14ac:dyDescent="0.15">
      <c r="A514" s="27">
        <v>16770</v>
      </c>
      <c r="B514" s="27" t="s">
        <v>4</v>
      </c>
      <c r="C514" s="27" t="s">
        <v>17</v>
      </c>
      <c r="D514" s="27" t="s">
        <v>1812</v>
      </c>
      <c r="E514" s="27" t="s">
        <v>4089</v>
      </c>
      <c r="F514" s="33"/>
      <c r="G514" s="33"/>
      <c r="H514" s="33"/>
      <c r="I514" s="33"/>
      <c r="J514" s="33"/>
      <c r="K514" s="33"/>
      <c r="L514" s="33"/>
      <c r="M514" s="33"/>
      <c r="N514" s="33"/>
      <c r="O514" s="33"/>
      <c r="P514" s="33"/>
      <c r="Q514" s="33"/>
      <c r="R514" s="33"/>
      <c r="S514" s="42"/>
      <c r="T514" s="33"/>
      <c r="U514" s="33"/>
      <c r="V514" s="33"/>
      <c r="W514" s="33"/>
      <c r="X514" s="33"/>
      <c r="Y514" s="33"/>
      <c r="Z514" s="33"/>
      <c r="AA514" s="33"/>
      <c r="AB514" s="33"/>
      <c r="AC514" s="33"/>
      <c r="AD514" s="33"/>
      <c r="AE514" s="33"/>
      <c r="AF514" s="33"/>
    </row>
    <row r="515" spans="1:32" ht="13" x14ac:dyDescent="0.15">
      <c r="A515" s="27">
        <v>16830</v>
      </c>
      <c r="B515" s="27" t="s">
        <v>4</v>
      </c>
      <c r="C515" s="27" t="s">
        <v>27</v>
      </c>
      <c r="D515" s="27" t="s">
        <v>3959</v>
      </c>
      <c r="E515" s="27" t="s">
        <v>4090</v>
      </c>
      <c r="F515" s="33"/>
      <c r="G515" s="33"/>
      <c r="H515" s="33"/>
      <c r="I515" s="33"/>
      <c r="J515" s="33"/>
      <c r="K515" s="33"/>
      <c r="L515" s="33"/>
      <c r="M515" s="33"/>
      <c r="N515" s="33"/>
      <c r="O515" s="33"/>
      <c r="P515" s="33"/>
      <c r="Q515" s="33"/>
      <c r="R515" s="33"/>
      <c r="S515" s="42"/>
      <c r="T515" s="33"/>
      <c r="U515" s="33"/>
      <c r="V515" s="33"/>
      <c r="W515" s="33"/>
      <c r="X515" s="33"/>
      <c r="Y515" s="33"/>
      <c r="Z515" s="33"/>
      <c r="AA515" s="33"/>
      <c r="AB515" s="33"/>
      <c r="AC515" s="33"/>
      <c r="AD515" s="33"/>
      <c r="AE515" s="33"/>
      <c r="AF515" s="33"/>
    </row>
    <row r="516" spans="1:32" ht="13" x14ac:dyDescent="0.15">
      <c r="A516" s="27">
        <v>16831</v>
      </c>
      <c r="B516" s="27" t="s">
        <v>4</v>
      </c>
      <c r="C516" s="27" t="s">
        <v>27</v>
      </c>
      <c r="D516" s="27" t="s">
        <v>3959</v>
      </c>
      <c r="E516" s="27" t="s">
        <v>4091</v>
      </c>
      <c r="F516" s="33"/>
      <c r="G516" s="33"/>
      <c r="H516" s="33"/>
      <c r="I516" s="33"/>
      <c r="J516" s="33"/>
      <c r="K516" s="33"/>
      <c r="L516" s="33"/>
      <c r="M516" s="33"/>
      <c r="N516" s="33"/>
      <c r="O516" s="33"/>
      <c r="P516" s="33"/>
      <c r="Q516" s="33"/>
      <c r="R516" s="33"/>
      <c r="S516" s="26"/>
      <c r="T516" s="33"/>
      <c r="U516" s="33"/>
      <c r="V516" s="33"/>
      <c r="W516" s="33"/>
      <c r="X516" s="33"/>
      <c r="Y516" s="33"/>
      <c r="Z516" s="33"/>
      <c r="AA516" s="33"/>
      <c r="AB516" s="33"/>
      <c r="AC516" s="33"/>
      <c r="AD516" s="33"/>
      <c r="AE516" s="33"/>
      <c r="AF516" s="33"/>
    </row>
    <row r="517" spans="1:32" ht="13" x14ac:dyDescent="0.15">
      <c r="A517" s="27">
        <v>16834</v>
      </c>
      <c r="B517" s="27" t="s">
        <v>4</v>
      </c>
      <c r="C517" s="27" t="s">
        <v>10</v>
      </c>
      <c r="D517" s="27" t="s">
        <v>334</v>
      </c>
      <c r="E517" s="27" t="s">
        <v>4092</v>
      </c>
      <c r="F517" s="33"/>
      <c r="G517" s="33"/>
      <c r="H517" s="33"/>
      <c r="I517" s="33"/>
      <c r="J517" s="33"/>
      <c r="K517" s="33"/>
      <c r="L517" s="33"/>
      <c r="M517" s="33"/>
      <c r="N517" s="33"/>
      <c r="O517" s="33"/>
      <c r="P517" s="33"/>
      <c r="Q517" s="33"/>
      <c r="R517" s="33"/>
      <c r="S517" s="33"/>
      <c r="T517" s="33"/>
      <c r="U517" s="33"/>
      <c r="V517" s="33"/>
      <c r="W517" s="33"/>
      <c r="X517" s="33"/>
      <c r="Y517" s="33"/>
      <c r="Z517" s="33"/>
      <c r="AA517" s="33"/>
      <c r="AB517" s="33"/>
      <c r="AC517" s="33"/>
      <c r="AD517" s="33"/>
      <c r="AE517" s="33"/>
      <c r="AF517" s="33"/>
    </row>
    <row r="518" spans="1:32" ht="13" x14ac:dyDescent="0.15">
      <c r="A518" s="27">
        <v>16847</v>
      </c>
      <c r="B518" s="27" t="s">
        <v>4</v>
      </c>
      <c r="C518" s="27" t="s">
        <v>10</v>
      </c>
      <c r="D518" s="27" t="s">
        <v>4093</v>
      </c>
      <c r="E518" s="27" t="s">
        <v>4094</v>
      </c>
      <c r="F518" s="33"/>
      <c r="G518" s="33"/>
      <c r="H518" s="33"/>
      <c r="I518" s="33"/>
      <c r="J518" s="33"/>
      <c r="K518" s="33"/>
      <c r="L518" s="33"/>
      <c r="M518" s="33"/>
      <c r="N518" s="33"/>
      <c r="O518" s="33"/>
      <c r="P518" s="33"/>
      <c r="Q518" s="33"/>
      <c r="R518" s="33"/>
      <c r="S518" s="42"/>
      <c r="T518" s="33"/>
      <c r="U518" s="33"/>
      <c r="V518" s="33"/>
      <c r="W518" s="33"/>
      <c r="X518" s="33"/>
      <c r="Y518" s="33"/>
      <c r="Z518" s="33"/>
      <c r="AA518" s="33"/>
      <c r="AB518" s="33"/>
      <c r="AC518" s="33"/>
      <c r="AD518" s="33"/>
      <c r="AE518" s="33"/>
      <c r="AF518" s="33"/>
    </row>
    <row r="519" spans="1:32" ht="13" x14ac:dyDescent="0.15">
      <c r="A519" s="27">
        <v>16887</v>
      </c>
      <c r="B519" s="27" t="s">
        <v>4</v>
      </c>
      <c r="C519" s="27" t="s">
        <v>10</v>
      </c>
      <c r="D519" s="27" t="s">
        <v>4095</v>
      </c>
      <c r="E519" s="27" t="s">
        <v>4096</v>
      </c>
      <c r="F519" s="33"/>
      <c r="G519" s="33"/>
      <c r="H519" s="33"/>
      <c r="I519" s="33"/>
      <c r="J519" s="33"/>
      <c r="K519" s="33"/>
      <c r="L519" s="33"/>
      <c r="M519" s="33"/>
      <c r="N519" s="33"/>
      <c r="O519" s="33"/>
      <c r="P519" s="33"/>
      <c r="Q519" s="33"/>
      <c r="R519" s="33"/>
      <c r="S519" s="42"/>
      <c r="T519" s="33"/>
      <c r="U519" s="33"/>
      <c r="V519" s="33"/>
      <c r="W519" s="33"/>
      <c r="X519" s="33"/>
      <c r="Y519" s="33"/>
      <c r="Z519" s="33"/>
      <c r="AA519" s="33"/>
      <c r="AB519" s="33"/>
      <c r="AC519" s="33"/>
      <c r="AD519" s="33"/>
      <c r="AE519" s="33"/>
      <c r="AF519" s="33"/>
    </row>
    <row r="520" spans="1:32" ht="13" x14ac:dyDescent="0.15">
      <c r="A520" s="27">
        <v>16980</v>
      </c>
      <c r="B520" s="27" t="s">
        <v>4</v>
      </c>
      <c r="C520" s="27" t="s">
        <v>11</v>
      </c>
      <c r="D520" s="27" t="s">
        <v>2767</v>
      </c>
      <c r="E520" s="27" t="s">
        <v>4097</v>
      </c>
      <c r="F520" s="33"/>
      <c r="G520" s="33"/>
      <c r="H520" s="33"/>
      <c r="I520" s="33"/>
      <c r="J520" s="33"/>
      <c r="K520" s="33"/>
      <c r="L520" s="33"/>
      <c r="M520" s="33"/>
      <c r="N520" s="33"/>
      <c r="O520" s="33"/>
      <c r="P520" s="33"/>
      <c r="Q520" s="33"/>
      <c r="R520" s="33"/>
      <c r="S520" s="42"/>
      <c r="T520" s="33"/>
      <c r="U520" s="33"/>
      <c r="V520" s="33"/>
      <c r="W520" s="33"/>
      <c r="X520" s="33"/>
      <c r="Y520" s="33"/>
      <c r="Z520" s="33"/>
      <c r="AA520" s="33"/>
      <c r="AB520" s="33"/>
      <c r="AC520" s="33"/>
      <c r="AD520" s="33"/>
      <c r="AE520" s="33"/>
      <c r="AF520" s="33"/>
    </row>
    <row r="521" spans="1:32" ht="13" x14ac:dyDescent="0.15">
      <c r="A521" s="27">
        <v>17012</v>
      </c>
      <c r="B521" s="27" t="s">
        <v>4</v>
      </c>
      <c r="C521" s="27" t="s">
        <v>11</v>
      </c>
      <c r="D521" s="27" t="s">
        <v>4098</v>
      </c>
      <c r="E521" s="27" t="s">
        <v>4099</v>
      </c>
      <c r="F521" s="33"/>
      <c r="G521" s="33"/>
      <c r="H521" s="33"/>
      <c r="I521" s="33"/>
      <c r="J521" s="33"/>
      <c r="K521" s="33"/>
      <c r="L521" s="33"/>
      <c r="M521" s="33"/>
      <c r="N521" s="33"/>
      <c r="O521" s="33"/>
      <c r="P521" s="33"/>
      <c r="Q521" s="33"/>
      <c r="R521" s="33"/>
      <c r="S521" s="42"/>
      <c r="T521" s="33"/>
      <c r="U521" s="33"/>
      <c r="V521" s="33"/>
      <c r="W521" s="33"/>
      <c r="X521" s="33"/>
      <c r="Y521" s="33"/>
      <c r="Z521" s="33"/>
      <c r="AA521" s="33"/>
      <c r="AB521" s="33"/>
      <c r="AC521" s="33"/>
      <c r="AD521" s="33"/>
      <c r="AE521" s="33"/>
      <c r="AF521" s="33"/>
    </row>
    <row r="522" spans="1:32" ht="13" x14ac:dyDescent="0.15">
      <c r="A522" s="27">
        <v>17055</v>
      </c>
      <c r="B522" s="27" t="s">
        <v>4</v>
      </c>
      <c r="C522" s="27" t="s">
        <v>7</v>
      </c>
      <c r="D522" s="27" t="s">
        <v>718</v>
      </c>
      <c r="E522" s="27" t="s">
        <v>4100</v>
      </c>
      <c r="F522" s="33"/>
      <c r="G522" s="33"/>
      <c r="H522" s="33"/>
      <c r="I522" s="33"/>
      <c r="J522" s="33"/>
      <c r="K522" s="33"/>
      <c r="L522" s="33"/>
      <c r="M522" s="33"/>
      <c r="N522" s="33"/>
      <c r="O522" s="33"/>
      <c r="P522" s="33"/>
      <c r="Q522" s="33"/>
      <c r="R522" s="33"/>
      <c r="S522" s="42"/>
      <c r="T522" s="33"/>
      <c r="U522" s="33"/>
      <c r="V522" s="33"/>
      <c r="W522" s="33"/>
      <c r="X522" s="33"/>
      <c r="Y522" s="33"/>
      <c r="Z522" s="33"/>
      <c r="AA522" s="33"/>
      <c r="AB522" s="33"/>
      <c r="AC522" s="33"/>
      <c r="AD522" s="33"/>
      <c r="AE522" s="33"/>
      <c r="AF522" s="33"/>
    </row>
    <row r="523" spans="1:32" ht="13" x14ac:dyDescent="0.15">
      <c r="A523" s="27">
        <v>17059</v>
      </c>
      <c r="B523" s="27" t="s">
        <v>4</v>
      </c>
      <c r="C523" s="27" t="s">
        <v>27</v>
      </c>
      <c r="D523" s="27" t="s">
        <v>3644</v>
      </c>
      <c r="E523" s="27" t="s">
        <v>4101</v>
      </c>
      <c r="F523" s="33"/>
      <c r="G523" s="33"/>
      <c r="H523" s="33"/>
      <c r="I523" s="33"/>
      <c r="J523" s="33"/>
      <c r="K523" s="33"/>
      <c r="L523" s="33"/>
      <c r="M523" s="33"/>
      <c r="N523" s="33"/>
      <c r="O523" s="33"/>
      <c r="P523" s="33"/>
      <c r="Q523" s="33"/>
      <c r="R523" s="33"/>
      <c r="S523" s="42"/>
      <c r="T523" s="33"/>
      <c r="U523" s="33"/>
      <c r="V523" s="33"/>
      <c r="W523" s="33"/>
      <c r="X523" s="33"/>
      <c r="Y523" s="33"/>
      <c r="Z523" s="33"/>
      <c r="AA523" s="33"/>
      <c r="AB523" s="33"/>
      <c r="AC523" s="33"/>
      <c r="AD523" s="33"/>
      <c r="AE523" s="33"/>
      <c r="AF523" s="33"/>
    </row>
    <row r="524" spans="1:32" ht="13" x14ac:dyDescent="0.15">
      <c r="A524" s="27">
        <v>17088</v>
      </c>
      <c r="B524" s="27" t="s">
        <v>4</v>
      </c>
      <c r="C524" s="27" t="s">
        <v>20</v>
      </c>
      <c r="D524" s="27" t="s">
        <v>1951</v>
      </c>
      <c r="E524" s="27" t="s">
        <v>4102</v>
      </c>
      <c r="F524" s="33"/>
      <c r="G524" s="33"/>
      <c r="H524" s="33"/>
      <c r="I524" s="33"/>
      <c r="J524" s="33"/>
      <c r="K524" s="33"/>
      <c r="L524" s="33"/>
      <c r="M524" s="33"/>
      <c r="N524" s="33"/>
      <c r="O524" s="33"/>
      <c r="P524" s="33"/>
      <c r="Q524" s="33"/>
      <c r="R524" s="33"/>
      <c r="S524" s="42"/>
      <c r="T524" s="33"/>
      <c r="U524" s="33"/>
      <c r="V524" s="33"/>
      <c r="W524" s="33"/>
      <c r="X524" s="33"/>
      <c r="Y524" s="33"/>
      <c r="Z524" s="33"/>
      <c r="AA524" s="33"/>
      <c r="AB524" s="33"/>
      <c r="AC524" s="33"/>
      <c r="AD524" s="33"/>
      <c r="AE524" s="33"/>
      <c r="AF524" s="33"/>
    </row>
    <row r="525" spans="1:32" ht="13" x14ac:dyDescent="0.15">
      <c r="A525" s="27">
        <v>17143</v>
      </c>
      <c r="B525" s="27" t="s">
        <v>4</v>
      </c>
      <c r="C525" s="27" t="s">
        <v>10</v>
      </c>
      <c r="D525" s="27" t="s">
        <v>1801</v>
      </c>
      <c r="E525" s="27" t="s">
        <v>4103</v>
      </c>
      <c r="F525" s="33"/>
      <c r="G525" s="33"/>
      <c r="H525" s="33"/>
      <c r="I525" s="33"/>
      <c r="J525" s="33"/>
      <c r="K525" s="33"/>
      <c r="L525" s="33"/>
      <c r="M525" s="33"/>
      <c r="N525" s="33"/>
      <c r="O525" s="33"/>
      <c r="P525" s="33"/>
      <c r="Q525" s="33"/>
      <c r="R525" s="33"/>
      <c r="S525" s="42"/>
      <c r="T525" s="33"/>
      <c r="U525" s="33"/>
      <c r="V525" s="33"/>
      <c r="W525" s="33"/>
      <c r="X525" s="33"/>
      <c r="Y525" s="33"/>
      <c r="Z525" s="33"/>
      <c r="AA525" s="33"/>
      <c r="AB525" s="33"/>
      <c r="AC525" s="33"/>
      <c r="AD525" s="33"/>
      <c r="AE525" s="33"/>
      <c r="AF525" s="33"/>
    </row>
    <row r="526" spans="1:32" ht="13" x14ac:dyDescent="0.15">
      <c r="A526" s="27">
        <v>17170</v>
      </c>
      <c r="B526" s="27" t="s">
        <v>4</v>
      </c>
      <c r="C526" s="27" t="s">
        <v>11</v>
      </c>
      <c r="D526" s="27" t="s">
        <v>169</v>
      </c>
      <c r="E526" s="27" t="s">
        <v>4104</v>
      </c>
      <c r="F526" s="33"/>
      <c r="G526" s="33"/>
      <c r="H526" s="33"/>
      <c r="I526" s="33"/>
      <c r="J526" s="33"/>
      <c r="K526" s="33"/>
      <c r="L526" s="33"/>
      <c r="M526" s="33"/>
      <c r="N526" s="33"/>
      <c r="O526" s="33"/>
      <c r="P526" s="33"/>
      <c r="Q526" s="33"/>
      <c r="R526" s="33"/>
      <c r="S526" s="42"/>
      <c r="T526" s="33"/>
      <c r="U526" s="33"/>
      <c r="V526" s="33"/>
      <c r="W526" s="33"/>
      <c r="X526" s="33"/>
      <c r="Y526" s="33"/>
      <c r="Z526" s="33"/>
      <c r="AA526" s="33"/>
      <c r="AB526" s="33"/>
      <c r="AC526" s="33"/>
      <c r="AD526" s="33"/>
      <c r="AE526" s="33"/>
      <c r="AF526" s="33"/>
    </row>
    <row r="527" spans="1:32" ht="13" x14ac:dyDescent="0.15">
      <c r="A527" s="27">
        <v>17179</v>
      </c>
      <c r="B527" s="27" t="s">
        <v>4</v>
      </c>
      <c r="C527" s="27" t="s">
        <v>21</v>
      </c>
      <c r="D527" s="27" t="s">
        <v>4105</v>
      </c>
      <c r="E527" s="27" t="s">
        <v>4106</v>
      </c>
      <c r="F527" s="33"/>
      <c r="G527" s="33"/>
      <c r="H527" s="33"/>
      <c r="I527" s="33"/>
      <c r="J527" s="33"/>
      <c r="K527" s="33"/>
      <c r="L527" s="33"/>
      <c r="M527" s="33"/>
      <c r="N527" s="33"/>
      <c r="O527" s="33"/>
      <c r="P527" s="33"/>
      <c r="Q527" s="33"/>
      <c r="R527" s="33"/>
      <c r="S527" s="42"/>
      <c r="T527" s="33"/>
      <c r="U527" s="33"/>
      <c r="V527" s="33"/>
      <c r="W527" s="33"/>
      <c r="X527" s="33"/>
      <c r="Y527" s="33"/>
      <c r="Z527" s="33"/>
      <c r="AA527" s="33"/>
      <c r="AB527" s="33"/>
      <c r="AC527" s="33"/>
      <c r="AD527" s="33"/>
      <c r="AE527" s="33"/>
      <c r="AF527" s="33"/>
    </row>
    <row r="528" spans="1:32" ht="13" x14ac:dyDescent="0.15">
      <c r="A528" s="27">
        <v>17184</v>
      </c>
      <c r="B528" s="27" t="s">
        <v>4</v>
      </c>
      <c r="C528" s="27" t="s">
        <v>21</v>
      </c>
      <c r="D528" s="27" t="s">
        <v>3689</v>
      </c>
      <c r="E528" s="27" t="s">
        <v>4107</v>
      </c>
      <c r="F528" s="33"/>
      <c r="G528" s="33"/>
      <c r="H528" s="33"/>
      <c r="I528" s="33"/>
      <c r="J528" s="33"/>
      <c r="K528" s="33"/>
      <c r="L528" s="33"/>
      <c r="M528" s="33"/>
      <c r="N528" s="33"/>
      <c r="O528" s="33"/>
      <c r="P528" s="33"/>
      <c r="Q528" s="33"/>
      <c r="R528" s="33"/>
      <c r="S528" s="42"/>
      <c r="T528" s="33"/>
      <c r="U528" s="33"/>
      <c r="V528" s="33"/>
      <c r="W528" s="33"/>
      <c r="X528" s="33"/>
      <c r="Y528" s="33"/>
      <c r="Z528" s="33"/>
      <c r="AA528" s="33"/>
      <c r="AB528" s="33"/>
      <c r="AC528" s="33"/>
      <c r="AD528" s="33"/>
      <c r="AE528" s="33"/>
      <c r="AF528" s="33"/>
    </row>
    <row r="529" spans="1:32" ht="13" x14ac:dyDescent="0.15">
      <c r="A529" s="27">
        <v>17225</v>
      </c>
      <c r="B529" s="27" t="s">
        <v>4</v>
      </c>
      <c r="C529" s="27" t="s">
        <v>21</v>
      </c>
      <c r="D529" s="27" t="s">
        <v>414</v>
      </c>
      <c r="E529" s="27" t="s">
        <v>4108</v>
      </c>
      <c r="F529" s="33"/>
      <c r="G529" s="33"/>
      <c r="H529" s="33"/>
      <c r="I529" s="33"/>
      <c r="J529" s="33"/>
      <c r="K529" s="33"/>
      <c r="L529" s="33"/>
      <c r="M529" s="33"/>
      <c r="N529" s="33"/>
      <c r="O529" s="33"/>
      <c r="P529" s="33"/>
      <c r="Q529" s="33"/>
      <c r="R529" s="33"/>
      <c r="S529" s="42"/>
      <c r="T529" s="33"/>
      <c r="U529" s="33"/>
      <c r="V529" s="33"/>
      <c r="W529" s="33"/>
      <c r="X529" s="33"/>
      <c r="Y529" s="33"/>
      <c r="Z529" s="33"/>
      <c r="AA529" s="33"/>
      <c r="AB529" s="33"/>
      <c r="AC529" s="33"/>
      <c r="AD529" s="33"/>
      <c r="AE529" s="33"/>
      <c r="AF529" s="33"/>
    </row>
    <row r="530" spans="1:32" ht="13" x14ac:dyDescent="0.15">
      <c r="A530" s="27">
        <v>17281</v>
      </c>
      <c r="B530" s="27" t="s">
        <v>4</v>
      </c>
      <c r="C530" s="27" t="s">
        <v>12</v>
      </c>
      <c r="D530" s="27" t="s">
        <v>3575</v>
      </c>
      <c r="E530" s="27" t="s">
        <v>4109</v>
      </c>
      <c r="F530" s="33"/>
      <c r="G530" s="33"/>
      <c r="H530" s="33"/>
      <c r="I530" s="33"/>
      <c r="J530" s="33"/>
      <c r="K530" s="33"/>
      <c r="L530" s="33"/>
      <c r="M530" s="33"/>
      <c r="N530" s="33"/>
      <c r="O530" s="33"/>
      <c r="P530" s="33"/>
      <c r="Q530" s="33"/>
      <c r="R530" s="33"/>
      <c r="S530" s="42"/>
      <c r="T530" s="33"/>
      <c r="U530" s="33"/>
      <c r="V530" s="33"/>
      <c r="W530" s="33"/>
      <c r="X530" s="33"/>
      <c r="Y530" s="33"/>
      <c r="Z530" s="33"/>
      <c r="AA530" s="33"/>
      <c r="AB530" s="33"/>
      <c r="AC530" s="33"/>
      <c r="AD530" s="33"/>
      <c r="AE530" s="33"/>
      <c r="AF530" s="33"/>
    </row>
    <row r="531" spans="1:32" ht="13" x14ac:dyDescent="0.15">
      <c r="A531" s="27">
        <v>17298</v>
      </c>
      <c r="B531" s="27" t="s">
        <v>4</v>
      </c>
      <c r="C531" s="27" t="s">
        <v>18</v>
      </c>
      <c r="D531" s="27" t="s">
        <v>2320</v>
      </c>
      <c r="E531" s="27" t="s">
        <v>4110</v>
      </c>
      <c r="F531" s="33"/>
      <c r="G531" s="33"/>
      <c r="H531" s="33"/>
      <c r="I531" s="33"/>
      <c r="J531" s="33"/>
      <c r="K531" s="33"/>
      <c r="L531" s="33"/>
      <c r="M531" s="33"/>
      <c r="N531" s="33"/>
      <c r="O531" s="33"/>
      <c r="P531" s="33"/>
      <c r="Q531" s="33"/>
      <c r="R531" s="33"/>
      <c r="S531" s="42"/>
      <c r="T531" s="33"/>
      <c r="U531" s="33"/>
      <c r="V531" s="33"/>
      <c r="W531" s="33"/>
      <c r="X531" s="33"/>
      <c r="Y531" s="33"/>
      <c r="Z531" s="33"/>
      <c r="AA531" s="33"/>
      <c r="AB531" s="33"/>
      <c r="AC531" s="33"/>
      <c r="AD531" s="33"/>
      <c r="AE531" s="33"/>
      <c r="AF531" s="33"/>
    </row>
    <row r="532" spans="1:32" ht="13" x14ac:dyDescent="0.15">
      <c r="A532" s="27">
        <v>17310</v>
      </c>
      <c r="B532" s="27" t="s">
        <v>4</v>
      </c>
      <c r="C532" s="27" t="s">
        <v>17</v>
      </c>
      <c r="D532" s="27" t="s">
        <v>3447</v>
      </c>
      <c r="E532" s="27" t="s">
        <v>4111</v>
      </c>
      <c r="F532" s="33"/>
      <c r="G532" s="33"/>
      <c r="H532" s="33"/>
      <c r="I532" s="33"/>
      <c r="J532" s="33"/>
      <c r="K532" s="33"/>
      <c r="L532" s="33"/>
      <c r="M532" s="33"/>
      <c r="N532" s="33"/>
      <c r="O532" s="33"/>
      <c r="P532" s="33"/>
      <c r="Q532" s="33"/>
      <c r="R532" s="33"/>
      <c r="S532" s="42"/>
      <c r="T532" s="33"/>
      <c r="U532" s="33"/>
      <c r="V532" s="33"/>
      <c r="W532" s="33"/>
      <c r="X532" s="33"/>
      <c r="Y532" s="33"/>
      <c r="Z532" s="33"/>
      <c r="AA532" s="33"/>
      <c r="AB532" s="33"/>
      <c r="AC532" s="33"/>
      <c r="AD532" s="33"/>
      <c r="AE532" s="33"/>
      <c r="AF532" s="33"/>
    </row>
    <row r="533" spans="1:32" ht="13" x14ac:dyDescent="0.15">
      <c r="A533" s="27">
        <v>17425</v>
      </c>
      <c r="B533" s="27" t="s">
        <v>4</v>
      </c>
      <c r="C533" s="27" t="s">
        <v>25</v>
      </c>
      <c r="D533" s="27" t="s">
        <v>1129</v>
      </c>
      <c r="E533" s="27" t="s">
        <v>4112</v>
      </c>
      <c r="F533" s="33"/>
      <c r="G533" s="33"/>
      <c r="H533" s="33"/>
      <c r="I533" s="33"/>
      <c r="J533" s="33"/>
      <c r="K533" s="33"/>
      <c r="L533" s="33"/>
      <c r="M533" s="33"/>
      <c r="N533" s="33"/>
      <c r="O533" s="33"/>
      <c r="P533" s="33"/>
      <c r="Q533" s="33"/>
      <c r="R533" s="33"/>
      <c r="S533" s="42"/>
      <c r="T533" s="33"/>
      <c r="U533" s="33"/>
      <c r="V533" s="33"/>
      <c r="W533" s="33"/>
      <c r="X533" s="33"/>
      <c r="Y533" s="33"/>
      <c r="Z533" s="33"/>
      <c r="AA533" s="33"/>
      <c r="AB533" s="33"/>
      <c r="AC533" s="33"/>
      <c r="AD533" s="33"/>
      <c r="AE533" s="33"/>
      <c r="AF533" s="33"/>
    </row>
    <row r="534" spans="1:32" ht="13" x14ac:dyDescent="0.15">
      <c r="A534" s="27">
        <v>17427</v>
      </c>
      <c r="B534" s="27" t="s">
        <v>4</v>
      </c>
      <c r="C534" s="27" t="s">
        <v>17</v>
      </c>
      <c r="D534" s="27" t="s">
        <v>3812</v>
      </c>
      <c r="E534" s="27" t="s">
        <v>4113</v>
      </c>
      <c r="F534" s="33"/>
      <c r="G534" s="33"/>
      <c r="H534" s="33"/>
      <c r="I534" s="33"/>
      <c r="J534" s="33"/>
      <c r="K534" s="33"/>
      <c r="L534" s="33"/>
      <c r="M534" s="33"/>
      <c r="N534" s="33"/>
      <c r="O534" s="33"/>
      <c r="P534" s="33"/>
      <c r="Q534" s="33"/>
      <c r="R534" s="33"/>
      <c r="S534" s="42"/>
      <c r="T534" s="33"/>
      <c r="U534" s="33"/>
      <c r="V534" s="33"/>
      <c r="W534" s="33"/>
      <c r="X534" s="33"/>
      <c r="Y534" s="33"/>
      <c r="Z534" s="33"/>
      <c r="AA534" s="33"/>
      <c r="AB534" s="33"/>
      <c r="AC534" s="33"/>
      <c r="AD534" s="33"/>
      <c r="AE534" s="33"/>
      <c r="AF534" s="33"/>
    </row>
    <row r="535" spans="1:32" ht="13" x14ac:dyDescent="0.15">
      <c r="A535" s="27">
        <v>17488</v>
      </c>
      <c r="B535" s="27" t="s">
        <v>4</v>
      </c>
      <c r="C535" s="27" t="s">
        <v>17</v>
      </c>
      <c r="D535" s="27" t="s">
        <v>4114</v>
      </c>
      <c r="E535" s="27" t="s">
        <v>4115</v>
      </c>
      <c r="F535" s="33"/>
      <c r="G535" s="33"/>
      <c r="H535" s="33"/>
      <c r="I535" s="33"/>
      <c r="J535" s="33"/>
      <c r="K535" s="33"/>
      <c r="L535" s="33"/>
      <c r="M535" s="33"/>
      <c r="N535" s="33"/>
      <c r="O535" s="33"/>
      <c r="P535" s="33"/>
      <c r="Q535" s="33"/>
      <c r="R535" s="33"/>
      <c r="S535" s="42"/>
      <c r="T535" s="33"/>
      <c r="U535" s="33"/>
      <c r="V535" s="33"/>
      <c r="W535" s="33"/>
      <c r="X535" s="33"/>
      <c r="Y535" s="33"/>
      <c r="Z535" s="33"/>
      <c r="AA535" s="33"/>
      <c r="AB535" s="33"/>
      <c r="AC535" s="33"/>
      <c r="AD535" s="33"/>
      <c r="AE535" s="33"/>
      <c r="AF535" s="33"/>
    </row>
    <row r="536" spans="1:32" ht="13" x14ac:dyDescent="0.15">
      <c r="A536" s="27">
        <v>17494</v>
      </c>
      <c r="B536" s="27" t="s">
        <v>4</v>
      </c>
      <c r="C536" s="27" t="s">
        <v>17</v>
      </c>
      <c r="D536" s="27" t="s">
        <v>167</v>
      </c>
      <c r="E536" s="27" t="s">
        <v>4116</v>
      </c>
      <c r="F536" s="33"/>
      <c r="G536" s="33"/>
      <c r="H536" s="33"/>
      <c r="I536" s="33"/>
      <c r="J536" s="33"/>
      <c r="K536" s="33"/>
      <c r="L536" s="33"/>
      <c r="M536" s="33"/>
      <c r="N536" s="33"/>
      <c r="O536" s="33"/>
      <c r="P536" s="33"/>
      <c r="Q536" s="33"/>
      <c r="R536" s="33"/>
      <c r="S536" s="42"/>
      <c r="T536" s="33"/>
      <c r="U536" s="33"/>
      <c r="V536" s="33"/>
      <c r="W536" s="33"/>
      <c r="X536" s="33"/>
      <c r="Y536" s="33"/>
      <c r="Z536" s="33"/>
      <c r="AA536" s="33"/>
      <c r="AB536" s="33"/>
      <c r="AC536" s="33"/>
      <c r="AD536" s="33"/>
      <c r="AE536" s="33"/>
      <c r="AF536" s="33"/>
    </row>
    <row r="537" spans="1:32" ht="13" x14ac:dyDescent="0.15">
      <c r="A537" s="27">
        <v>17499</v>
      </c>
      <c r="B537" s="27" t="s">
        <v>4</v>
      </c>
      <c r="C537" s="27" t="s">
        <v>17</v>
      </c>
      <c r="D537" s="27" t="s">
        <v>167</v>
      </c>
      <c r="E537" s="27" t="s">
        <v>4117</v>
      </c>
      <c r="F537" s="33"/>
      <c r="G537" s="33"/>
      <c r="H537" s="33"/>
      <c r="I537" s="33"/>
      <c r="J537" s="33"/>
      <c r="K537" s="33"/>
      <c r="L537" s="33"/>
      <c r="M537" s="33"/>
      <c r="N537" s="33"/>
      <c r="O537" s="33"/>
      <c r="P537" s="33"/>
      <c r="Q537" s="33"/>
      <c r="R537" s="33"/>
      <c r="S537" s="42"/>
      <c r="T537" s="33"/>
      <c r="U537" s="33"/>
      <c r="V537" s="33"/>
      <c r="W537" s="33"/>
      <c r="X537" s="33"/>
      <c r="Y537" s="33"/>
      <c r="Z537" s="33"/>
      <c r="AA537" s="33"/>
      <c r="AB537" s="33"/>
      <c r="AC537" s="33"/>
      <c r="AD537" s="33"/>
      <c r="AE537" s="33"/>
      <c r="AF537" s="33"/>
    </row>
    <row r="538" spans="1:32" ht="13" x14ac:dyDescent="0.15">
      <c r="A538" s="27">
        <v>17517</v>
      </c>
      <c r="B538" s="27" t="s">
        <v>4</v>
      </c>
      <c r="C538" s="27" t="s">
        <v>20</v>
      </c>
      <c r="D538" s="27" t="s">
        <v>3904</v>
      </c>
      <c r="E538" s="27" t="s">
        <v>4118</v>
      </c>
      <c r="F538" s="33"/>
      <c r="G538" s="33"/>
      <c r="H538" s="33"/>
      <c r="I538" s="33"/>
      <c r="J538" s="33"/>
      <c r="K538" s="33"/>
      <c r="L538" s="33"/>
      <c r="M538" s="33"/>
      <c r="N538" s="33"/>
      <c r="O538" s="33"/>
      <c r="P538" s="33"/>
      <c r="Q538" s="33"/>
      <c r="R538" s="33"/>
      <c r="S538" s="42"/>
      <c r="T538" s="33"/>
      <c r="U538" s="33"/>
      <c r="V538" s="33"/>
      <c r="W538" s="33"/>
      <c r="X538" s="33"/>
      <c r="Y538" s="33"/>
      <c r="Z538" s="33"/>
      <c r="AA538" s="33"/>
      <c r="AB538" s="33"/>
      <c r="AC538" s="33"/>
      <c r="AD538" s="33"/>
      <c r="AE538" s="33"/>
      <c r="AF538" s="33"/>
    </row>
    <row r="539" spans="1:32" ht="13" x14ac:dyDescent="0.15">
      <c r="A539" s="27">
        <v>17518</v>
      </c>
      <c r="B539" s="27" t="s">
        <v>4</v>
      </c>
      <c r="C539" s="27" t="s">
        <v>20</v>
      </c>
      <c r="D539" s="27" t="s">
        <v>245</v>
      </c>
      <c r="E539" s="27" t="s">
        <v>4119</v>
      </c>
      <c r="F539" s="33"/>
      <c r="G539" s="33"/>
      <c r="H539" s="33"/>
      <c r="I539" s="33"/>
      <c r="J539" s="33"/>
      <c r="K539" s="33"/>
      <c r="L539" s="33"/>
      <c r="M539" s="33"/>
      <c r="N539" s="33"/>
      <c r="O539" s="33"/>
      <c r="P539" s="33"/>
      <c r="Q539" s="33"/>
      <c r="R539" s="33"/>
      <c r="S539" s="26"/>
      <c r="T539" s="33"/>
      <c r="U539" s="33"/>
      <c r="V539" s="33"/>
      <c r="W539" s="33"/>
      <c r="X539" s="33"/>
      <c r="Y539" s="33"/>
      <c r="Z539" s="33"/>
      <c r="AA539" s="33"/>
      <c r="AB539" s="33"/>
      <c r="AC539" s="33"/>
      <c r="AD539" s="33"/>
      <c r="AE539" s="33"/>
      <c r="AF539" s="33"/>
    </row>
    <row r="540" spans="1:32" ht="13" x14ac:dyDescent="0.15">
      <c r="A540" s="27">
        <v>17637</v>
      </c>
      <c r="B540" s="27" t="s">
        <v>4</v>
      </c>
      <c r="C540" s="27" t="s">
        <v>17</v>
      </c>
      <c r="D540" s="27" t="s">
        <v>167</v>
      </c>
      <c r="E540" s="37" t="s">
        <v>4120</v>
      </c>
      <c r="F540" s="33"/>
      <c r="G540" s="33"/>
      <c r="H540" s="33"/>
      <c r="I540" s="33"/>
      <c r="J540" s="33"/>
      <c r="K540" s="33"/>
      <c r="L540" s="33"/>
      <c r="M540" s="33"/>
      <c r="N540" s="33"/>
      <c r="O540" s="33"/>
      <c r="P540" s="33"/>
      <c r="Q540" s="33"/>
      <c r="R540" s="33"/>
      <c r="S540" s="42"/>
      <c r="T540" s="33"/>
      <c r="U540" s="33"/>
      <c r="V540" s="33"/>
      <c r="W540" s="33"/>
      <c r="X540" s="33"/>
      <c r="Y540" s="33"/>
      <c r="Z540" s="33"/>
      <c r="AA540" s="33"/>
      <c r="AB540" s="33"/>
      <c r="AC540" s="33"/>
      <c r="AD540" s="33"/>
      <c r="AE540" s="33"/>
      <c r="AF540" s="33"/>
    </row>
    <row r="541" spans="1:32" ht="13" x14ac:dyDescent="0.15">
      <c r="A541" s="27">
        <v>17748</v>
      </c>
      <c r="B541" s="27" t="s">
        <v>4</v>
      </c>
      <c r="C541" s="27" t="s">
        <v>17</v>
      </c>
      <c r="D541" s="27" t="s">
        <v>167</v>
      </c>
      <c r="E541" s="27" t="s">
        <v>4121</v>
      </c>
      <c r="F541" s="33"/>
      <c r="G541" s="33"/>
      <c r="H541" s="33"/>
      <c r="I541" s="33"/>
      <c r="J541" s="33"/>
      <c r="K541" s="33"/>
      <c r="L541" s="33"/>
      <c r="M541" s="33"/>
      <c r="N541" s="33"/>
      <c r="O541" s="33"/>
      <c r="P541" s="33"/>
      <c r="Q541" s="33"/>
      <c r="R541" s="33"/>
      <c r="S541" s="42"/>
      <c r="T541" s="33"/>
      <c r="U541" s="33"/>
      <c r="V541" s="33"/>
      <c r="W541" s="33"/>
      <c r="X541" s="33"/>
      <c r="Y541" s="33"/>
      <c r="Z541" s="33"/>
      <c r="AA541" s="33"/>
      <c r="AB541" s="33"/>
      <c r="AC541" s="33"/>
      <c r="AD541" s="33"/>
      <c r="AE541" s="33"/>
      <c r="AF541" s="33"/>
    </row>
    <row r="542" spans="1:32" ht="13" x14ac:dyDescent="0.15">
      <c r="A542" s="27">
        <v>17857</v>
      </c>
      <c r="B542" s="27" t="s">
        <v>4</v>
      </c>
      <c r="C542" s="27" t="s">
        <v>14</v>
      </c>
      <c r="D542" s="27" t="s">
        <v>3518</v>
      </c>
      <c r="E542" s="27" t="s">
        <v>4122</v>
      </c>
      <c r="F542" s="33"/>
      <c r="G542" s="33"/>
      <c r="H542" s="33"/>
      <c r="I542" s="33"/>
      <c r="J542" s="33"/>
      <c r="K542" s="33"/>
      <c r="L542" s="33"/>
      <c r="M542" s="33"/>
      <c r="N542" s="33"/>
      <c r="O542" s="33"/>
      <c r="P542" s="33"/>
      <c r="Q542" s="33"/>
      <c r="R542" s="33"/>
      <c r="S542" s="42"/>
      <c r="T542" s="33"/>
      <c r="U542" s="33"/>
      <c r="V542" s="33"/>
      <c r="W542" s="33"/>
      <c r="X542" s="33"/>
      <c r="Y542" s="33"/>
      <c r="Z542" s="33"/>
      <c r="AA542" s="33"/>
      <c r="AB542" s="33"/>
      <c r="AC542" s="33"/>
      <c r="AD542" s="33"/>
      <c r="AE542" s="33"/>
      <c r="AF542" s="33"/>
    </row>
    <row r="543" spans="1:32" ht="13" x14ac:dyDescent="0.15">
      <c r="A543" s="27">
        <v>17967</v>
      </c>
      <c r="B543" s="27" t="s">
        <v>4</v>
      </c>
      <c r="C543" s="27" t="s">
        <v>25</v>
      </c>
      <c r="D543" s="27" t="s">
        <v>534</v>
      </c>
      <c r="E543" s="27" t="s">
        <v>4123</v>
      </c>
      <c r="F543" s="33"/>
      <c r="G543" s="33"/>
      <c r="H543" s="33"/>
      <c r="I543" s="33"/>
      <c r="J543" s="33"/>
      <c r="K543" s="33"/>
      <c r="L543" s="33"/>
      <c r="M543" s="33"/>
      <c r="N543" s="33"/>
      <c r="O543" s="33"/>
      <c r="P543" s="33"/>
      <c r="Q543" s="33"/>
      <c r="R543" s="33"/>
      <c r="S543" s="42"/>
      <c r="T543" s="33"/>
      <c r="U543" s="33"/>
      <c r="V543" s="33"/>
      <c r="W543" s="33"/>
      <c r="X543" s="33"/>
      <c r="Y543" s="33"/>
      <c r="Z543" s="33"/>
      <c r="AA543" s="33"/>
      <c r="AB543" s="33"/>
      <c r="AC543" s="33"/>
      <c r="AD543" s="33"/>
      <c r="AE543" s="33"/>
      <c r="AF543" s="33"/>
    </row>
    <row r="544" spans="1:32" ht="13" x14ac:dyDescent="0.15">
      <c r="A544" s="27">
        <v>18061</v>
      </c>
      <c r="B544" s="27" t="s">
        <v>4</v>
      </c>
      <c r="C544" s="27" t="s">
        <v>20</v>
      </c>
      <c r="D544" s="27" t="s">
        <v>280</v>
      </c>
      <c r="E544" s="27" t="s">
        <v>4124</v>
      </c>
      <c r="F544" s="33"/>
      <c r="G544" s="33"/>
      <c r="H544" s="33"/>
      <c r="I544" s="33"/>
      <c r="J544" s="33"/>
      <c r="K544" s="33"/>
      <c r="L544" s="33"/>
      <c r="M544" s="33"/>
      <c r="N544" s="33"/>
      <c r="O544" s="33"/>
      <c r="P544" s="33"/>
      <c r="Q544" s="33"/>
      <c r="R544" s="33"/>
      <c r="S544" s="42"/>
      <c r="T544" s="33"/>
      <c r="U544" s="33"/>
      <c r="V544" s="33"/>
      <c r="W544" s="33"/>
      <c r="X544" s="33"/>
      <c r="Y544" s="33"/>
      <c r="Z544" s="33"/>
      <c r="AA544" s="33"/>
      <c r="AB544" s="33"/>
      <c r="AC544" s="33"/>
      <c r="AD544" s="33"/>
      <c r="AE544" s="33"/>
      <c r="AF544" s="33"/>
    </row>
    <row r="545" spans="1:32" ht="13" x14ac:dyDescent="0.15">
      <c r="A545" s="27">
        <v>18164</v>
      </c>
      <c r="B545" s="27" t="s">
        <v>4</v>
      </c>
      <c r="C545" s="27" t="s">
        <v>17</v>
      </c>
      <c r="D545" s="27" t="s">
        <v>3542</v>
      </c>
      <c r="E545" s="27" t="s">
        <v>4125</v>
      </c>
      <c r="F545" s="33"/>
      <c r="G545" s="33"/>
      <c r="H545" s="33"/>
      <c r="I545" s="33"/>
      <c r="J545" s="33"/>
      <c r="K545" s="33"/>
      <c r="L545" s="33"/>
      <c r="M545" s="33"/>
      <c r="N545" s="33"/>
      <c r="O545" s="33"/>
      <c r="P545" s="33"/>
      <c r="Q545" s="33"/>
      <c r="R545" s="33"/>
      <c r="S545" s="42"/>
      <c r="T545" s="33"/>
      <c r="U545" s="33"/>
      <c r="V545" s="33"/>
      <c r="W545" s="33"/>
      <c r="X545" s="33"/>
      <c r="Y545" s="33"/>
      <c r="Z545" s="33"/>
      <c r="AA545" s="33"/>
      <c r="AB545" s="33"/>
      <c r="AC545" s="33"/>
      <c r="AD545" s="33"/>
      <c r="AE545" s="33"/>
      <c r="AF545" s="33"/>
    </row>
    <row r="546" spans="1:32" ht="13" x14ac:dyDescent="0.15">
      <c r="A546" s="27">
        <v>18175</v>
      </c>
      <c r="B546" s="27" t="s">
        <v>4</v>
      </c>
      <c r="C546" s="27" t="s">
        <v>11</v>
      </c>
      <c r="D546" s="27" t="s">
        <v>3542</v>
      </c>
      <c r="E546" s="27" t="s">
        <v>4126</v>
      </c>
      <c r="F546" s="33"/>
      <c r="G546" s="33"/>
      <c r="H546" s="33"/>
      <c r="I546" s="33"/>
      <c r="J546" s="33"/>
      <c r="K546" s="33"/>
      <c r="L546" s="33"/>
      <c r="M546" s="33"/>
      <c r="N546" s="33"/>
      <c r="O546" s="33"/>
      <c r="P546" s="33"/>
      <c r="Q546" s="33"/>
      <c r="R546" s="33"/>
      <c r="S546" s="42"/>
      <c r="T546" s="33"/>
      <c r="U546" s="33"/>
      <c r="V546" s="33"/>
      <c r="W546" s="33"/>
      <c r="X546" s="33"/>
      <c r="Y546" s="33"/>
      <c r="Z546" s="33"/>
      <c r="AA546" s="33"/>
      <c r="AB546" s="33"/>
      <c r="AC546" s="33"/>
      <c r="AD546" s="33"/>
      <c r="AE546" s="33"/>
      <c r="AF546" s="33"/>
    </row>
    <row r="547" spans="1:32" ht="13" x14ac:dyDescent="0.15">
      <c r="A547" s="27">
        <v>18284</v>
      </c>
      <c r="B547" s="27" t="s">
        <v>4</v>
      </c>
      <c r="C547" s="27" t="s">
        <v>20</v>
      </c>
      <c r="D547" s="27" t="s">
        <v>2032</v>
      </c>
      <c r="E547" s="27" t="s">
        <v>4127</v>
      </c>
      <c r="F547" s="33"/>
      <c r="G547" s="33"/>
      <c r="H547" s="33"/>
      <c r="I547" s="33"/>
      <c r="J547" s="33"/>
      <c r="K547" s="33"/>
      <c r="L547" s="33"/>
      <c r="M547" s="33"/>
      <c r="N547" s="33"/>
      <c r="O547" s="33"/>
      <c r="P547" s="33"/>
      <c r="Q547" s="33"/>
      <c r="R547" s="33"/>
      <c r="S547" s="26"/>
      <c r="T547" s="33"/>
      <c r="U547" s="33"/>
      <c r="V547" s="33"/>
      <c r="W547" s="33"/>
      <c r="X547" s="33"/>
      <c r="Y547" s="33"/>
      <c r="Z547" s="33"/>
      <c r="AA547" s="33"/>
      <c r="AB547" s="33"/>
      <c r="AC547" s="33"/>
      <c r="AD547" s="33"/>
      <c r="AE547" s="33"/>
      <c r="AF547" s="33"/>
    </row>
    <row r="548" spans="1:32" ht="13" x14ac:dyDescent="0.15">
      <c r="A548" s="27">
        <v>18411</v>
      </c>
      <c r="B548" s="27" t="s">
        <v>4</v>
      </c>
      <c r="C548" s="27" t="s">
        <v>17</v>
      </c>
      <c r="D548" s="27" t="s">
        <v>3542</v>
      </c>
      <c r="E548" s="27" t="s">
        <v>4128</v>
      </c>
      <c r="F548" s="33"/>
      <c r="G548" s="33"/>
      <c r="H548" s="33"/>
      <c r="I548" s="33"/>
      <c r="J548" s="33"/>
      <c r="K548" s="33"/>
      <c r="L548" s="33"/>
      <c r="M548" s="33"/>
      <c r="N548" s="33"/>
      <c r="O548" s="33"/>
      <c r="P548" s="33"/>
      <c r="Q548" s="33"/>
      <c r="R548" s="33"/>
      <c r="S548" s="33"/>
      <c r="T548" s="33"/>
      <c r="U548" s="33"/>
      <c r="V548" s="33"/>
      <c r="W548" s="33"/>
      <c r="X548" s="33"/>
      <c r="Y548" s="33"/>
      <c r="Z548" s="33"/>
      <c r="AA548" s="33"/>
      <c r="AB548" s="33"/>
      <c r="AC548" s="33"/>
      <c r="AD548" s="33"/>
      <c r="AE548" s="33"/>
      <c r="AF548" s="33"/>
    </row>
    <row r="549" spans="1:32" ht="13" x14ac:dyDescent="0.15">
      <c r="A549" s="27">
        <v>18424</v>
      </c>
      <c r="B549" s="27" t="s">
        <v>4</v>
      </c>
      <c r="C549" s="27" t="s">
        <v>11</v>
      </c>
      <c r="D549" s="27" t="s">
        <v>3542</v>
      </c>
      <c r="E549" s="27" t="s">
        <v>4129</v>
      </c>
      <c r="F549" s="33"/>
      <c r="G549" s="33"/>
      <c r="H549" s="33"/>
      <c r="I549" s="33"/>
      <c r="J549" s="33"/>
      <c r="K549" s="33"/>
      <c r="L549" s="33"/>
      <c r="M549" s="33"/>
      <c r="N549" s="33"/>
      <c r="O549" s="33"/>
      <c r="P549" s="33"/>
      <c r="Q549" s="33"/>
      <c r="R549" s="33"/>
      <c r="S549" s="42"/>
      <c r="T549" s="33"/>
      <c r="U549" s="33"/>
      <c r="V549" s="33"/>
      <c r="W549" s="33"/>
      <c r="X549" s="33"/>
      <c r="Y549" s="33"/>
      <c r="Z549" s="33"/>
      <c r="AA549" s="33"/>
      <c r="AB549" s="33"/>
      <c r="AC549" s="33"/>
      <c r="AD549" s="33"/>
      <c r="AE549" s="33"/>
      <c r="AF549" s="33"/>
    </row>
    <row r="550" spans="1:32" ht="13" x14ac:dyDescent="0.15">
      <c r="A550" s="27">
        <v>18425</v>
      </c>
      <c r="B550" s="27" t="s">
        <v>4</v>
      </c>
      <c r="C550" s="27" t="s">
        <v>20</v>
      </c>
      <c r="D550" s="27" t="s">
        <v>2032</v>
      </c>
      <c r="E550" s="27" t="s">
        <v>4130</v>
      </c>
      <c r="F550" s="33"/>
      <c r="G550" s="33"/>
      <c r="H550" s="33"/>
      <c r="I550" s="33"/>
      <c r="J550" s="33"/>
      <c r="K550" s="33"/>
      <c r="L550" s="33"/>
      <c r="M550" s="33"/>
      <c r="N550" s="33"/>
      <c r="O550" s="33"/>
      <c r="P550" s="33"/>
      <c r="Q550" s="33"/>
      <c r="R550" s="33"/>
      <c r="S550" s="42"/>
      <c r="T550" s="33"/>
      <c r="U550" s="33"/>
      <c r="V550" s="33"/>
      <c r="W550" s="33"/>
      <c r="X550" s="33"/>
      <c r="Y550" s="33"/>
      <c r="Z550" s="33"/>
      <c r="AA550" s="33"/>
      <c r="AB550" s="33"/>
      <c r="AC550" s="33"/>
      <c r="AD550" s="33"/>
      <c r="AE550" s="33"/>
      <c r="AF550" s="33"/>
    </row>
    <row r="551" spans="1:32" ht="13" x14ac:dyDescent="0.15">
      <c r="A551" s="27">
        <v>18426</v>
      </c>
      <c r="B551" s="27" t="s">
        <v>4</v>
      </c>
      <c r="C551" s="27" t="s">
        <v>20</v>
      </c>
      <c r="D551" s="27" t="s">
        <v>2032</v>
      </c>
      <c r="E551" s="27" t="s">
        <v>4131</v>
      </c>
      <c r="F551" s="33"/>
      <c r="G551" s="33"/>
      <c r="H551" s="33"/>
      <c r="I551" s="33"/>
      <c r="J551" s="33"/>
      <c r="K551" s="33"/>
      <c r="L551" s="33"/>
      <c r="M551" s="33"/>
      <c r="N551" s="33"/>
      <c r="O551" s="33"/>
      <c r="P551" s="33"/>
      <c r="Q551" s="33"/>
      <c r="R551" s="33"/>
      <c r="S551" s="42"/>
      <c r="T551" s="33"/>
      <c r="U551" s="33"/>
      <c r="V551" s="33"/>
      <c r="W551" s="33"/>
      <c r="X551" s="33"/>
      <c r="Y551" s="33"/>
      <c r="Z551" s="33"/>
      <c r="AA551" s="33"/>
      <c r="AB551" s="33"/>
      <c r="AC551" s="33"/>
      <c r="AD551" s="33"/>
      <c r="AE551" s="33"/>
      <c r="AF551" s="33"/>
    </row>
    <row r="552" spans="1:32" ht="13" x14ac:dyDescent="0.15">
      <c r="A552" s="27">
        <v>18429</v>
      </c>
      <c r="B552" s="27" t="s">
        <v>4</v>
      </c>
      <c r="C552" s="27" t="s">
        <v>20</v>
      </c>
      <c r="D552" s="27" t="s">
        <v>2032</v>
      </c>
      <c r="E552" s="27" t="s">
        <v>4132</v>
      </c>
      <c r="F552" s="33"/>
      <c r="G552" s="33"/>
      <c r="H552" s="33"/>
      <c r="I552" s="33"/>
      <c r="J552" s="33"/>
      <c r="K552" s="33"/>
      <c r="L552" s="33"/>
      <c r="M552" s="33"/>
      <c r="N552" s="33"/>
      <c r="O552" s="33"/>
      <c r="P552" s="33"/>
      <c r="Q552" s="33"/>
      <c r="R552" s="33"/>
      <c r="S552" s="42"/>
      <c r="T552" s="33"/>
      <c r="U552" s="33"/>
      <c r="V552" s="33"/>
      <c r="W552" s="33"/>
      <c r="X552" s="33"/>
      <c r="Y552" s="33"/>
      <c r="Z552" s="33"/>
      <c r="AA552" s="33"/>
      <c r="AB552" s="33"/>
      <c r="AC552" s="33"/>
      <c r="AD552" s="33"/>
      <c r="AE552" s="33"/>
      <c r="AF552" s="33"/>
    </row>
    <row r="553" spans="1:32" ht="13" x14ac:dyDescent="0.15">
      <c r="A553" s="27">
        <v>18456</v>
      </c>
      <c r="B553" s="27" t="s">
        <v>4</v>
      </c>
      <c r="C553" s="27" t="s">
        <v>20</v>
      </c>
      <c r="D553" s="27" t="s">
        <v>4133</v>
      </c>
      <c r="E553" s="27" t="s">
        <v>4134</v>
      </c>
      <c r="F553" s="33"/>
      <c r="G553" s="33"/>
      <c r="H553" s="33"/>
      <c r="I553" s="33"/>
      <c r="J553" s="33"/>
      <c r="K553" s="33"/>
      <c r="L553" s="33"/>
      <c r="M553" s="33"/>
      <c r="N553" s="33"/>
      <c r="O553" s="33"/>
      <c r="P553" s="33"/>
      <c r="Q553" s="33"/>
      <c r="R553" s="33"/>
      <c r="S553" s="42"/>
      <c r="T553" s="33"/>
      <c r="U553" s="33"/>
      <c r="V553" s="33"/>
      <c r="W553" s="33"/>
      <c r="X553" s="33"/>
      <c r="Y553" s="33"/>
      <c r="Z553" s="33"/>
      <c r="AA553" s="33"/>
      <c r="AB553" s="33"/>
      <c r="AC553" s="33"/>
      <c r="AD553" s="33"/>
      <c r="AE553" s="33"/>
      <c r="AF553" s="33"/>
    </row>
    <row r="554" spans="1:32" ht="13" x14ac:dyDescent="0.15">
      <c r="A554" s="27">
        <v>18465</v>
      </c>
      <c r="B554" s="27" t="s">
        <v>4</v>
      </c>
      <c r="C554" s="27" t="s">
        <v>17</v>
      </c>
      <c r="D554" s="27" t="s">
        <v>4135</v>
      </c>
      <c r="E554" s="27" t="s">
        <v>4136</v>
      </c>
      <c r="F554" s="33"/>
      <c r="G554" s="33"/>
      <c r="H554" s="33"/>
      <c r="I554" s="33"/>
      <c r="J554" s="33"/>
      <c r="K554" s="33"/>
      <c r="L554" s="33"/>
      <c r="M554" s="33"/>
      <c r="N554" s="33"/>
      <c r="O554" s="33"/>
      <c r="P554" s="33"/>
      <c r="Q554" s="33"/>
      <c r="R554" s="33"/>
      <c r="S554" s="42"/>
      <c r="T554" s="33"/>
      <c r="U554" s="33"/>
      <c r="V554" s="33"/>
      <c r="W554" s="33"/>
      <c r="X554" s="33"/>
      <c r="Y554" s="33"/>
      <c r="Z554" s="33"/>
      <c r="AA554" s="33"/>
      <c r="AB554" s="33"/>
      <c r="AC554" s="33"/>
      <c r="AD554" s="33"/>
      <c r="AE554" s="33"/>
      <c r="AF554" s="33"/>
    </row>
    <row r="555" spans="1:32" ht="13" x14ac:dyDescent="0.15">
      <c r="A555" s="27">
        <v>18554</v>
      </c>
      <c r="B555" s="27" t="s">
        <v>4</v>
      </c>
      <c r="C555" s="27" t="s">
        <v>12</v>
      </c>
      <c r="D555" s="27" t="s">
        <v>860</v>
      </c>
      <c r="E555" s="27" t="s">
        <v>4137</v>
      </c>
      <c r="F555" s="33"/>
      <c r="G555" s="33"/>
      <c r="H555" s="33"/>
      <c r="I555" s="33"/>
      <c r="J555" s="33"/>
      <c r="K555" s="33"/>
      <c r="L555" s="33"/>
      <c r="M555" s="33"/>
      <c r="N555" s="33"/>
      <c r="O555" s="33"/>
      <c r="P555" s="33"/>
      <c r="Q555" s="33"/>
      <c r="R555" s="33"/>
      <c r="S555" s="42"/>
      <c r="T555" s="33"/>
      <c r="U555" s="33"/>
      <c r="V555" s="33"/>
      <c r="W555" s="33"/>
      <c r="X555" s="33"/>
      <c r="Y555" s="33"/>
      <c r="Z555" s="33"/>
      <c r="AA555" s="33"/>
      <c r="AB555" s="33"/>
      <c r="AC555" s="33"/>
      <c r="AD555" s="33"/>
      <c r="AE555" s="33"/>
      <c r="AF555" s="33"/>
    </row>
    <row r="556" spans="1:32" ht="13" x14ac:dyDescent="0.15">
      <c r="A556" s="27">
        <v>18571</v>
      </c>
      <c r="B556" s="27" t="s">
        <v>4</v>
      </c>
      <c r="C556" s="27" t="s">
        <v>20</v>
      </c>
      <c r="D556" s="27" t="s">
        <v>282</v>
      </c>
      <c r="E556" s="27" t="s">
        <v>4138</v>
      </c>
      <c r="F556" s="33"/>
      <c r="G556" s="33"/>
      <c r="H556" s="33"/>
      <c r="I556" s="33"/>
      <c r="J556" s="33"/>
      <c r="K556" s="33"/>
      <c r="L556" s="33"/>
      <c r="M556" s="33"/>
      <c r="N556" s="33"/>
      <c r="O556" s="33"/>
      <c r="P556" s="33"/>
      <c r="Q556" s="33"/>
      <c r="R556" s="33"/>
      <c r="S556" s="26"/>
      <c r="T556" s="33"/>
      <c r="U556" s="33"/>
      <c r="V556" s="33"/>
      <c r="W556" s="33"/>
      <c r="X556" s="33"/>
      <c r="Y556" s="33"/>
      <c r="Z556" s="33"/>
      <c r="AA556" s="33"/>
      <c r="AB556" s="33"/>
      <c r="AC556" s="33"/>
      <c r="AD556" s="33"/>
      <c r="AE556" s="33"/>
      <c r="AF556" s="33"/>
    </row>
    <row r="557" spans="1:32" ht="13" x14ac:dyDescent="0.15">
      <c r="A557" s="27">
        <v>18572</v>
      </c>
      <c r="B557" s="27" t="s">
        <v>4</v>
      </c>
      <c r="C557" s="27" t="s">
        <v>20</v>
      </c>
      <c r="D557" s="27" t="s">
        <v>3672</v>
      </c>
      <c r="E557" s="27" t="s">
        <v>4139</v>
      </c>
      <c r="F557" s="33"/>
      <c r="G557" s="33"/>
      <c r="H557" s="33"/>
      <c r="I557" s="33"/>
      <c r="J557" s="33"/>
      <c r="K557" s="33"/>
      <c r="L557" s="33"/>
      <c r="M557" s="33"/>
      <c r="N557" s="33"/>
      <c r="O557" s="33"/>
      <c r="P557" s="33"/>
      <c r="Q557" s="33"/>
      <c r="R557" s="33"/>
      <c r="S557" s="42"/>
      <c r="T557" s="33"/>
      <c r="U557" s="33"/>
      <c r="V557" s="33"/>
      <c r="W557" s="33"/>
      <c r="X557" s="33"/>
      <c r="Y557" s="33"/>
      <c r="Z557" s="33"/>
      <c r="AA557" s="33"/>
      <c r="AB557" s="33"/>
      <c r="AC557" s="33"/>
      <c r="AD557" s="33"/>
      <c r="AE557" s="33"/>
      <c r="AF557" s="33"/>
    </row>
    <row r="558" spans="1:32" ht="13" x14ac:dyDescent="0.15">
      <c r="A558" s="27">
        <v>18582</v>
      </c>
      <c r="B558" s="27" t="s">
        <v>4</v>
      </c>
      <c r="C558" s="27" t="s">
        <v>20</v>
      </c>
      <c r="D558" s="27" t="s">
        <v>409</v>
      </c>
      <c r="E558" s="27" t="s">
        <v>4140</v>
      </c>
      <c r="F558" s="33"/>
      <c r="G558" s="33"/>
      <c r="H558" s="33"/>
      <c r="I558" s="33"/>
      <c r="J558" s="33"/>
      <c r="K558" s="33"/>
      <c r="L558" s="33"/>
      <c r="M558" s="33"/>
      <c r="N558" s="33"/>
      <c r="O558" s="33"/>
      <c r="P558" s="33"/>
      <c r="Q558" s="33"/>
      <c r="R558" s="33"/>
      <c r="S558" s="26"/>
      <c r="T558" s="33"/>
      <c r="U558" s="33"/>
      <c r="V558" s="33"/>
      <c r="W558" s="33"/>
      <c r="X558" s="33"/>
      <c r="Y558" s="33"/>
      <c r="Z558" s="33"/>
      <c r="AA558" s="33"/>
      <c r="AB558" s="33"/>
      <c r="AC558" s="33"/>
      <c r="AD558" s="33"/>
      <c r="AE558" s="33"/>
      <c r="AF558" s="33"/>
    </row>
    <row r="559" spans="1:32" ht="13" x14ac:dyDescent="0.15">
      <c r="A559" s="27">
        <v>18592</v>
      </c>
      <c r="B559" s="27" t="s">
        <v>4</v>
      </c>
      <c r="C559" s="27" t="s">
        <v>17</v>
      </c>
      <c r="D559" s="27" t="s">
        <v>655</v>
      </c>
      <c r="E559" s="37" t="s">
        <v>4141</v>
      </c>
      <c r="F559" s="33"/>
      <c r="G559" s="33"/>
      <c r="H559" s="33"/>
      <c r="I559" s="33"/>
      <c r="J559" s="33"/>
      <c r="K559" s="33"/>
      <c r="L559" s="33"/>
      <c r="M559" s="33"/>
      <c r="N559" s="33"/>
      <c r="O559" s="33"/>
      <c r="P559" s="33"/>
      <c r="Q559" s="33"/>
      <c r="R559" s="33"/>
      <c r="S559" s="42"/>
      <c r="T559" s="33"/>
      <c r="U559" s="33"/>
      <c r="V559" s="33"/>
      <c r="W559" s="33"/>
      <c r="X559" s="33"/>
      <c r="Y559" s="33"/>
      <c r="Z559" s="33"/>
      <c r="AA559" s="33"/>
      <c r="AB559" s="33"/>
      <c r="AC559" s="33"/>
      <c r="AD559" s="33"/>
      <c r="AE559" s="33"/>
      <c r="AF559" s="33"/>
    </row>
    <row r="560" spans="1:32" ht="13" x14ac:dyDescent="0.15">
      <c r="A560" s="27">
        <v>18593</v>
      </c>
      <c r="B560" s="27" t="s">
        <v>4</v>
      </c>
      <c r="C560" s="27" t="s">
        <v>17</v>
      </c>
      <c r="D560" s="27" t="s">
        <v>655</v>
      </c>
      <c r="E560" s="27" t="s">
        <v>4142</v>
      </c>
      <c r="F560" s="33"/>
      <c r="G560" s="33"/>
      <c r="H560" s="33"/>
      <c r="I560" s="33"/>
      <c r="J560" s="33"/>
      <c r="K560" s="33"/>
      <c r="L560" s="33"/>
      <c r="M560" s="33"/>
      <c r="N560" s="33"/>
      <c r="O560" s="33"/>
      <c r="P560" s="33"/>
      <c r="Q560" s="33"/>
      <c r="R560" s="33"/>
      <c r="S560" s="42"/>
      <c r="T560" s="33"/>
      <c r="U560" s="33"/>
      <c r="V560" s="33"/>
      <c r="W560" s="33"/>
      <c r="X560" s="33"/>
      <c r="Y560" s="33"/>
      <c r="Z560" s="33"/>
      <c r="AA560" s="33"/>
      <c r="AB560" s="33"/>
      <c r="AC560" s="33"/>
      <c r="AD560" s="33"/>
      <c r="AE560" s="33"/>
      <c r="AF560" s="33"/>
    </row>
    <row r="561" spans="1:32" ht="13" x14ac:dyDescent="0.15">
      <c r="A561" s="27">
        <v>18596</v>
      </c>
      <c r="B561" s="27" t="s">
        <v>4</v>
      </c>
      <c r="C561" s="27" t="s">
        <v>17</v>
      </c>
      <c r="D561" s="27" t="s">
        <v>2049</v>
      </c>
      <c r="E561" s="27" t="s">
        <v>4143</v>
      </c>
      <c r="F561" s="33"/>
      <c r="G561" s="33"/>
      <c r="H561" s="33"/>
      <c r="I561" s="33"/>
      <c r="J561" s="33"/>
      <c r="K561" s="33"/>
      <c r="L561" s="33"/>
      <c r="M561" s="33"/>
      <c r="N561" s="33"/>
      <c r="O561" s="33"/>
      <c r="P561" s="33"/>
      <c r="Q561" s="33"/>
      <c r="R561" s="33"/>
      <c r="S561" s="42"/>
      <c r="T561" s="33"/>
      <c r="U561" s="33"/>
      <c r="V561" s="33"/>
      <c r="W561" s="33"/>
      <c r="X561" s="33"/>
      <c r="Y561" s="33"/>
      <c r="Z561" s="33"/>
      <c r="AA561" s="33"/>
      <c r="AB561" s="33"/>
      <c r="AC561" s="33"/>
      <c r="AD561" s="33"/>
      <c r="AE561" s="33"/>
      <c r="AF561" s="33"/>
    </row>
    <row r="562" spans="1:32" ht="13" x14ac:dyDescent="0.15">
      <c r="A562" s="27">
        <v>18604</v>
      </c>
      <c r="B562" s="27" t="s">
        <v>4</v>
      </c>
      <c r="C562" s="27" t="s">
        <v>20</v>
      </c>
      <c r="D562" s="27" t="s">
        <v>3494</v>
      </c>
      <c r="E562" s="27" t="s">
        <v>4144</v>
      </c>
      <c r="F562" s="33"/>
      <c r="G562" s="33"/>
      <c r="H562" s="33"/>
      <c r="I562" s="33"/>
      <c r="J562" s="33"/>
      <c r="K562" s="33"/>
      <c r="L562" s="33"/>
      <c r="M562" s="33"/>
      <c r="N562" s="33"/>
      <c r="O562" s="33"/>
      <c r="P562" s="33"/>
      <c r="Q562" s="33"/>
      <c r="R562" s="33"/>
      <c r="S562" s="42"/>
      <c r="T562" s="33"/>
      <c r="U562" s="33"/>
      <c r="V562" s="33"/>
      <c r="W562" s="33"/>
      <c r="X562" s="33"/>
      <c r="Y562" s="33"/>
      <c r="Z562" s="33"/>
      <c r="AA562" s="33"/>
      <c r="AB562" s="33"/>
      <c r="AC562" s="33"/>
      <c r="AD562" s="33"/>
      <c r="AE562" s="33"/>
      <c r="AF562" s="33"/>
    </row>
    <row r="563" spans="1:32" ht="13" x14ac:dyDescent="0.15">
      <c r="A563" s="27">
        <v>18663</v>
      </c>
      <c r="B563" s="27" t="s">
        <v>4</v>
      </c>
      <c r="C563" s="27" t="s">
        <v>20</v>
      </c>
      <c r="D563" s="27" t="s">
        <v>3904</v>
      </c>
      <c r="E563" s="27" t="s">
        <v>4145</v>
      </c>
      <c r="F563" s="33"/>
      <c r="G563" s="33"/>
      <c r="H563" s="33"/>
      <c r="I563" s="33"/>
      <c r="J563" s="33"/>
      <c r="K563" s="33"/>
      <c r="L563" s="33"/>
      <c r="M563" s="33"/>
      <c r="N563" s="33"/>
      <c r="O563" s="33"/>
      <c r="P563" s="33"/>
      <c r="Q563" s="33"/>
      <c r="R563" s="33"/>
      <c r="S563" s="42"/>
      <c r="T563" s="33"/>
      <c r="U563" s="33"/>
      <c r="V563" s="33"/>
      <c r="W563" s="33"/>
      <c r="X563" s="33"/>
      <c r="Y563" s="33"/>
      <c r="Z563" s="33"/>
      <c r="AA563" s="33"/>
      <c r="AB563" s="33"/>
      <c r="AC563" s="33"/>
      <c r="AD563" s="33"/>
      <c r="AE563" s="33"/>
      <c r="AF563" s="33"/>
    </row>
    <row r="564" spans="1:32" ht="13" x14ac:dyDescent="0.15">
      <c r="A564" s="27">
        <v>18664</v>
      </c>
      <c r="B564" s="27" t="s">
        <v>4</v>
      </c>
      <c r="C564" s="27" t="s">
        <v>20</v>
      </c>
      <c r="D564" s="27" t="s">
        <v>3904</v>
      </c>
      <c r="E564" s="27" t="s">
        <v>4146</v>
      </c>
      <c r="F564" s="33"/>
      <c r="G564" s="33"/>
      <c r="H564" s="33"/>
      <c r="I564" s="33"/>
      <c r="J564" s="33"/>
      <c r="K564" s="33"/>
      <c r="L564" s="33"/>
      <c r="M564" s="33"/>
      <c r="N564" s="33"/>
      <c r="O564" s="33"/>
      <c r="P564" s="33"/>
      <c r="Q564" s="33"/>
      <c r="R564" s="33"/>
      <c r="S564" s="42"/>
      <c r="T564" s="33"/>
      <c r="U564" s="33"/>
      <c r="V564" s="33"/>
      <c r="W564" s="33"/>
      <c r="X564" s="33"/>
      <c r="Y564" s="33"/>
      <c r="Z564" s="33"/>
      <c r="AA564" s="33"/>
      <c r="AB564" s="33"/>
      <c r="AC564" s="33"/>
      <c r="AD564" s="33"/>
      <c r="AE564" s="33"/>
      <c r="AF564" s="33"/>
    </row>
    <row r="565" spans="1:32" ht="13" x14ac:dyDescent="0.15">
      <c r="A565" s="27">
        <v>18665</v>
      </c>
      <c r="B565" s="27" t="s">
        <v>4</v>
      </c>
      <c r="C565" s="27" t="s">
        <v>20</v>
      </c>
      <c r="D565" s="27" t="s">
        <v>3904</v>
      </c>
      <c r="E565" s="27" t="s">
        <v>4147</v>
      </c>
      <c r="F565" s="33"/>
      <c r="G565" s="33"/>
      <c r="H565" s="33"/>
      <c r="I565" s="33"/>
      <c r="J565" s="33"/>
      <c r="K565" s="33"/>
      <c r="L565" s="33"/>
      <c r="M565" s="33"/>
      <c r="N565" s="33"/>
      <c r="O565" s="33"/>
      <c r="P565" s="33"/>
      <c r="Q565" s="33"/>
      <c r="R565" s="33"/>
      <c r="S565" s="42"/>
      <c r="T565" s="33"/>
      <c r="U565" s="33"/>
      <c r="V565" s="33"/>
      <c r="W565" s="33"/>
      <c r="X565" s="33"/>
      <c r="Y565" s="33"/>
      <c r="Z565" s="33"/>
      <c r="AA565" s="33"/>
      <c r="AB565" s="33"/>
      <c r="AC565" s="33"/>
      <c r="AD565" s="33"/>
      <c r="AE565" s="33"/>
      <c r="AF565" s="33"/>
    </row>
    <row r="566" spans="1:32" ht="13" x14ac:dyDescent="0.15">
      <c r="A566" s="27">
        <v>18696</v>
      </c>
      <c r="B566" s="27" t="s">
        <v>4</v>
      </c>
      <c r="C566" s="27" t="s">
        <v>20</v>
      </c>
      <c r="D566" s="27" t="s">
        <v>1815</v>
      </c>
      <c r="E566" s="27" t="s">
        <v>4148</v>
      </c>
      <c r="F566" s="33"/>
      <c r="G566" s="33"/>
      <c r="H566" s="33"/>
      <c r="I566" s="33"/>
      <c r="J566" s="33"/>
      <c r="K566" s="33"/>
      <c r="L566" s="33"/>
      <c r="M566" s="33"/>
      <c r="N566" s="33"/>
      <c r="O566" s="33"/>
      <c r="P566" s="33"/>
      <c r="Q566" s="33"/>
      <c r="R566" s="33"/>
      <c r="S566" s="42"/>
      <c r="T566" s="33"/>
      <c r="U566" s="33"/>
      <c r="V566" s="33"/>
      <c r="W566" s="33"/>
      <c r="X566" s="33"/>
      <c r="Y566" s="33"/>
      <c r="Z566" s="33"/>
      <c r="AA566" s="33"/>
      <c r="AB566" s="33"/>
      <c r="AC566" s="33"/>
      <c r="AD566" s="33"/>
      <c r="AE566" s="33"/>
      <c r="AF566" s="33"/>
    </row>
    <row r="567" spans="1:32" ht="13" x14ac:dyDescent="0.15">
      <c r="A567" s="27">
        <v>18700</v>
      </c>
      <c r="B567" s="27" t="s">
        <v>4</v>
      </c>
      <c r="C567" s="27" t="s">
        <v>20</v>
      </c>
      <c r="D567" s="27" t="s">
        <v>4149</v>
      </c>
      <c r="E567" s="27" t="s">
        <v>4150</v>
      </c>
      <c r="F567" s="33"/>
      <c r="G567" s="33"/>
      <c r="H567" s="33"/>
      <c r="I567" s="33"/>
      <c r="J567" s="33"/>
      <c r="K567" s="33"/>
      <c r="L567" s="33"/>
      <c r="M567" s="33"/>
      <c r="N567" s="33"/>
      <c r="O567" s="33"/>
      <c r="P567" s="33"/>
      <c r="Q567" s="33"/>
      <c r="R567" s="33"/>
      <c r="S567" s="42"/>
      <c r="T567" s="33"/>
      <c r="U567" s="33"/>
      <c r="V567" s="33"/>
      <c r="W567" s="33"/>
      <c r="X567" s="33"/>
      <c r="Y567" s="33"/>
      <c r="Z567" s="33"/>
      <c r="AA567" s="33"/>
      <c r="AB567" s="33"/>
      <c r="AC567" s="33"/>
      <c r="AD567" s="33"/>
      <c r="AE567" s="33"/>
      <c r="AF567" s="33"/>
    </row>
    <row r="568" spans="1:32" ht="13" x14ac:dyDescent="0.15">
      <c r="A568" s="27">
        <v>18737</v>
      </c>
      <c r="B568" s="27" t="s">
        <v>4</v>
      </c>
      <c r="C568" s="27" t="s">
        <v>20</v>
      </c>
      <c r="D568" s="27" t="s">
        <v>3529</v>
      </c>
      <c r="E568" s="27" t="s">
        <v>4151</v>
      </c>
      <c r="F568" s="33"/>
      <c r="G568" s="33"/>
      <c r="H568" s="33"/>
      <c r="I568" s="33"/>
      <c r="J568" s="33"/>
      <c r="K568" s="33"/>
      <c r="L568" s="33"/>
      <c r="M568" s="33"/>
      <c r="N568" s="33"/>
      <c r="O568" s="33"/>
      <c r="P568" s="33"/>
      <c r="Q568" s="33"/>
      <c r="R568" s="33"/>
      <c r="S568" s="26"/>
      <c r="T568" s="33"/>
      <c r="U568" s="33"/>
      <c r="V568" s="33"/>
      <c r="W568" s="33"/>
      <c r="X568" s="33"/>
      <c r="Y568" s="33"/>
      <c r="Z568" s="33"/>
      <c r="AA568" s="33"/>
      <c r="AB568" s="33"/>
      <c r="AC568" s="33"/>
      <c r="AD568" s="33"/>
      <c r="AE568" s="33"/>
      <c r="AF568" s="33"/>
    </row>
    <row r="569" spans="1:32" ht="13" x14ac:dyDescent="0.15">
      <c r="A569" s="27">
        <v>18787</v>
      </c>
      <c r="B569" s="27" t="s">
        <v>4</v>
      </c>
      <c r="C569" s="27" t="s">
        <v>20</v>
      </c>
      <c r="D569" s="27" t="s">
        <v>1815</v>
      </c>
      <c r="E569" s="48" t="s">
        <v>4152</v>
      </c>
      <c r="F569" s="28"/>
      <c r="G569" s="28"/>
      <c r="H569" s="28"/>
      <c r="I569" s="28"/>
      <c r="J569" s="28"/>
      <c r="K569" s="28"/>
      <c r="L569" s="28"/>
      <c r="M569" s="28"/>
      <c r="N569" s="28"/>
      <c r="O569" s="28"/>
      <c r="P569" s="28"/>
      <c r="Q569" s="28"/>
      <c r="R569" s="28"/>
      <c r="S569" s="32"/>
      <c r="T569" s="28"/>
      <c r="U569" s="28"/>
      <c r="V569" s="28"/>
      <c r="W569" s="28"/>
      <c r="X569" s="28"/>
      <c r="Y569" s="28"/>
      <c r="Z569" s="28"/>
      <c r="AA569" s="28"/>
      <c r="AB569" s="28"/>
      <c r="AC569" s="28"/>
      <c r="AD569" s="28"/>
      <c r="AE569" s="28"/>
      <c r="AF569" s="28"/>
    </row>
    <row r="570" spans="1:32" ht="13" x14ac:dyDescent="0.15">
      <c r="A570" s="27">
        <v>18788</v>
      </c>
      <c r="B570" s="27" t="s">
        <v>4</v>
      </c>
      <c r="C570" s="27" t="s">
        <v>20</v>
      </c>
      <c r="D570" s="27" t="s">
        <v>4153</v>
      </c>
      <c r="E570" s="27" t="s">
        <v>4154</v>
      </c>
      <c r="F570" s="33"/>
      <c r="G570" s="33"/>
      <c r="H570" s="33"/>
      <c r="I570" s="33"/>
      <c r="J570" s="33"/>
      <c r="K570" s="33"/>
      <c r="L570" s="33"/>
      <c r="M570" s="33"/>
      <c r="N570" s="33"/>
      <c r="O570" s="33"/>
      <c r="P570" s="33"/>
      <c r="Q570" s="33"/>
      <c r="R570" s="33"/>
      <c r="S570" s="42"/>
      <c r="T570" s="33"/>
      <c r="U570" s="33"/>
      <c r="V570" s="33"/>
      <c r="W570" s="33"/>
      <c r="X570" s="33"/>
      <c r="Y570" s="33"/>
      <c r="Z570" s="33"/>
      <c r="AA570" s="33"/>
      <c r="AB570" s="33"/>
      <c r="AC570" s="33"/>
      <c r="AD570" s="33"/>
      <c r="AE570" s="33"/>
      <c r="AF570" s="33"/>
    </row>
    <row r="571" spans="1:32" ht="13" x14ac:dyDescent="0.15">
      <c r="A571" s="27">
        <v>18795</v>
      </c>
      <c r="B571" s="27" t="s">
        <v>4</v>
      </c>
      <c r="C571" s="27" t="s">
        <v>23</v>
      </c>
      <c r="D571" s="27" t="s">
        <v>3912</v>
      </c>
      <c r="E571" s="27" t="s">
        <v>4155</v>
      </c>
      <c r="F571" s="33"/>
      <c r="G571" s="33"/>
      <c r="H571" s="33"/>
      <c r="I571" s="33"/>
      <c r="J571" s="33"/>
      <c r="K571" s="33"/>
      <c r="L571" s="33"/>
      <c r="M571" s="33"/>
      <c r="N571" s="33"/>
      <c r="O571" s="33"/>
      <c r="P571" s="33"/>
      <c r="Q571" s="33"/>
      <c r="R571" s="33"/>
      <c r="S571" s="42"/>
      <c r="T571" s="33"/>
      <c r="U571" s="33"/>
      <c r="V571" s="33"/>
      <c r="W571" s="33"/>
      <c r="X571" s="33"/>
      <c r="Y571" s="33"/>
      <c r="Z571" s="33"/>
      <c r="AA571" s="33"/>
      <c r="AB571" s="33"/>
      <c r="AC571" s="33"/>
      <c r="AD571" s="33"/>
      <c r="AE571" s="33"/>
      <c r="AF571" s="33"/>
    </row>
    <row r="572" spans="1:32" ht="13" x14ac:dyDescent="0.15">
      <c r="A572" s="27">
        <v>18897</v>
      </c>
      <c r="B572" s="27" t="s">
        <v>4</v>
      </c>
      <c r="C572" s="27" t="s">
        <v>21</v>
      </c>
      <c r="D572" s="27" t="s">
        <v>4156</v>
      </c>
      <c r="E572" s="27" t="s">
        <v>4157</v>
      </c>
      <c r="F572" s="33"/>
      <c r="G572" s="33"/>
      <c r="H572" s="33"/>
      <c r="I572" s="33"/>
      <c r="J572" s="33"/>
      <c r="K572" s="33"/>
      <c r="L572" s="33"/>
      <c r="M572" s="33"/>
      <c r="N572" s="33"/>
      <c r="O572" s="33"/>
      <c r="P572" s="33"/>
      <c r="Q572" s="33"/>
      <c r="R572" s="33"/>
      <c r="S572" s="42"/>
      <c r="T572" s="33"/>
      <c r="U572" s="33"/>
      <c r="V572" s="33"/>
      <c r="W572" s="33"/>
      <c r="X572" s="33"/>
      <c r="Y572" s="33"/>
      <c r="Z572" s="33"/>
      <c r="AA572" s="33"/>
      <c r="AB572" s="33"/>
      <c r="AC572" s="33"/>
      <c r="AD572" s="33"/>
      <c r="AE572" s="33"/>
      <c r="AF572" s="33"/>
    </row>
    <row r="573" spans="1:32" ht="13" x14ac:dyDescent="0.15">
      <c r="A573" s="27">
        <v>18960</v>
      </c>
      <c r="B573" s="27" t="s">
        <v>4</v>
      </c>
      <c r="C573" s="27" t="s">
        <v>17</v>
      </c>
      <c r="D573" s="27" t="s">
        <v>4158</v>
      </c>
      <c r="E573" s="27" t="s">
        <v>4159</v>
      </c>
      <c r="F573" s="33"/>
      <c r="G573" s="33"/>
      <c r="H573" s="33"/>
      <c r="I573" s="33"/>
      <c r="J573" s="33"/>
      <c r="K573" s="33"/>
      <c r="L573" s="33"/>
      <c r="M573" s="33"/>
      <c r="N573" s="33"/>
      <c r="O573" s="33"/>
      <c r="P573" s="33"/>
      <c r="Q573" s="33"/>
      <c r="R573" s="33"/>
      <c r="S573" s="42"/>
      <c r="T573" s="33"/>
      <c r="U573" s="33"/>
      <c r="V573" s="33"/>
      <c r="W573" s="33"/>
      <c r="X573" s="33"/>
      <c r="Y573" s="33"/>
      <c r="Z573" s="33"/>
      <c r="AA573" s="33"/>
      <c r="AB573" s="33"/>
      <c r="AC573" s="33"/>
      <c r="AD573" s="33"/>
      <c r="AE573" s="33"/>
      <c r="AF573" s="33"/>
    </row>
    <row r="574" spans="1:32" ht="13" x14ac:dyDescent="0.15">
      <c r="A574" s="27">
        <v>19006</v>
      </c>
      <c r="B574" s="27" t="s">
        <v>4</v>
      </c>
      <c r="C574" s="27" t="s">
        <v>20</v>
      </c>
      <c r="D574" s="27" t="s">
        <v>807</v>
      </c>
      <c r="E574" s="27" t="s">
        <v>4160</v>
      </c>
      <c r="F574" s="33"/>
      <c r="G574" s="33"/>
      <c r="H574" s="33"/>
      <c r="I574" s="33"/>
      <c r="J574" s="33"/>
      <c r="K574" s="33"/>
      <c r="L574" s="33"/>
      <c r="M574" s="33"/>
      <c r="N574" s="33"/>
      <c r="O574" s="33"/>
      <c r="P574" s="33"/>
      <c r="Q574" s="33"/>
      <c r="R574" s="33"/>
      <c r="S574" s="42"/>
      <c r="T574" s="33"/>
      <c r="U574" s="33"/>
      <c r="V574" s="33"/>
      <c r="W574" s="33"/>
      <c r="X574" s="33"/>
      <c r="Y574" s="33"/>
      <c r="Z574" s="33"/>
      <c r="AA574" s="33"/>
      <c r="AB574" s="33"/>
      <c r="AC574" s="33"/>
      <c r="AD574" s="33"/>
      <c r="AE574" s="33"/>
      <c r="AF574" s="33"/>
    </row>
    <row r="575" spans="1:32" ht="13" x14ac:dyDescent="0.15">
      <c r="A575" s="27">
        <v>19038</v>
      </c>
      <c r="B575" s="27" t="s">
        <v>4</v>
      </c>
      <c r="C575" s="27" t="s">
        <v>20</v>
      </c>
      <c r="D575" s="27" t="s">
        <v>4161</v>
      </c>
      <c r="E575" s="27" t="s">
        <v>4162</v>
      </c>
      <c r="F575" s="33"/>
      <c r="G575" s="33"/>
      <c r="H575" s="33"/>
      <c r="I575" s="33"/>
      <c r="J575" s="33"/>
      <c r="K575" s="33"/>
      <c r="L575" s="33"/>
      <c r="M575" s="33"/>
      <c r="N575" s="33"/>
      <c r="O575" s="33"/>
      <c r="P575" s="33"/>
      <c r="Q575" s="33"/>
      <c r="R575" s="33"/>
      <c r="S575" s="42"/>
      <c r="T575" s="33"/>
      <c r="U575" s="33"/>
      <c r="V575" s="33"/>
      <c r="W575" s="33"/>
      <c r="X575" s="33"/>
      <c r="Y575" s="33"/>
      <c r="Z575" s="33"/>
      <c r="AA575" s="33"/>
      <c r="AB575" s="33"/>
      <c r="AC575" s="33"/>
      <c r="AD575" s="33"/>
      <c r="AE575" s="33"/>
      <c r="AF575" s="33"/>
    </row>
    <row r="576" spans="1:32" ht="13" x14ac:dyDescent="0.15">
      <c r="A576" s="27">
        <v>19039</v>
      </c>
      <c r="B576" s="27" t="s">
        <v>4</v>
      </c>
      <c r="C576" s="27" t="s">
        <v>21</v>
      </c>
      <c r="D576" s="27" t="s">
        <v>1041</v>
      </c>
      <c r="E576" s="27" t="s">
        <v>4163</v>
      </c>
      <c r="F576" s="33"/>
      <c r="G576" s="33"/>
      <c r="H576" s="33"/>
      <c r="I576" s="33"/>
      <c r="J576" s="33"/>
      <c r="K576" s="33"/>
      <c r="L576" s="33"/>
      <c r="M576" s="33"/>
      <c r="N576" s="33"/>
      <c r="O576" s="33"/>
      <c r="P576" s="33"/>
      <c r="Q576" s="33"/>
      <c r="R576" s="33"/>
      <c r="S576" s="42"/>
      <c r="T576" s="33"/>
      <c r="U576" s="33"/>
      <c r="V576" s="33"/>
      <c r="W576" s="33"/>
      <c r="X576" s="33"/>
      <c r="Y576" s="33"/>
      <c r="Z576" s="33"/>
      <c r="AA576" s="33"/>
      <c r="AB576" s="33"/>
      <c r="AC576" s="33"/>
      <c r="AD576" s="33"/>
      <c r="AE576" s="33"/>
      <c r="AF576" s="33"/>
    </row>
    <row r="577" spans="1:32" ht="13" x14ac:dyDescent="0.15">
      <c r="A577" s="27">
        <v>19040</v>
      </c>
      <c r="B577" s="27" t="s">
        <v>4</v>
      </c>
      <c r="C577" s="27" t="s">
        <v>21</v>
      </c>
      <c r="D577" s="27" t="s">
        <v>1041</v>
      </c>
      <c r="E577" s="27" t="s">
        <v>4164</v>
      </c>
      <c r="F577" s="33"/>
      <c r="G577" s="33"/>
      <c r="H577" s="33"/>
      <c r="I577" s="33"/>
      <c r="J577" s="33"/>
      <c r="K577" s="33"/>
      <c r="L577" s="33"/>
      <c r="M577" s="33"/>
      <c r="N577" s="33"/>
      <c r="O577" s="33"/>
      <c r="P577" s="33"/>
      <c r="Q577" s="33"/>
      <c r="R577" s="33"/>
      <c r="S577" s="42"/>
      <c r="T577" s="33"/>
      <c r="U577" s="33"/>
      <c r="V577" s="33"/>
      <c r="W577" s="33"/>
      <c r="X577" s="33"/>
      <c r="Y577" s="33"/>
      <c r="Z577" s="33"/>
      <c r="AA577" s="33"/>
      <c r="AB577" s="33"/>
      <c r="AC577" s="33"/>
      <c r="AD577" s="33"/>
      <c r="AE577" s="33"/>
      <c r="AF577" s="33"/>
    </row>
    <row r="578" spans="1:32" ht="13" x14ac:dyDescent="0.15">
      <c r="A578" s="27">
        <v>19041</v>
      </c>
      <c r="B578" s="27" t="s">
        <v>4</v>
      </c>
      <c r="C578" s="27" t="s">
        <v>21</v>
      </c>
      <c r="D578" s="27" t="s">
        <v>1041</v>
      </c>
      <c r="E578" s="27" t="s">
        <v>4165</v>
      </c>
      <c r="F578" s="33"/>
      <c r="G578" s="33"/>
      <c r="H578" s="33"/>
      <c r="I578" s="33"/>
      <c r="J578" s="33"/>
      <c r="K578" s="33"/>
      <c r="L578" s="33"/>
      <c r="M578" s="33"/>
      <c r="N578" s="33"/>
      <c r="O578" s="33"/>
      <c r="P578" s="33"/>
      <c r="Q578" s="33"/>
      <c r="R578" s="33"/>
      <c r="S578" s="26"/>
      <c r="T578" s="33"/>
      <c r="U578" s="33"/>
      <c r="V578" s="33"/>
      <c r="W578" s="33"/>
      <c r="X578" s="33"/>
      <c r="Y578" s="33"/>
      <c r="Z578" s="33"/>
      <c r="AA578" s="33"/>
      <c r="AB578" s="33"/>
      <c r="AC578" s="33"/>
      <c r="AD578" s="33"/>
      <c r="AE578" s="33"/>
      <c r="AF578" s="33"/>
    </row>
    <row r="579" spans="1:32" ht="13" x14ac:dyDescent="0.15">
      <c r="A579" s="27">
        <v>19056</v>
      </c>
      <c r="B579" s="27" t="s">
        <v>4</v>
      </c>
      <c r="C579" s="27" t="s">
        <v>24</v>
      </c>
      <c r="D579" s="27" t="s">
        <v>3169</v>
      </c>
      <c r="E579" s="27" t="s">
        <v>4166</v>
      </c>
      <c r="F579" s="33"/>
      <c r="G579" s="33"/>
      <c r="H579" s="33"/>
      <c r="I579" s="33"/>
      <c r="J579" s="33"/>
      <c r="K579" s="33"/>
      <c r="L579" s="33"/>
      <c r="M579" s="33"/>
      <c r="N579" s="33"/>
      <c r="O579" s="33"/>
      <c r="P579" s="33"/>
      <c r="Q579" s="33"/>
      <c r="R579" s="33"/>
      <c r="S579" s="42"/>
      <c r="T579" s="33"/>
      <c r="U579" s="33"/>
      <c r="V579" s="33"/>
      <c r="W579" s="33"/>
      <c r="X579" s="33"/>
      <c r="Y579" s="33"/>
      <c r="Z579" s="33"/>
      <c r="AA579" s="33"/>
      <c r="AB579" s="33"/>
      <c r="AC579" s="33"/>
      <c r="AD579" s="33"/>
      <c r="AE579" s="33"/>
      <c r="AF579" s="33"/>
    </row>
    <row r="580" spans="1:32" ht="13" x14ac:dyDescent="0.15">
      <c r="A580" s="27">
        <v>19061</v>
      </c>
      <c r="B580" s="27" t="s">
        <v>4</v>
      </c>
      <c r="C580" s="27" t="s">
        <v>28</v>
      </c>
      <c r="D580" s="27" t="s">
        <v>1639</v>
      </c>
      <c r="E580" s="27" t="s">
        <v>4167</v>
      </c>
      <c r="F580" s="33"/>
      <c r="G580" s="33"/>
      <c r="H580" s="33"/>
      <c r="I580" s="33"/>
      <c r="J580" s="33"/>
      <c r="K580" s="33"/>
      <c r="L580" s="33"/>
      <c r="M580" s="33"/>
      <c r="N580" s="33"/>
      <c r="O580" s="33"/>
      <c r="P580" s="33"/>
      <c r="Q580" s="33"/>
      <c r="R580" s="33"/>
      <c r="S580" s="42"/>
      <c r="T580" s="33"/>
      <c r="U580" s="33"/>
      <c r="V580" s="33"/>
      <c r="W580" s="33"/>
      <c r="X580" s="33"/>
      <c r="Y580" s="33"/>
      <c r="Z580" s="33"/>
      <c r="AA580" s="33"/>
      <c r="AB580" s="33"/>
      <c r="AC580" s="33"/>
      <c r="AD580" s="33"/>
      <c r="AE580" s="33"/>
      <c r="AF580" s="33"/>
    </row>
    <row r="581" spans="1:32" ht="13" x14ac:dyDescent="0.15">
      <c r="A581" s="27">
        <v>19127</v>
      </c>
      <c r="B581" s="27" t="s">
        <v>4</v>
      </c>
      <c r="C581" s="27" t="s">
        <v>21</v>
      </c>
      <c r="D581" s="27" t="s">
        <v>1041</v>
      </c>
      <c r="E581" s="27" t="s">
        <v>4168</v>
      </c>
      <c r="F581" s="33"/>
      <c r="G581" s="33"/>
      <c r="H581" s="33"/>
      <c r="I581" s="33"/>
      <c r="J581" s="33"/>
      <c r="K581" s="33"/>
      <c r="L581" s="33"/>
      <c r="M581" s="33"/>
      <c r="N581" s="33"/>
      <c r="O581" s="33"/>
      <c r="P581" s="33"/>
      <c r="Q581" s="33"/>
      <c r="R581" s="33"/>
      <c r="S581" s="42"/>
      <c r="T581" s="33"/>
      <c r="U581" s="33"/>
      <c r="V581" s="33"/>
      <c r="W581" s="33"/>
      <c r="X581" s="33"/>
      <c r="Y581" s="33"/>
      <c r="Z581" s="33"/>
      <c r="AA581" s="33"/>
      <c r="AB581" s="33"/>
      <c r="AC581" s="33"/>
      <c r="AD581" s="33"/>
      <c r="AE581" s="33"/>
      <c r="AF581" s="33"/>
    </row>
    <row r="582" spans="1:32" ht="13" x14ac:dyDescent="0.15">
      <c r="A582" s="27">
        <v>19132</v>
      </c>
      <c r="B582" s="27" t="s">
        <v>4</v>
      </c>
      <c r="C582" s="27" t="s">
        <v>28</v>
      </c>
      <c r="D582" s="27" t="s">
        <v>4169</v>
      </c>
      <c r="E582" s="27" t="s">
        <v>4170</v>
      </c>
      <c r="F582" s="33"/>
      <c r="G582" s="33"/>
      <c r="H582" s="33"/>
      <c r="I582" s="33"/>
      <c r="J582" s="33"/>
      <c r="K582" s="33"/>
      <c r="L582" s="33"/>
      <c r="M582" s="33"/>
      <c r="N582" s="33"/>
      <c r="O582" s="33"/>
      <c r="P582" s="33"/>
      <c r="Q582" s="33"/>
      <c r="R582" s="33"/>
      <c r="S582" s="42"/>
      <c r="T582" s="33"/>
      <c r="U582" s="33"/>
      <c r="V582" s="33"/>
      <c r="W582" s="33"/>
      <c r="X582" s="33"/>
      <c r="Y582" s="33"/>
      <c r="Z582" s="33"/>
      <c r="AA582" s="33"/>
      <c r="AB582" s="33"/>
      <c r="AC582" s="33"/>
      <c r="AD582" s="33"/>
      <c r="AE582" s="33"/>
      <c r="AF582" s="33"/>
    </row>
    <row r="583" spans="1:32" ht="13" x14ac:dyDescent="0.15">
      <c r="A583" s="27">
        <v>19133</v>
      </c>
      <c r="B583" s="27" t="s">
        <v>4</v>
      </c>
      <c r="C583" s="27" t="s">
        <v>28</v>
      </c>
      <c r="D583" s="27" t="s">
        <v>4169</v>
      </c>
      <c r="E583" s="27" t="s">
        <v>4171</v>
      </c>
      <c r="F583" s="33"/>
      <c r="G583" s="33"/>
      <c r="H583" s="33"/>
      <c r="I583" s="33"/>
      <c r="J583" s="33"/>
      <c r="K583" s="33"/>
      <c r="L583" s="33"/>
      <c r="M583" s="33"/>
      <c r="N583" s="33"/>
      <c r="O583" s="33"/>
      <c r="P583" s="33"/>
      <c r="Q583" s="33"/>
      <c r="R583" s="33"/>
      <c r="S583" s="42"/>
      <c r="T583" s="33"/>
      <c r="U583" s="33"/>
      <c r="V583" s="33"/>
      <c r="W583" s="33"/>
      <c r="X583" s="33"/>
      <c r="Y583" s="33"/>
      <c r="Z583" s="33"/>
      <c r="AA583" s="33"/>
      <c r="AB583" s="33"/>
      <c r="AC583" s="33"/>
      <c r="AD583" s="33"/>
      <c r="AE583" s="33"/>
      <c r="AF583" s="33"/>
    </row>
    <row r="584" spans="1:32" ht="13" x14ac:dyDescent="0.15">
      <c r="A584" s="27">
        <v>19139</v>
      </c>
      <c r="B584" s="27" t="s">
        <v>4</v>
      </c>
      <c r="C584" s="27" t="s">
        <v>16</v>
      </c>
      <c r="D584" s="27" t="s">
        <v>149</v>
      </c>
      <c r="E584" s="27" t="s">
        <v>4172</v>
      </c>
      <c r="F584" s="33"/>
      <c r="G584" s="33"/>
      <c r="H584" s="33"/>
      <c r="I584" s="33"/>
      <c r="J584" s="33"/>
      <c r="K584" s="33"/>
      <c r="L584" s="33"/>
      <c r="M584" s="33"/>
      <c r="N584" s="33"/>
      <c r="O584" s="33"/>
      <c r="P584" s="33"/>
      <c r="Q584" s="33"/>
      <c r="R584" s="33"/>
      <c r="S584" s="42"/>
      <c r="T584" s="33"/>
      <c r="U584" s="33"/>
      <c r="V584" s="33"/>
      <c r="W584" s="33"/>
      <c r="X584" s="33"/>
      <c r="Y584" s="33"/>
      <c r="Z584" s="33"/>
      <c r="AA584" s="33"/>
      <c r="AB584" s="33"/>
      <c r="AC584" s="33"/>
      <c r="AD584" s="33"/>
      <c r="AE584" s="33"/>
      <c r="AF584" s="33"/>
    </row>
    <row r="585" spans="1:32" ht="13" x14ac:dyDescent="0.15">
      <c r="A585" s="27">
        <v>19170</v>
      </c>
      <c r="B585" s="27" t="s">
        <v>4</v>
      </c>
      <c r="C585" s="27" t="s">
        <v>17</v>
      </c>
      <c r="D585" s="27" t="s">
        <v>4173</v>
      </c>
      <c r="E585" s="27" t="s">
        <v>4174</v>
      </c>
      <c r="F585" s="33"/>
      <c r="G585" s="33"/>
      <c r="H585" s="33"/>
      <c r="I585" s="33"/>
      <c r="J585" s="33"/>
      <c r="K585" s="33"/>
      <c r="L585" s="33"/>
      <c r="M585" s="33"/>
      <c r="N585" s="33"/>
      <c r="O585" s="33"/>
      <c r="P585" s="33"/>
      <c r="Q585" s="33"/>
      <c r="R585" s="33"/>
      <c r="S585" s="42"/>
      <c r="T585" s="33"/>
      <c r="U585" s="33"/>
      <c r="V585" s="33"/>
      <c r="W585" s="33"/>
      <c r="X585" s="33"/>
      <c r="Y585" s="33"/>
      <c r="Z585" s="33"/>
      <c r="AA585" s="33"/>
      <c r="AB585" s="33"/>
      <c r="AC585" s="33"/>
      <c r="AD585" s="33"/>
      <c r="AE585" s="33"/>
      <c r="AF585" s="33"/>
    </row>
    <row r="586" spans="1:32" ht="13" x14ac:dyDescent="0.15">
      <c r="A586" s="27">
        <v>19190</v>
      </c>
      <c r="B586" s="27" t="s">
        <v>4</v>
      </c>
      <c r="C586" s="27" t="s">
        <v>13</v>
      </c>
      <c r="D586" s="27" t="s">
        <v>4175</v>
      </c>
      <c r="E586" s="27" t="s">
        <v>4176</v>
      </c>
      <c r="F586" s="33"/>
      <c r="G586" s="33"/>
      <c r="H586" s="33"/>
      <c r="I586" s="33"/>
      <c r="J586" s="33"/>
      <c r="K586" s="33"/>
      <c r="L586" s="33"/>
      <c r="M586" s="33"/>
      <c r="N586" s="33"/>
      <c r="O586" s="33"/>
      <c r="P586" s="33"/>
      <c r="Q586" s="33"/>
      <c r="R586" s="33"/>
      <c r="S586" s="42"/>
      <c r="T586" s="33"/>
      <c r="U586" s="33"/>
      <c r="V586" s="33"/>
      <c r="W586" s="33"/>
      <c r="X586" s="33"/>
      <c r="Y586" s="33"/>
      <c r="Z586" s="33"/>
      <c r="AA586" s="33"/>
      <c r="AB586" s="33"/>
      <c r="AC586" s="33"/>
      <c r="AD586" s="33"/>
      <c r="AE586" s="33"/>
      <c r="AF586" s="33"/>
    </row>
    <row r="587" spans="1:32" ht="13" x14ac:dyDescent="0.15">
      <c r="A587" s="27">
        <v>19191</v>
      </c>
      <c r="B587" s="27" t="s">
        <v>4</v>
      </c>
      <c r="C587" s="27" t="s">
        <v>27</v>
      </c>
      <c r="D587" s="27" t="s">
        <v>4177</v>
      </c>
      <c r="E587" s="27" t="s">
        <v>4178</v>
      </c>
      <c r="F587" s="33"/>
      <c r="G587" s="33"/>
      <c r="H587" s="33"/>
      <c r="I587" s="33"/>
      <c r="J587" s="33"/>
      <c r="K587" s="33"/>
      <c r="L587" s="33"/>
      <c r="M587" s="33"/>
      <c r="N587" s="33"/>
      <c r="O587" s="33"/>
      <c r="P587" s="33"/>
      <c r="Q587" s="33"/>
      <c r="R587" s="33"/>
      <c r="S587" s="42"/>
      <c r="T587" s="33"/>
      <c r="U587" s="33"/>
      <c r="V587" s="33"/>
      <c r="W587" s="33"/>
      <c r="X587" s="33"/>
      <c r="Y587" s="33"/>
      <c r="Z587" s="33"/>
      <c r="AA587" s="33"/>
      <c r="AB587" s="33"/>
      <c r="AC587" s="33"/>
      <c r="AD587" s="33"/>
      <c r="AE587" s="33"/>
      <c r="AF587" s="33"/>
    </row>
    <row r="588" spans="1:32" ht="13" x14ac:dyDescent="0.15">
      <c r="A588" s="27">
        <v>19194</v>
      </c>
      <c r="B588" s="27" t="s">
        <v>4</v>
      </c>
      <c r="C588" s="27" t="s">
        <v>11</v>
      </c>
      <c r="D588" s="27" t="s">
        <v>2892</v>
      </c>
      <c r="E588" s="27" t="s">
        <v>4179</v>
      </c>
      <c r="F588" s="33"/>
      <c r="G588" s="33"/>
      <c r="H588" s="33"/>
      <c r="I588" s="33"/>
      <c r="J588" s="33"/>
      <c r="K588" s="33"/>
      <c r="L588" s="33"/>
      <c r="M588" s="33"/>
      <c r="N588" s="33"/>
      <c r="O588" s="33"/>
      <c r="P588" s="33"/>
      <c r="Q588" s="33"/>
      <c r="R588" s="33"/>
      <c r="S588" s="42"/>
      <c r="T588" s="33"/>
      <c r="U588" s="33"/>
      <c r="V588" s="33"/>
      <c r="W588" s="33"/>
      <c r="X588" s="33"/>
      <c r="Y588" s="33"/>
      <c r="Z588" s="33"/>
      <c r="AA588" s="33"/>
      <c r="AB588" s="33"/>
      <c r="AC588" s="33"/>
      <c r="AD588" s="33"/>
      <c r="AE588" s="33"/>
      <c r="AF588" s="33"/>
    </row>
    <row r="589" spans="1:32" ht="13" x14ac:dyDescent="0.15">
      <c r="A589" s="27">
        <v>19249</v>
      </c>
      <c r="B589" s="27" t="s">
        <v>4</v>
      </c>
      <c r="C589" s="27" t="s">
        <v>15</v>
      </c>
      <c r="D589" s="27" t="s">
        <v>4180</v>
      </c>
      <c r="E589" s="27" t="s">
        <v>4181</v>
      </c>
      <c r="F589" s="33"/>
      <c r="G589" s="33"/>
      <c r="H589" s="33"/>
      <c r="I589" s="33"/>
      <c r="J589" s="33"/>
      <c r="K589" s="33"/>
      <c r="L589" s="33"/>
      <c r="M589" s="33"/>
      <c r="N589" s="33"/>
      <c r="O589" s="33"/>
      <c r="P589" s="33"/>
      <c r="Q589" s="33"/>
      <c r="R589" s="33"/>
      <c r="S589" s="42"/>
      <c r="T589" s="33"/>
      <c r="U589" s="33"/>
      <c r="V589" s="33"/>
      <c r="W589" s="33"/>
      <c r="X589" s="33"/>
      <c r="Y589" s="33"/>
      <c r="Z589" s="33"/>
      <c r="AA589" s="33"/>
      <c r="AB589" s="33"/>
      <c r="AC589" s="33"/>
      <c r="AD589" s="33"/>
      <c r="AE589" s="33"/>
      <c r="AF589" s="33"/>
    </row>
    <row r="590" spans="1:32" ht="13" x14ac:dyDescent="0.15">
      <c r="A590" s="27">
        <v>19251</v>
      </c>
      <c r="B590" s="27" t="s">
        <v>4</v>
      </c>
      <c r="C590" s="27" t="s">
        <v>15</v>
      </c>
      <c r="D590" s="27" t="s">
        <v>4182</v>
      </c>
      <c r="E590" s="27" t="s">
        <v>4183</v>
      </c>
      <c r="F590" s="33"/>
      <c r="G590" s="33"/>
      <c r="H590" s="33"/>
      <c r="I590" s="33"/>
      <c r="J590" s="33"/>
      <c r="K590" s="33"/>
      <c r="L590" s="33"/>
      <c r="M590" s="33"/>
      <c r="N590" s="33"/>
      <c r="O590" s="33"/>
      <c r="P590" s="33"/>
      <c r="Q590" s="33"/>
      <c r="R590" s="33"/>
      <c r="S590" s="42"/>
      <c r="T590" s="33"/>
      <c r="U590" s="33"/>
      <c r="V590" s="33"/>
      <c r="W590" s="33"/>
      <c r="X590" s="33"/>
      <c r="Y590" s="33"/>
      <c r="Z590" s="33"/>
      <c r="AA590" s="33"/>
      <c r="AB590" s="33"/>
      <c r="AC590" s="33"/>
      <c r="AD590" s="33"/>
      <c r="AE590" s="33"/>
      <c r="AF590" s="33"/>
    </row>
    <row r="591" spans="1:32" ht="13" x14ac:dyDescent="0.15">
      <c r="A591" s="27">
        <v>19252</v>
      </c>
      <c r="B591" s="27" t="s">
        <v>4</v>
      </c>
      <c r="C591" s="27" t="s">
        <v>15</v>
      </c>
      <c r="D591" s="27" t="s">
        <v>4184</v>
      </c>
      <c r="E591" s="27" t="s">
        <v>4185</v>
      </c>
      <c r="F591" s="33"/>
      <c r="G591" s="33"/>
      <c r="H591" s="33"/>
      <c r="I591" s="33"/>
      <c r="J591" s="33"/>
      <c r="K591" s="33"/>
      <c r="L591" s="33"/>
      <c r="M591" s="33"/>
      <c r="N591" s="33"/>
      <c r="O591" s="33"/>
      <c r="P591" s="33"/>
      <c r="Q591" s="33"/>
      <c r="R591" s="33"/>
      <c r="S591" s="42"/>
      <c r="T591" s="33"/>
      <c r="U591" s="33"/>
      <c r="V591" s="33"/>
      <c r="W591" s="33"/>
      <c r="X591" s="33"/>
      <c r="Y591" s="33"/>
      <c r="Z591" s="33"/>
      <c r="AA591" s="33"/>
      <c r="AB591" s="33"/>
      <c r="AC591" s="33"/>
      <c r="AD591" s="33"/>
      <c r="AE591" s="33"/>
      <c r="AF591" s="33"/>
    </row>
    <row r="592" spans="1:32" ht="13" x14ac:dyDescent="0.15">
      <c r="A592" s="27">
        <v>19266</v>
      </c>
      <c r="B592" s="27" t="s">
        <v>4</v>
      </c>
      <c r="C592" s="27" t="s">
        <v>17</v>
      </c>
      <c r="D592" s="27" t="s">
        <v>165</v>
      </c>
      <c r="E592" s="27" t="s">
        <v>4186</v>
      </c>
      <c r="F592" s="33"/>
      <c r="G592" s="33"/>
      <c r="H592" s="33"/>
      <c r="I592" s="33"/>
      <c r="J592" s="33"/>
      <c r="K592" s="33"/>
      <c r="L592" s="33"/>
      <c r="M592" s="33"/>
      <c r="N592" s="33"/>
      <c r="O592" s="33"/>
      <c r="P592" s="33"/>
      <c r="Q592" s="33"/>
      <c r="R592" s="33"/>
      <c r="S592" s="42"/>
      <c r="T592" s="33"/>
      <c r="U592" s="33"/>
      <c r="V592" s="33"/>
      <c r="W592" s="33"/>
      <c r="X592" s="33"/>
      <c r="Y592" s="33"/>
      <c r="Z592" s="33"/>
      <c r="AA592" s="33"/>
      <c r="AB592" s="33"/>
      <c r="AC592" s="33"/>
      <c r="AD592" s="33"/>
      <c r="AE592" s="33"/>
      <c r="AF592" s="33"/>
    </row>
    <row r="593" spans="1:32" ht="13" x14ac:dyDescent="0.15">
      <c r="A593" s="27">
        <v>19272</v>
      </c>
      <c r="B593" s="27" t="s">
        <v>4</v>
      </c>
      <c r="C593" s="27" t="s">
        <v>20</v>
      </c>
      <c r="D593" s="27" t="s">
        <v>2312</v>
      </c>
      <c r="E593" s="27" t="s">
        <v>4187</v>
      </c>
      <c r="F593" s="33"/>
      <c r="G593" s="33"/>
      <c r="H593" s="33"/>
      <c r="I593" s="33"/>
      <c r="J593" s="33"/>
      <c r="K593" s="33"/>
      <c r="L593" s="33"/>
      <c r="M593" s="33"/>
      <c r="N593" s="33"/>
      <c r="O593" s="33"/>
      <c r="P593" s="33"/>
      <c r="Q593" s="33"/>
      <c r="R593" s="33"/>
      <c r="S593" s="42"/>
      <c r="T593" s="33"/>
      <c r="U593" s="33"/>
      <c r="V593" s="33"/>
      <c r="W593" s="33"/>
      <c r="X593" s="33"/>
      <c r="Y593" s="33"/>
      <c r="Z593" s="33"/>
      <c r="AA593" s="33"/>
      <c r="AB593" s="33"/>
      <c r="AC593" s="33"/>
      <c r="AD593" s="33"/>
      <c r="AE593" s="33"/>
      <c r="AF593" s="33"/>
    </row>
    <row r="594" spans="1:32" ht="13" x14ac:dyDescent="0.15">
      <c r="A594" s="27">
        <v>19296</v>
      </c>
      <c r="B594" s="27" t="s">
        <v>4</v>
      </c>
      <c r="C594" s="27" t="s">
        <v>25</v>
      </c>
      <c r="D594" s="27" t="s">
        <v>3653</v>
      </c>
      <c r="E594" s="27" t="s">
        <v>4188</v>
      </c>
      <c r="F594" s="33"/>
      <c r="G594" s="33"/>
      <c r="H594" s="33"/>
      <c r="I594" s="33"/>
      <c r="J594" s="33"/>
      <c r="K594" s="33"/>
      <c r="L594" s="33"/>
      <c r="M594" s="33"/>
      <c r="N594" s="33"/>
      <c r="O594" s="33"/>
      <c r="P594" s="33"/>
      <c r="Q594" s="33"/>
      <c r="R594" s="33"/>
      <c r="S594" s="42"/>
      <c r="T594" s="33"/>
      <c r="U594" s="33"/>
      <c r="V594" s="33"/>
      <c r="W594" s="33"/>
      <c r="X594" s="33"/>
      <c r="Y594" s="33"/>
      <c r="Z594" s="33"/>
      <c r="AA594" s="33"/>
      <c r="AB594" s="33"/>
      <c r="AC594" s="33"/>
      <c r="AD594" s="33"/>
      <c r="AE594" s="33"/>
      <c r="AF594" s="33"/>
    </row>
    <row r="595" spans="1:32" ht="13" x14ac:dyDescent="0.15">
      <c r="A595" s="27">
        <v>19310</v>
      </c>
      <c r="B595" s="27" t="s">
        <v>4</v>
      </c>
      <c r="C595" s="27" t="s">
        <v>17</v>
      </c>
      <c r="D595" s="27" t="s">
        <v>348</v>
      </c>
      <c r="E595" s="27" t="s">
        <v>4189</v>
      </c>
      <c r="F595" s="33"/>
      <c r="G595" s="33"/>
      <c r="H595" s="33"/>
      <c r="I595" s="33"/>
      <c r="J595" s="33"/>
      <c r="K595" s="33"/>
      <c r="L595" s="33"/>
      <c r="M595" s="33"/>
      <c r="N595" s="33"/>
      <c r="O595" s="33"/>
      <c r="P595" s="33"/>
      <c r="Q595" s="33"/>
      <c r="R595" s="33"/>
      <c r="S595" s="42"/>
      <c r="T595" s="33"/>
      <c r="U595" s="33"/>
      <c r="V595" s="33"/>
      <c r="W595" s="33"/>
      <c r="X595" s="33"/>
      <c r="Y595" s="33"/>
      <c r="Z595" s="33"/>
      <c r="AA595" s="33"/>
      <c r="AB595" s="33"/>
      <c r="AC595" s="33"/>
      <c r="AD595" s="33"/>
      <c r="AE595" s="33"/>
      <c r="AF595" s="33"/>
    </row>
    <row r="596" spans="1:32" ht="13" x14ac:dyDescent="0.15">
      <c r="A596" s="27">
        <v>19311</v>
      </c>
      <c r="B596" s="27" t="s">
        <v>4</v>
      </c>
      <c r="C596" s="27" t="s">
        <v>17</v>
      </c>
      <c r="D596" s="27" t="s">
        <v>4158</v>
      </c>
      <c r="E596" s="37" t="s">
        <v>4190</v>
      </c>
      <c r="F596" s="33"/>
      <c r="G596" s="33"/>
      <c r="H596" s="33"/>
      <c r="I596" s="33"/>
      <c r="J596" s="33"/>
      <c r="K596" s="33"/>
      <c r="L596" s="33"/>
      <c r="M596" s="33"/>
      <c r="N596" s="33"/>
      <c r="O596" s="33"/>
      <c r="P596" s="33"/>
      <c r="Q596" s="33"/>
      <c r="R596" s="33"/>
      <c r="S596" s="42"/>
      <c r="T596" s="33"/>
      <c r="U596" s="33"/>
      <c r="V596" s="33"/>
      <c r="W596" s="33"/>
      <c r="X596" s="33"/>
      <c r="Y596" s="33"/>
      <c r="Z596" s="33"/>
      <c r="AA596" s="33"/>
      <c r="AB596" s="33"/>
      <c r="AC596" s="33"/>
      <c r="AD596" s="33"/>
      <c r="AE596" s="33"/>
      <c r="AF596" s="33"/>
    </row>
    <row r="597" spans="1:32" ht="13" x14ac:dyDescent="0.15">
      <c r="A597" s="27">
        <v>19348</v>
      </c>
      <c r="B597" s="27" t="s">
        <v>4</v>
      </c>
      <c r="C597" s="27" t="s">
        <v>17</v>
      </c>
      <c r="D597" s="27" t="s">
        <v>155</v>
      </c>
      <c r="E597" s="27" t="s">
        <v>4191</v>
      </c>
      <c r="F597" s="27"/>
      <c r="G597" s="27"/>
      <c r="H597" s="27"/>
      <c r="I597" s="33"/>
      <c r="J597" s="33"/>
      <c r="K597" s="50"/>
      <c r="L597" s="33"/>
      <c r="M597" s="33"/>
      <c r="N597" s="33"/>
      <c r="O597" s="33"/>
      <c r="P597" s="33"/>
      <c r="Q597" s="33"/>
      <c r="R597" s="33"/>
      <c r="S597" s="33"/>
      <c r="T597" s="33"/>
      <c r="U597" s="33"/>
      <c r="V597" s="33"/>
      <c r="W597" s="33"/>
      <c r="X597" s="33"/>
      <c r="Y597" s="33"/>
      <c r="Z597" s="33"/>
      <c r="AA597" s="33"/>
      <c r="AB597" s="33"/>
      <c r="AC597" s="33"/>
      <c r="AD597" s="33"/>
      <c r="AE597" s="33"/>
      <c r="AF597" s="33"/>
    </row>
    <row r="598" spans="1:32" ht="13" x14ac:dyDescent="0.15">
      <c r="A598" s="27">
        <v>19349</v>
      </c>
      <c r="B598" s="27" t="s">
        <v>4</v>
      </c>
      <c r="C598" s="27" t="s">
        <v>17</v>
      </c>
      <c r="D598" s="27" t="s">
        <v>155</v>
      </c>
      <c r="E598" s="27" t="s">
        <v>4192</v>
      </c>
      <c r="F598" s="33"/>
      <c r="G598" s="33"/>
      <c r="H598" s="33"/>
      <c r="I598" s="33"/>
      <c r="J598" s="33"/>
      <c r="K598" s="33"/>
      <c r="L598" s="33"/>
      <c r="M598" s="33"/>
      <c r="N598" s="33"/>
      <c r="O598" s="33"/>
      <c r="P598" s="33"/>
      <c r="Q598" s="33"/>
      <c r="R598" s="33"/>
      <c r="S598" s="42"/>
      <c r="T598" s="33"/>
      <c r="U598" s="33"/>
      <c r="V598" s="33"/>
      <c r="W598" s="33"/>
      <c r="X598" s="33"/>
      <c r="Y598" s="33"/>
      <c r="Z598" s="33"/>
      <c r="AA598" s="33"/>
      <c r="AB598" s="33"/>
      <c r="AC598" s="33"/>
      <c r="AD598" s="33"/>
      <c r="AE598" s="33"/>
      <c r="AF598" s="33"/>
    </row>
    <row r="599" spans="1:32" ht="13" x14ac:dyDescent="0.15">
      <c r="A599" s="27">
        <v>19385</v>
      </c>
      <c r="B599" s="27" t="s">
        <v>4</v>
      </c>
      <c r="C599" s="27" t="s">
        <v>22</v>
      </c>
      <c r="D599" s="27" t="s">
        <v>833</v>
      </c>
      <c r="E599" s="27" t="s">
        <v>4193</v>
      </c>
      <c r="F599" s="33"/>
      <c r="G599" s="33"/>
      <c r="H599" s="33"/>
      <c r="I599" s="33"/>
      <c r="J599" s="33"/>
      <c r="K599" s="33"/>
      <c r="L599" s="33"/>
      <c r="M599" s="33"/>
      <c r="N599" s="33"/>
      <c r="O599" s="33"/>
      <c r="P599" s="33"/>
      <c r="Q599" s="33"/>
      <c r="R599" s="33"/>
      <c r="S599" s="42"/>
      <c r="T599" s="33"/>
      <c r="U599" s="33"/>
      <c r="V599" s="33"/>
      <c r="W599" s="33"/>
      <c r="X599" s="33"/>
      <c r="Y599" s="33"/>
      <c r="Z599" s="33"/>
      <c r="AA599" s="33"/>
      <c r="AB599" s="33"/>
      <c r="AC599" s="33"/>
      <c r="AD599" s="33"/>
      <c r="AE599" s="33"/>
      <c r="AF599" s="33"/>
    </row>
    <row r="600" spans="1:32" ht="13" x14ac:dyDescent="0.15">
      <c r="A600" s="27">
        <v>19606</v>
      </c>
      <c r="B600" s="27" t="s">
        <v>4</v>
      </c>
      <c r="C600" s="27" t="s">
        <v>19</v>
      </c>
      <c r="D600" s="27" t="s">
        <v>2065</v>
      </c>
      <c r="E600" s="27" t="s">
        <v>4194</v>
      </c>
      <c r="F600" s="33"/>
      <c r="G600" s="33"/>
      <c r="H600" s="33"/>
      <c r="I600" s="33"/>
      <c r="J600" s="33"/>
      <c r="K600" s="33"/>
      <c r="L600" s="33"/>
      <c r="M600" s="33"/>
      <c r="N600" s="33"/>
      <c r="O600" s="33"/>
      <c r="P600" s="33"/>
      <c r="Q600" s="33"/>
      <c r="R600" s="33"/>
      <c r="S600" s="42"/>
      <c r="T600" s="33"/>
      <c r="U600" s="33"/>
      <c r="V600" s="33"/>
      <c r="W600" s="33"/>
      <c r="X600" s="33"/>
      <c r="Y600" s="33"/>
      <c r="Z600" s="33"/>
      <c r="AA600" s="33"/>
      <c r="AB600" s="33"/>
      <c r="AC600" s="33"/>
      <c r="AD600" s="33"/>
      <c r="AE600" s="33"/>
      <c r="AF600" s="33"/>
    </row>
    <row r="601" spans="1:32" ht="13" x14ac:dyDescent="0.15">
      <c r="A601" s="27">
        <v>19628</v>
      </c>
      <c r="B601" s="27" t="s">
        <v>4</v>
      </c>
      <c r="C601" s="27" t="s">
        <v>7</v>
      </c>
      <c r="D601" s="27" t="s">
        <v>4195</v>
      </c>
      <c r="E601" s="27" t="s">
        <v>4196</v>
      </c>
      <c r="F601" s="33"/>
      <c r="G601" s="33"/>
      <c r="H601" s="33"/>
      <c r="I601" s="33"/>
      <c r="J601" s="33"/>
      <c r="K601" s="33"/>
      <c r="L601" s="33"/>
      <c r="M601" s="33"/>
      <c r="N601" s="33"/>
      <c r="O601" s="33"/>
      <c r="P601" s="33"/>
      <c r="Q601" s="33"/>
      <c r="R601" s="33"/>
      <c r="S601" s="42"/>
      <c r="T601" s="33"/>
      <c r="U601" s="33"/>
      <c r="V601" s="33"/>
      <c r="W601" s="33"/>
      <c r="X601" s="33"/>
      <c r="Y601" s="33"/>
      <c r="Z601" s="33"/>
      <c r="AA601" s="33"/>
      <c r="AB601" s="33"/>
      <c r="AC601" s="33"/>
      <c r="AD601" s="33"/>
      <c r="AE601" s="33"/>
      <c r="AF601" s="33"/>
    </row>
    <row r="602" spans="1:32" ht="13" x14ac:dyDescent="0.15">
      <c r="A602" s="27">
        <v>19631</v>
      </c>
      <c r="B602" s="27" t="s">
        <v>4</v>
      </c>
      <c r="C602" s="27" t="s">
        <v>7</v>
      </c>
      <c r="D602" s="27" t="s">
        <v>3417</v>
      </c>
      <c r="E602" s="27" t="s">
        <v>4197</v>
      </c>
      <c r="F602" s="33"/>
      <c r="G602" s="33"/>
      <c r="H602" s="33"/>
      <c r="I602" s="33"/>
      <c r="J602" s="33"/>
      <c r="K602" s="33"/>
      <c r="L602" s="33"/>
      <c r="M602" s="33"/>
      <c r="N602" s="33"/>
      <c r="O602" s="33"/>
      <c r="P602" s="33"/>
      <c r="Q602" s="33"/>
      <c r="R602" s="33"/>
      <c r="S602" s="42"/>
      <c r="T602" s="33"/>
      <c r="U602" s="33"/>
      <c r="V602" s="33"/>
      <c r="W602" s="33"/>
      <c r="X602" s="33"/>
      <c r="Y602" s="33"/>
      <c r="Z602" s="33"/>
      <c r="AA602" s="33"/>
      <c r="AB602" s="33"/>
      <c r="AC602" s="33"/>
      <c r="AD602" s="33"/>
      <c r="AE602" s="33"/>
      <c r="AF602" s="33"/>
    </row>
    <row r="603" spans="1:32" ht="13" x14ac:dyDescent="0.15">
      <c r="A603" s="27">
        <v>19652</v>
      </c>
      <c r="B603" s="27" t="s">
        <v>4</v>
      </c>
      <c r="C603" s="27" t="s">
        <v>28</v>
      </c>
      <c r="D603" s="27" t="s">
        <v>2065</v>
      </c>
      <c r="E603" s="27" t="s">
        <v>4198</v>
      </c>
      <c r="F603" s="33"/>
      <c r="G603" s="33"/>
      <c r="H603" s="33"/>
      <c r="I603" s="33"/>
      <c r="J603" s="33"/>
      <c r="K603" s="33"/>
      <c r="L603" s="33"/>
      <c r="M603" s="33"/>
      <c r="N603" s="33"/>
      <c r="O603" s="33"/>
      <c r="P603" s="33"/>
      <c r="Q603" s="33"/>
      <c r="R603" s="33"/>
      <c r="S603" s="42"/>
      <c r="T603" s="33"/>
      <c r="U603" s="33"/>
      <c r="V603" s="33"/>
      <c r="W603" s="33"/>
      <c r="X603" s="33"/>
      <c r="Y603" s="33"/>
      <c r="Z603" s="33"/>
      <c r="AA603" s="33"/>
      <c r="AB603" s="33"/>
      <c r="AC603" s="33"/>
      <c r="AD603" s="33"/>
      <c r="AE603" s="33"/>
      <c r="AF603" s="33"/>
    </row>
    <row r="604" spans="1:32" ht="13" x14ac:dyDescent="0.15">
      <c r="A604" s="27">
        <v>19656</v>
      </c>
      <c r="B604" s="27" t="s">
        <v>4</v>
      </c>
      <c r="C604" s="27" t="s">
        <v>14</v>
      </c>
      <c r="D604" s="27" t="s">
        <v>2763</v>
      </c>
      <c r="E604" s="27" t="s">
        <v>4199</v>
      </c>
      <c r="F604" s="33"/>
      <c r="G604" s="33"/>
      <c r="H604" s="33"/>
      <c r="I604" s="33"/>
      <c r="J604" s="33"/>
      <c r="K604" s="33"/>
      <c r="L604" s="33"/>
      <c r="M604" s="33"/>
      <c r="N604" s="33"/>
      <c r="O604" s="33"/>
      <c r="P604" s="33"/>
      <c r="Q604" s="33"/>
      <c r="R604" s="33"/>
      <c r="S604" s="42"/>
      <c r="T604" s="33"/>
      <c r="U604" s="33"/>
      <c r="V604" s="33"/>
      <c r="W604" s="33"/>
      <c r="X604" s="33"/>
      <c r="Y604" s="33"/>
      <c r="Z604" s="33"/>
      <c r="AA604" s="33"/>
      <c r="AB604" s="33"/>
      <c r="AC604" s="33"/>
      <c r="AD604" s="33"/>
      <c r="AE604" s="33"/>
      <c r="AF604" s="33"/>
    </row>
    <row r="605" spans="1:32" ht="13" x14ac:dyDescent="0.15">
      <c r="A605" s="27">
        <v>19672</v>
      </c>
      <c r="B605" s="27" t="s">
        <v>4</v>
      </c>
      <c r="C605" s="27" t="s">
        <v>16</v>
      </c>
      <c r="D605" s="27" t="s">
        <v>1001</v>
      </c>
      <c r="E605" s="27" t="s">
        <v>4200</v>
      </c>
      <c r="F605" s="33"/>
      <c r="G605" s="33"/>
      <c r="H605" s="33"/>
      <c r="I605" s="33"/>
      <c r="J605" s="33"/>
      <c r="K605" s="33"/>
      <c r="L605" s="33"/>
      <c r="M605" s="33"/>
      <c r="N605" s="33"/>
      <c r="O605" s="33"/>
      <c r="P605" s="33"/>
      <c r="Q605" s="33"/>
      <c r="R605" s="33"/>
      <c r="S605" s="42"/>
      <c r="T605" s="33"/>
      <c r="U605" s="33"/>
      <c r="V605" s="33"/>
      <c r="W605" s="33"/>
      <c r="X605" s="33"/>
      <c r="Y605" s="33"/>
      <c r="Z605" s="33"/>
      <c r="AA605" s="33"/>
      <c r="AB605" s="33"/>
      <c r="AC605" s="33"/>
      <c r="AD605" s="33"/>
      <c r="AE605" s="33"/>
      <c r="AF605" s="33"/>
    </row>
    <row r="606" spans="1:32" ht="13" x14ac:dyDescent="0.15">
      <c r="A606" s="27">
        <v>19683</v>
      </c>
      <c r="B606" s="27" t="s">
        <v>4</v>
      </c>
      <c r="C606" s="27" t="s">
        <v>14</v>
      </c>
      <c r="D606" s="27" t="s">
        <v>3487</v>
      </c>
      <c r="E606" s="27" t="s">
        <v>4201</v>
      </c>
      <c r="F606" s="33"/>
      <c r="G606" s="33"/>
      <c r="H606" s="33"/>
      <c r="I606" s="33"/>
      <c r="J606" s="33"/>
      <c r="K606" s="33"/>
      <c r="L606" s="33"/>
      <c r="M606" s="33"/>
      <c r="N606" s="33"/>
      <c r="O606" s="33"/>
      <c r="P606" s="33"/>
      <c r="Q606" s="33"/>
      <c r="R606" s="33"/>
      <c r="S606" s="26"/>
      <c r="T606" s="33"/>
      <c r="U606" s="33"/>
      <c r="V606" s="33"/>
      <c r="W606" s="33"/>
      <c r="X606" s="33"/>
      <c r="Y606" s="33"/>
      <c r="Z606" s="33"/>
      <c r="AA606" s="33"/>
      <c r="AB606" s="33"/>
      <c r="AC606" s="33"/>
      <c r="AD606" s="33"/>
      <c r="AE606" s="33"/>
      <c r="AF606" s="33"/>
    </row>
    <row r="607" spans="1:32" ht="13" x14ac:dyDescent="0.15">
      <c r="A607" s="27">
        <v>19690</v>
      </c>
      <c r="B607" s="27" t="s">
        <v>4</v>
      </c>
      <c r="C607" s="27" t="s">
        <v>16</v>
      </c>
      <c r="D607" s="27" t="s">
        <v>1001</v>
      </c>
      <c r="E607" s="27" t="s">
        <v>4202</v>
      </c>
      <c r="F607" s="33"/>
      <c r="G607" s="33"/>
      <c r="H607" s="33"/>
      <c r="I607" s="33"/>
      <c r="J607" s="33"/>
      <c r="K607" s="33"/>
      <c r="L607" s="33"/>
      <c r="M607" s="33"/>
      <c r="N607" s="33"/>
      <c r="O607" s="33"/>
      <c r="P607" s="33"/>
      <c r="Q607" s="33"/>
      <c r="R607" s="33"/>
      <c r="S607" s="42"/>
      <c r="T607" s="33"/>
      <c r="U607" s="33"/>
      <c r="V607" s="33"/>
      <c r="W607" s="33"/>
      <c r="X607" s="33"/>
      <c r="Y607" s="33"/>
      <c r="Z607" s="33"/>
      <c r="AA607" s="33"/>
      <c r="AB607" s="33"/>
      <c r="AC607" s="33"/>
      <c r="AD607" s="33"/>
      <c r="AE607" s="33"/>
      <c r="AF607" s="33"/>
    </row>
    <row r="608" spans="1:32" ht="13" x14ac:dyDescent="0.15">
      <c r="A608" s="27">
        <v>19731</v>
      </c>
      <c r="B608" s="27" t="s">
        <v>4</v>
      </c>
      <c r="C608" s="27" t="s">
        <v>16</v>
      </c>
      <c r="D608" s="27" t="s">
        <v>1001</v>
      </c>
      <c r="E608" s="30" t="s">
        <v>4203</v>
      </c>
      <c r="F608" s="33"/>
      <c r="G608" s="33"/>
      <c r="H608" s="33"/>
      <c r="I608" s="33"/>
      <c r="J608" s="33"/>
      <c r="K608" s="33"/>
      <c r="L608" s="33"/>
      <c r="M608" s="33"/>
      <c r="N608" s="33"/>
      <c r="O608" s="33"/>
      <c r="P608" s="33"/>
      <c r="Q608" s="33"/>
      <c r="R608" s="33"/>
      <c r="S608" s="33"/>
      <c r="T608" s="26"/>
      <c r="U608" s="33"/>
      <c r="V608" s="33"/>
      <c r="W608" s="33"/>
      <c r="X608" s="33"/>
      <c r="Y608" s="33"/>
      <c r="Z608" s="33"/>
      <c r="AA608" s="33"/>
      <c r="AB608" s="33"/>
      <c r="AC608" s="33"/>
      <c r="AD608" s="33"/>
      <c r="AE608" s="33"/>
      <c r="AF608" s="33"/>
    </row>
    <row r="609" spans="1:32" ht="13" x14ac:dyDescent="0.15">
      <c r="A609" s="27">
        <v>19783</v>
      </c>
      <c r="B609" s="27" t="s">
        <v>4</v>
      </c>
      <c r="C609" s="27" t="s">
        <v>14</v>
      </c>
      <c r="D609" s="27" t="s">
        <v>796</v>
      </c>
      <c r="E609" s="27" t="s">
        <v>4204</v>
      </c>
      <c r="F609" s="33"/>
      <c r="G609" s="33"/>
      <c r="H609" s="33"/>
      <c r="I609" s="33"/>
      <c r="J609" s="33"/>
      <c r="K609" s="33"/>
      <c r="L609" s="33"/>
      <c r="M609" s="33"/>
      <c r="N609" s="33"/>
      <c r="O609" s="33"/>
      <c r="P609" s="33"/>
      <c r="Q609" s="33"/>
      <c r="R609" s="33"/>
      <c r="S609" s="42"/>
      <c r="T609" s="33"/>
      <c r="U609" s="33"/>
      <c r="V609" s="33"/>
      <c r="W609" s="33"/>
      <c r="X609" s="33"/>
      <c r="Y609" s="33"/>
      <c r="Z609" s="33"/>
      <c r="AA609" s="33"/>
      <c r="AB609" s="33"/>
      <c r="AC609" s="33"/>
      <c r="AD609" s="33"/>
      <c r="AE609" s="33"/>
      <c r="AF609" s="33"/>
    </row>
    <row r="610" spans="1:32" ht="13" x14ac:dyDescent="0.15">
      <c r="A610" s="27">
        <v>19826</v>
      </c>
      <c r="B610" s="27" t="s">
        <v>4</v>
      </c>
      <c r="C610" s="27" t="s">
        <v>14</v>
      </c>
      <c r="D610" s="27" t="s">
        <v>4205</v>
      </c>
      <c r="E610" s="30" t="s">
        <v>4206</v>
      </c>
      <c r="F610" s="28"/>
      <c r="G610" s="28"/>
      <c r="H610" s="28"/>
      <c r="I610" s="28"/>
      <c r="J610" s="28"/>
      <c r="K610" s="28"/>
      <c r="L610" s="28"/>
      <c r="M610" s="28"/>
      <c r="N610" s="28"/>
      <c r="O610" s="28"/>
      <c r="P610" s="28"/>
      <c r="Q610" s="28"/>
      <c r="R610" s="28"/>
      <c r="S610" s="28"/>
      <c r="T610" s="32"/>
      <c r="U610" s="28"/>
      <c r="V610" s="28"/>
      <c r="W610" s="28"/>
      <c r="X610" s="28"/>
      <c r="Y610" s="28"/>
      <c r="Z610" s="28"/>
      <c r="AA610" s="28"/>
      <c r="AB610" s="28"/>
      <c r="AC610" s="28"/>
      <c r="AD610" s="28"/>
      <c r="AE610" s="28"/>
      <c r="AF610" s="28"/>
    </row>
    <row r="611" spans="1:32" ht="13" x14ac:dyDescent="0.15">
      <c r="A611" s="27">
        <v>19832</v>
      </c>
      <c r="B611" s="27" t="s">
        <v>4</v>
      </c>
      <c r="C611" s="27" t="s">
        <v>17</v>
      </c>
      <c r="D611" s="27" t="s">
        <v>157</v>
      </c>
      <c r="E611" s="27" t="s">
        <v>4207</v>
      </c>
      <c r="F611" s="33"/>
      <c r="G611" s="33"/>
      <c r="H611" s="33"/>
      <c r="I611" s="33"/>
      <c r="J611" s="33"/>
      <c r="K611" s="33"/>
      <c r="L611" s="33"/>
      <c r="M611" s="33"/>
      <c r="N611" s="33"/>
      <c r="O611" s="33"/>
      <c r="P611" s="33"/>
      <c r="Q611" s="33"/>
      <c r="R611" s="33"/>
      <c r="S611" s="42"/>
      <c r="T611" s="33"/>
      <c r="U611" s="33"/>
      <c r="V611" s="33"/>
      <c r="W611" s="33"/>
      <c r="X611" s="33"/>
      <c r="Y611" s="33"/>
      <c r="Z611" s="33"/>
      <c r="AA611" s="33"/>
      <c r="AB611" s="33"/>
      <c r="AC611" s="33"/>
      <c r="AD611" s="33"/>
      <c r="AE611" s="33"/>
      <c r="AF611" s="33"/>
    </row>
    <row r="612" spans="1:32" ht="13" x14ac:dyDescent="0.15">
      <c r="A612" s="27">
        <v>19834</v>
      </c>
      <c r="B612" s="27" t="s">
        <v>4</v>
      </c>
      <c r="C612" s="27" t="s">
        <v>7</v>
      </c>
      <c r="D612" s="27" t="s">
        <v>3417</v>
      </c>
      <c r="E612" s="27" t="s">
        <v>4208</v>
      </c>
      <c r="F612" s="33"/>
      <c r="G612" s="33"/>
      <c r="H612" s="33"/>
      <c r="I612" s="33"/>
      <c r="J612" s="33"/>
      <c r="K612" s="33"/>
      <c r="L612" s="33"/>
      <c r="M612" s="33"/>
      <c r="N612" s="33"/>
      <c r="O612" s="33"/>
      <c r="P612" s="33"/>
      <c r="Q612" s="33"/>
      <c r="R612" s="33"/>
      <c r="S612" s="42"/>
      <c r="T612" s="33"/>
      <c r="U612" s="33"/>
      <c r="V612" s="33"/>
      <c r="W612" s="33"/>
      <c r="X612" s="33"/>
      <c r="Y612" s="33"/>
      <c r="Z612" s="33"/>
      <c r="AA612" s="33"/>
      <c r="AB612" s="33"/>
      <c r="AC612" s="33"/>
      <c r="AD612" s="33"/>
      <c r="AE612" s="33"/>
      <c r="AF612" s="33"/>
    </row>
    <row r="613" spans="1:32" ht="13" x14ac:dyDescent="0.15">
      <c r="A613" s="27">
        <v>19837</v>
      </c>
      <c r="B613" s="27" t="s">
        <v>4</v>
      </c>
      <c r="C613" s="27" t="s">
        <v>17</v>
      </c>
      <c r="D613" s="27" t="s">
        <v>4209</v>
      </c>
      <c r="E613" s="37" t="s">
        <v>4210</v>
      </c>
      <c r="F613" s="33"/>
      <c r="G613" s="33"/>
      <c r="H613" s="33"/>
      <c r="I613" s="33"/>
      <c r="J613" s="33"/>
      <c r="K613" s="33"/>
      <c r="L613" s="33"/>
      <c r="M613" s="33"/>
      <c r="N613" s="33"/>
      <c r="O613" s="33"/>
      <c r="P613" s="33"/>
      <c r="Q613" s="33"/>
      <c r="R613" s="33"/>
      <c r="S613" s="42"/>
      <c r="T613" s="33"/>
      <c r="U613" s="33"/>
      <c r="V613" s="33"/>
      <c r="W613" s="33"/>
      <c r="X613" s="33"/>
      <c r="Y613" s="33"/>
      <c r="Z613" s="33"/>
      <c r="AA613" s="33"/>
      <c r="AB613" s="33"/>
      <c r="AC613" s="33"/>
      <c r="AD613" s="33"/>
      <c r="AE613" s="33"/>
      <c r="AF613" s="33"/>
    </row>
    <row r="614" spans="1:32" ht="13" x14ac:dyDescent="0.15">
      <c r="A614" s="27">
        <v>19838</v>
      </c>
      <c r="B614" s="27" t="s">
        <v>4</v>
      </c>
      <c r="C614" s="27" t="s">
        <v>17</v>
      </c>
      <c r="D614" s="27" t="s">
        <v>163</v>
      </c>
      <c r="E614" s="40" t="s">
        <v>4211</v>
      </c>
      <c r="F614" s="33"/>
      <c r="G614" s="33"/>
      <c r="H614" s="33"/>
      <c r="I614" s="33"/>
      <c r="J614" s="33"/>
      <c r="K614" s="33"/>
      <c r="L614" s="33"/>
      <c r="M614" s="33"/>
      <c r="N614" s="33"/>
      <c r="O614" s="33"/>
      <c r="P614" s="33"/>
      <c r="Q614" s="33"/>
      <c r="R614" s="33"/>
      <c r="S614" s="42"/>
      <c r="T614" s="33"/>
      <c r="U614" s="33"/>
      <c r="V614" s="33"/>
      <c r="W614" s="33"/>
      <c r="X614" s="33"/>
      <c r="Y614" s="33"/>
      <c r="Z614" s="33"/>
      <c r="AA614" s="33"/>
      <c r="AB614" s="33"/>
      <c r="AC614" s="33"/>
      <c r="AD614" s="33"/>
      <c r="AE614" s="33"/>
      <c r="AF614" s="33"/>
    </row>
    <row r="615" spans="1:32" ht="13" x14ac:dyDescent="0.15">
      <c r="A615" s="27">
        <v>19977</v>
      </c>
      <c r="B615" s="27" t="s">
        <v>4</v>
      </c>
      <c r="C615" s="27" t="s">
        <v>9</v>
      </c>
      <c r="D615" s="27" t="s">
        <v>963</v>
      </c>
      <c r="E615" s="27" t="s">
        <v>4212</v>
      </c>
      <c r="F615" s="33"/>
      <c r="G615" s="33"/>
      <c r="H615" s="33"/>
      <c r="I615" s="33"/>
      <c r="J615" s="33"/>
      <c r="K615" s="33"/>
      <c r="L615" s="33"/>
      <c r="M615" s="33"/>
      <c r="N615" s="33"/>
      <c r="O615" s="33"/>
      <c r="P615" s="33"/>
      <c r="Q615" s="33"/>
      <c r="R615" s="33"/>
      <c r="S615" s="42"/>
      <c r="T615" s="33"/>
      <c r="U615" s="33"/>
      <c r="V615" s="33"/>
      <c r="W615" s="33"/>
      <c r="X615" s="33"/>
      <c r="Y615" s="33"/>
      <c r="Z615" s="33"/>
      <c r="AA615" s="33"/>
      <c r="AB615" s="33"/>
      <c r="AC615" s="33"/>
      <c r="AD615" s="33"/>
      <c r="AE615" s="33"/>
      <c r="AF615" s="33"/>
    </row>
    <row r="616" spans="1:32" ht="13" x14ac:dyDescent="0.15">
      <c r="A616" s="27">
        <v>19992</v>
      </c>
      <c r="B616" s="27" t="s">
        <v>4</v>
      </c>
      <c r="C616" s="27" t="s">
        <v>7</v>
      </c>
      <c r="D616" s="27" t="s">
        <v>1212</v>
      </c>
      <c r="E616" s="27" t="s">
        <v>4213</v>
      </c>
      <c r="F616" s="33"/>
      <c r="G616" s="33"/>
      <c r="H616" s="33"/>
      <c r="I616" s="33"/>
      <c r="J616" s="33"/>
      <c r="K616" s="33"/>
      <c r="L616" s="33"/>
      <c r="M616" s="33"/>
      <c r="N616" s="33"/>
      <c r="O616" s="33"/>
      <c r="P616" s="33"/>
      <c r="Q616" s="33"/>
      <c r="R616" s="33"/>
      <c r="S616" s="42"/>
      <c r="T616" s="33"/>
      <c r="U616" s="33"/>
      <c r="V616" s="33"/>
      <c r="W616" s="33"/>
      <c r="X616" s="33"/>
      <c r="Y616" s="33"/>
      <c r="Z616" s="33"/>
      <c r="AA616" s="33"/>
      <c r="AB616" s="33"/>
      <c r="AC616" s="33"/>
      <c r="AD616" s="33"/>
      <c r="AE616" s="33"/>
      <c r="AF616" s="33"/>
    </row>
    <row r="617" spans="1:32" ht="13" x14ac:dyDescent="0.15">
      <c r="A617" s="27">
        <v>19996</v>
      </c>
      <c r="B617" s="27" t="s">
        <v>4</v>
      </c>
      <c r="C617" s="27" t="s">
        <v>14</v>
      </c>
      <c r="D617" s="27" t="s">
        <v>3476</v>
      </c>
      <c r="E617" s="27" t="s">
        <v>4214</v>
      </c>
      <c r="F617" s="33"/>
      <c r="G617" s="33"/>
      <c r="H617" s="33"/>
      <c r="I617" s="33"/>
      <c r="J617" s="33"/>
      <c r="K617" s="33"/>
      <c r="L617" s="33"/>
      <c r="M617" s="33"/>
      <c r="N617" s="33"/>
      <c r="O617" s="33"/>
      <c r="P617" s="33"/>
      <c r="Q617" s="33"/>
      <c r="R617" s="33"/>
      <c r="S617" s="42"/>
      <c r="T617" s="33"/>
      <c r="U617" s="33"/>
      <c r="V617" s="33"/>
      <c r="W617" s="33"/>
      <c r="X617" s="33"/>
      <c r="Y617" s="33"/>
      <c r="Z617" s="33"/>
      <c r="AA617" s="33"/>
      <c r="AB617" s="33"/>
      <c r="AC617" s="33"/>
      <c r="AD617" s="33"/>
      <c r="AE617" s="33"/>
      <c r="AF617" s="33"/>
    </row>
    <row r="618" spans="1:32" ht="13" x14ac:dyDescent="0.15">
      <c r="A618" s="27">
        <v>19998</v>
      </c>
      <c r="B618" s="27" t="s">
        <v>4</v>
      </c>
      <c r="C618" s="27" t="s">
        <v>25</v>
      </c>
      <c r="D618" s="27" t="s">
        <v>3476</v>
      </c>
      <c r="E618" s="27" t="s">
        <v>4215</v>
      </c>
      <c r="F618" s="33"/>
      <c r="G618" s="33"/>
      <c r="H618" s="33"/>
      <c r="I618" s="33"/>
      <c r="J618" s="33"/>
      <c r="K618" s="33"/>
      <c r="L618" s="33"/>
      <c r="M618" s="33"/>
      <c r="N618" s="33"/>
      <c r="O618" s="33"/>
      <c r="P618" s="33"/>
      <c r="Q618" s="33"/>
      <c r="R618" s="33"/>
      <c r="S618" s="42"/>
      <c r="T618" s="33"/>
      <c r="U618" s="33"/>
      <c r="V618" s="33"/>
      <c r="W618" s="33"/>
      <c r="X618" s="33"/>
      <c r="Y618" s="33"/>
      <c r="Z618" s="33"/>
      <c r="AA618" s="33"/>
      <c r="AB618" s="33"/>
      <c r="AC618" s="33"/>
      <c r="AD618" s="33"/>
      <c r="AE618" s="33"/>
      <c r="AF618" s="33"/>
    </row>
    <row r="619" spans="1:32" ht="13" x14ac:dyDescent="0.15">
      <c r="A619" s="27">
        <v>20006</v>
      </c>
      <c r="B619" s="27" t="s">
        <v>4</v>
      </c>
      <c r="C619" s="27" t="s">
        <v>9</v>
      </c>
      <c r="D619" s="27" t="s">
        <v>4216</v>
      </c>
      <c r="E619" s="27" t="s">
        <v>4217</v>
      </c>
      <c r="F619" s="33"/>
      <c r="G619" s="33"/>
      <c r="H619" s="33"/>
      <c r="I619" s="33"/>
      <c r="J619" s="33"/>
      <c r="K619" s="33"/>
      <c r="L619" s="33"/>
      <c r="M619" s="33"/>
      <c r="N619" s="33"/>
      <c r="O619" s="33"/>
      <c r="P619" s="33"/>
      <c r="Q619" s="33"/>
      <c r="R619" s="33"/>
      <c r="S619" s="42"/>
      <c r="T619" s="33"/>
      <c r="U619" s="33"/>
      <c r="V619" s="33"/>
      <c r="W619" s="33"/>
      <c r="X619" s="33"/>
      <c r="Y619" s="33"/>
      <c r="Z619" s="33"/>
      <c r="AA619" s="33"/>
      <c r="AB619" s="33"/>
      <c r="AC619" s="33"/>
      <c r="AD619" s="33"/>
      <c r="AE619" s="33"/>
      <c r="AF619" s="33"/>
    </row>
    <row r="620" spans="1:32" ht="13" x14ac:dyDescent="0.15">
      <c r="A620" s="27">
        <v>20066</v>
      </c>
      <c r="B620" s="27" t="s">
        <v>4</v>
      </c>
      <c r="C620" s="27" t="s">
        <v>22</v>
      </c>
      <c r="D620" s="27" t="s">
        <v>4095</v>
      </c>
      <c r="E620" s="27" t="s">
        <v>4218</v>
      </c>
      <c r="F620" s="33"/>
      <c r="G620" s="33"/>
      <c r="H620" s="33"/>
      <c r="I620" s="33"/>
      <c r="J620" s="33"/>
      <c r="K620" s="33"/>
      <c r="L620" s="33"/>
      <c r="M620" s="33"/>
      <c r="N620" s="33"/>
      <c r="O620" s="33"/>
      <c r="P620" s="33"/>
      <c r="Q620" s="33"/>
      <c r="R620" s="33"/>
      <c r="S620" s="42"/>
      <c r="T620" s="33"/>
      <c r="U620" s="33"/>
      <c r="V620" s="33"/>
      <c r="W620" s="33"/>
      <c r="X620" s="33"/>
      <c r="Y620" s="33"/>
      <c r="Z620" s="33"/>
      <c r="AA620" s="33"/>
      <c r="AB620" s="33"/>
      <c r="AC620" s="33"/>
      <c r="AD620" s="33"/>
      <c r="AE620" s="33"/>
      <c r="AF620" s="33"/>
    </row>
    <row r="621" spans="1:32" ht="13" x14ac:dyDescent="0.15">
      <c r="A621" s="27">
        <v>20076</v>
      </c>
      <c r="B621" s="27" t="s">
        <v>4</v>
      </c>
      <c r="C621" s="27" t="s">
        <v>16</v>
      </c>
      <c r="D621" s="27" t="s">
        <v>4219</v>
      </c>
      <c r="E621" s="27" t="s">
        <v>4220</v>
      </c>
      <c r="F621" s="33"/>
      <c r="G621" s="33"/>
      <c r="H621" s="33"/>
      <c r="I621" s="33"/>
      <c r="J621" s="33"/>
      <c r="K621" s="33"/>
      <c r="L621" s="33"/>
      <c r="M621" s="33"/>
      <c r="N621" s="33"/>
      <c r="O621" s="33"/>
      <c r="P621" s="33"/>
      <c r="Q621" s="33"/>
      <c r="R621" s="33"/>
      <c r="S621" s="42"/>
      <c r="T621" s="33"/>
      <c r="U621" s="33"/>
      <c r="V621" s="33"/>
      <c r="W621" s="33"/>
      <c r="X621" s="33"/>
      <c r="Y621" s="33"/>
      <c r="Z621" s="33"/>
      <c r="AA621" s="33"/>
      <c r="AB621" s="33"/>
      <c r="AC621" s="33"/>
      <c r="AD621" s="33"/>
      <c r="AE621" s="33"/>
      <c r="AF621" s="33"/>
    </row>
    <row r="622" spans="1:32" ht="13" x14ac:dyDescent="0.15">
      <c r="A622" s="27">
        <v>20077</v>
      </c>
      <c r="B622" s="27" t="s">
        <v>4</v>
      </c>
      <c r="C622" s="27" t="s">
        <v>20</v>
      </c>
      <c r="D622" s="27" t="s">
        <v>3612</v>
      </c>
      <c r="E622" s="27" t="s">
        <v>4221</v>
      </c>
      <c r="F622" s="33"/>
      <c r="G622" s="33"/>
      <c r="H622" s="33"/>
      <c r="I622" s="33"/>
      <c r="J622" s="33"/>
      <c r="K622" s="33"/>
      <c r="L622" s="33"/>
      <c r="M622" s="33"/>
      <c r="N622" s="33"/>
      <c r="O622" s="33"/>
      <c r="P622" s="33"/>
      <c r="Q622" s="33"/>
      <c r="R622" s="33"/>
      <c r="S622" s="42"/>
      <c r="T622" s="33"/>
      <c r="U622" s="33"/>
      <c r="V622" s="33"/>
      <c r="W622" s="33"/>
      <c r="X622" s="33"/>
      <c r="Y622" s="33"/>
      <c r="Z622" s="33"/>
      <c r="AA622" s="33"/>
      <c r="AB622" s="33"/>
      <c r="AC622" s="33"/>
      <c r="AD622" s="33"/>
      <c r="AE622" s="33"/>
      <c r="AF622" s="33"/>
    </row>
    <row r="623" spans="1:32" ht="13" x14ac:dyDescent="0.15">
      <c r="A623" s="27">
        <v>20090</v>
      </c>
      <c r="B623" s="27" t="s">
        <v>4</v>
      </c>
      <c r="C623" s="27" t="s">
        <v>8</v>
      </c>
      <c r="D623" s="27" t="s">
        <v>4222</v>
      </c>
      <c r="E623" s="27" t="s">
        <v>4223</v>
      </c>
      <c r="F623" s="33"/>
      <c r="G623" s="33"/>
      <c r="H623" s="33"/>
      <c r="I623" s="33"/>
      <c r="J623" s="33"/>
      <c r="K623" s="33"/>
      <c r="L623" s="33"/>
      <c r="M623" s="33"/>
      <c r="N623" s="33"/>
      <c r="O623" s="33"/>
      <c r="P623" s="33"/>
      <c r="Q623" s="33"/>
      <c r="R623" s="33"/>
      <c r="S623" s="42"/>
      <c r="T623" s="33"/>
      <c r="U623" s="33"/>
      <c r="V623" s="33"/>
      <c r="W623" s="33"/>
      <c r="X623" s="33"/>
      <c r="Y623" s="33"/>
      <c r="Z623" s="33"/>
      <c r="AA623" s="33"/>
      <c r="AB623" s="33"/>
      <c r="AC623" s="33"/>
      <c r="AD623" s="33"/>
      <c r="AE623" s="33"/>
      <c r="AF623" s="33"/>
    </row>
    <row r="624" spans="1:32" ht="13" x14ac:dyDescent="0.15">
      <c r="A624" s="27">
        <v>20184</v>
      </c>
      <c r="B624" s="27" t="s">
        <v>4</v>
      </c>
      <c r="C624" s="27" t="s">
        <v>22</v>
      </c>
      <c r="D624" s="27" t="s">
        <v>3984</v>
      </c>
      <c r="E624" s="30" t="s">
        <v>4224</v>
      </c>
      <c r="F624" s="33"/>
      <c r="G624" s="33"/>
      <c r="H624" s="33"/>
      <c r="I624" s="33"/>
      <c r="J624" s="33"/>
      <c r="K624" s="33"/>
      <c r="L624" s="33"/>
      <c r="M624" s="33"/>
      <c r="N624" s="33"/>
      <c r="O624" s="33"/>
      <c r="P624" s="33"/>
      <c r="Q624" s="33"/>
      <c r="R624" s="33"/>
      <c r="S624" s="33"/>
      <c r="T624" s="42"/>
      <c r="U624" s="33"/>
      <c r="V624" s="33"/>
      <c r="W624" s="33"/>
      <c r="X624" s="33"/>
      <c r="Y624" s="33"/>
      <c r="Z624" s="33"/>
      <c r="AA624" s="33"/>
      <c r="AB624" s="33"/>
      <c r="AC624" s="33"/>
      <c r="AD624" s="33"/>
      <c r="AE624" s="33"/>
      <c r="AF624" s="33"/>
    </row>
    <row r="625" spans="1:32" ht="13" x14ac:dyDescent="0.15">
      <c r="A625" s="27">
        <v>20198</v>
      </c>
      <c r="B625" s="27" t="s">
        <v>4</v>
      </c>
      <c r="C625" s="27" t="s">
        <v>25</v>
      </c>
      <c r="D625" s="54" t="s">
        <v>3984</v>
      </c>
      <c r="E625" s="54" t="s">
        <v>4225</v>
      </c>
      <c r="F625" s="60"/>
      <c r="G625" s="60"/>
      <c r="H625" s="60"/>
      <c r="I625" s="60"/>
      <c r="J625" s="60"/>
      <c r="K625" s="60"/>
      <c r="L625" s="60"/>
      <c r="M625" s="60"/>
      <c r="N625" s="60"/>
      <c r="O625" s="60"/>
      <c r="P625" s="60"/>
      <c r="Q625" s="60"/>
      <c r="R625" s="60"/>
      <c r="S625" s="61"/>
      <c r="T625" s="60"/>
      <c r="U625" s="60"/>
      <c r="V625" s="60"/>
      <c r="W625" s="60"/>
      <c r="X625" s="60"/>
      <c r="Y625" s="60"/>
      <c r="Z625" s="60"/>
      <c r="AA625" s="60"/>
      <c r="AB625" s="60"/>
      <c r="AC625" s="60"/>
      <c r="AD625" s="60"/>
      <c r="AE625" s="33"/>
      <c r="AF625" s="33"/>
    </row>
    <row r="626" spans="1:32" ht="13" x14ac:dyDescent="0.15">
      <c r="A626" s="27">
        <v>20247</v>
      </c>
      <c r="B626" s="27" t="s">
        <v>4</v>
      </c>
      <c r="C626" s="27" t="s">
        <v>26</v>
      </c>
      <c r="D626" s="27" t="s">
        <v>3455</v>
      </c>
      <c r="E626" s="30" t="s">
        <v>4226</v>
      </c>
      <c r="F626" s="28"/>
      <c r="G626" s="28"/>
      <c r="H626" s="28"/>
      <c r="I626" s="28"/>
      <c r="J626" s="28"/>
      <c r="K626" s="28"/>
      <c r="L626" s="28"/>
      <c r="M626" s="28"/>
      <c r="N626" s="28"/>
      <c r="O626" s="28"/>
      <c r="P626" s="28"/>
      <c r="Q626" s="28"/>
      <c r="R626" s="28"/>
      <c r="S626" s="28"/>
      <c r="T626" s="32"/>
      <c r="U626" s="28"/>
      <c r="V626" s="28"/>
      <c r="W626" s="28"/>
      <c r="X626" s="28"/>
      <c r="Y626" s="28"/>
      <c r="Z626" s="28"/>
      <c r="AA626" s="28"/>
      <c r="AB626" s="28"/>
      <c r="AC626" s="28"/>
      <c r="AD626" s="28"/>
      <c r="AE626" s="28"/>
      <c r="AF626" s="28"/>
    </row>
    <row r="627" spans="1:32" ht="13" x14ac:dyDescent="0.15">
      <c r="A627" s="27">
        <v>20248</v>
      </c>
      <c r="B627" s="27" t="s">
        <v>4</v>
      </c>
      <c r="C627" s="27" t="s">
        <v>26</v>
      </c>
      <c r="D627" s="27" t="s">
        <v>3455</v>
      </c>
      <c r="E627" s="49" t="s">
        <v>4227</v>
      </c>
      <c r="F627" s="33"/>
      <c r="G627" s="33"/>
      <c r="H627" s="33"/>
      <c r="I627" s="33"/>
      <c r="J627" s="33"/>
      <c r="K627" s="33"/>
      <c r="L627" s="33"/>
      <c r="M627" s="33"/>
      <c r="N627" s="33"/>
      <c r="O627" s="33"/>
      <c r="P627" s="33"/>
      <c r="Q627" s="33"/>
      <c r="R627" s="33"/>
      <c r="S627" s="42"/>
      <c r="T627" s="33"/>
      <c r="U627" s="33"/>
      <c r="V627" s="33"/>
      <c r="W627" s="33"/>
      <c r="X627" s="33"/>
      <c r="Y627" s="33"/>
      <c r="Z627" s="33"/>
      <c r="AA627" s="33"/>
      <c r="AB627" s="33"/>
      <c r="AC627" s="33"/>
      <c r="AD627" s="33"/>
      <c r="AE627" s="33"/>
      <c r="AF627" s="33"/>
    </row>
    <row r="628" spans="1:32" ht="13" x14ac:dyDescent="0.15">
      <c r="A628" s="27">
        <v>20249</v>
      </c>
      <c r="B628" s="27" t="s">
        <v>4</v>
      </c>
      <c r="C628" s="27" t="s">
        <v>26</v>
      </c>
      <c r="D628" s="27" t="s">
        <v>3455</v>
      </c>
      <c r="E628" s="30" t="s">
        <v>4228</v>
      </c>
      <c r="F628" s="33"/>
      <c r="G628" s="33"/>
      <c r="H628" s="33"/>
      <c r="I628" s="33"/>
      <c r="J628" s="33"/>
      <c r="K628" s="33"/>
      <c r="L628" s="33"/>
      <c r="M628" s="33"/>
      <c r="N628" s="33"/>
      <c r="O628" s="33"/>
      <c r="P628" s="33"/>
      <c r="Q628" s="33"/>
      <c r="R628" s="33"/>
      <c r="S628" s="42"/>
      <c r="T628" s="33"/>
      <c r="U628" s="33"/>
      <c r="V628" s="33"/>
      <c r="W628" s="33"/>
      <c r="X628" s="33"/>
      <c r="Y628" s="33"/>
      <c r="Z628" s="33"/>
      <c r="AA628" s="33"/>
      <c r="AB628" s="33"/>
      <c r="AC628" s="33"/>
      <c r="AD628" s="33"/>
      <c r="AE628" s="33"/>
      <c r="AF628" s="33"/>
    </row>
    <row r="629" spans="1:32" ht="13" x14ac:dyDescent="0.15">
      <c r="A629" s="45">
        <v>20421</v>
      </c>
      <c r="B629" s="46" t="s">
        <v>4</v>
      </c>
      <c r="C629" s="46" t="s">
        <v>9</v>
      </c>
      <c r="D629" s="33" t="s">
        <v>4216</v>
      </c>
      <c r="E629" s="33" t="s">
        <v>4229</v>
      </c>
      <c r="F629" s="46"/>
      <c r="G629" s="46"/>
      <c r="H629" s="46"/>
      <c r="I629" s="46"/>
      <c r="J629" s="46"/>
      <c r="K629" s="46"/>
      <c r="L629" s="46"/>
      <c r="M629" s="46"/>
      <c r="N629" s="46"/>
      <c r="O629" s="46"/>
      <c r="P629" s="46"/>
      <c r="Q629" s="46"/>
      <c r="R629" s="46"/>
      <c r="S629" s="46"/>
      <c r="T629" s="46"/>
      <c r="U629" s="46"/>
      <c r="V629" s="46"/>
      <c r="W629" s="46"/>
      <c r="X629" s="46"/>
      <c r="Y629" s="46"/>
      <c r="Z629" s="46"/>
      <c r="AA629" s="46"/>
      <c r="AB629" s="46"/>
      <c r="AC629" s="46"/>
      <c r="AD629" s="46"/>
      <c r="AE629" s="46"/>
      <c r="AF629" s="46"/>
    </row>
    <row r="630" spans="1:32" ht="13" x14ac:dyDescent="0.15">
      <c r="A630" s="33"/>
      <c r="B630" s="33"/>
      <c r="C630" s="33"/>
      <c r="D630" s="33"/>
      <c r="E630" s="33"/>
      <c r="F630" s="33"/>
      <c r="G630" s="33"/>
      <c r="H630" s="33"/>
      <c r="I630" s="33"/>
      <c r="J630" s="33"/>
      <c r="K630" s="33"/>
      <c r="L630" s="33"/>
      <c r="M630" s="33"/>
      <c r="N630" s="33"/>
      <c r="O630" s="33"/>
      <c r="P630" s="33"/>
      <c r="Q630" s="33"/>
      <c r="R630" s="33"/>
      <c r="S630" s="42"/>
      <c r="T630" s="33"/>
      <c r="U630" s="33"/>
      <c r="V630" s="33"/>
      <c r="W630" s="33"/>
      <c r="X630" s="33"/>
      <c r="Y630" s="33"/>
      <c r="Z630" s="33"/>
      <c r="AA630" s="33"/>
      <c r="AB630" s="33"/>
      <c r="AC630" s="33"/>
      <c r="AD630" s="33"/>
      <c r="AE630" s="33"/>
      <c r="AF630" s="33"/>
    </row>
    <row r="631" spans="1:32" ht="13" x14ac:dyDescent="0.15">
      <c r="A631" s="33"/>
      <c r="B631" s="33"/>
      <c r="C631" s="33"/>
      <c r="D631" s="33"/>
      <c r="E631" s="33"/>
      <c r="F631" s="33"/>
      <c r="G631" s="33"/>
      <c r="H631" s="33"/>
      <c r="I631" s="33"/>
      <c r="J631" s="33"/>
      <c r="K631" s="33"/>
      <c r="L631" s="33"/>
      <c r="M631" s="33"/>
      <c r="N631" s="33"/>
      <c r="O631" s="33"/>
      <c r="P631" s="33"/>
      <c r="Q631" s="33"/>
      <c r="R631" s="33"/>
      <c r="S631" s="42"/>
      <c r="T631" s="33"/>
      <c r="U631" s="33"/>
      <c r="V631" s="33"/>
      <c r="W631" s="33"/>
      <c r="X631" s="33"/>
      <c r="Y631" s="33"/>
      <c r="Z631" s="33"/>
      <c r="AA631" s="33"/>
      <c r="AB631" s="33"/>
      <c r="AC631" s="33"/>
      <c r="AD631" s="33"/>
      <c r="AE631" s="33"/>
      <c r="AF631" s="33"/>
    </row>
    <row r="632" spans="1:32" ht="13" x14ac:dyDescent="0.15">
      <c r="A632" s="33"/>
      <c r="B632" s="33"/>
      <c r="C632" s="33"/>
      <c r="D632" s="33"/>
      <c r="E632" s="33"/>
      <c r="F632" s="33"/>
      <c r="G632" s="33"/>
      <c r="H632" s="33"/>
      <c r="I632" s="33"/>
      <c r="J632" s="33"/>
      <c r="K632" s="33"/>
      <c r="L632" s="33"/>
      <c r="M632" s="33"/>
      <c r="N632" s="33"/>
      <c r="O632" s="33"/>
      <c r="P632" s="33"/>
      <c r="Q632" s="33"/>
      <c r="R632" s="33"/>
      <c r="S632" s="42"/>
      <c r="T632" s="33"/>
      <c r="U632" s="33"/>
      <c r="V632" s="33"/>
      <c r="W632" s="33"/>
      <c r="X632" s="33"/>
      <c r="Y632" s="33"/>
      <c r="Z632" s="33"/>
      <c r="AA632" s="33"/>
      <c r="AB632" s="33"/>
      <c r="AC632" s="33"/>
      <c r="AD632" s="33"/>
      <c r="AE632" s="33"/>
      <c r="AF632" s="33"/>
    </row>
    <row r="633" spans="1:32" ht="13" x14ac:dyDescent="0.15">
      <c r="A633" s="33"/>
      <c r="B633" s="33"/>
      <c r="C633" s="33"/>
      <c r="D633" s="33"/>
      <c r="E633" s="33"/>
      <c r="F633" s="33"/>
      <c r="G633" s="33"/>
      <c r="H633" s="33"/>
      <c r="I633" s="33"/>
      <c r="J633" s="33"/>
      <c r="K633" s="33"/>
      <c r="L633" s="33"/>
      <c r="M633" s="33"/>
      <c r="N633" s="33"/>
      <c r="O633" s="33"/>
      <c r="P633" s="33"/>
      <c r="Q633" s="33"/>
      <c r="R633" s="33"/>
      <c r="S633" s="42"/>
      <c r="T633" s="33"/>
      <c r="U633" s="33"/>
      <c r="V633" s="33"/>
      <c r="W633" s="33"/>
      <c r="X633" s="33"/>
      <c r="Y633" s="33"/>
      <c r="Z633" s="33"/>
      <c r="AA633" s="33"/>
      <c r="AB633" s="33"/>
      <c r="AC633" s="33"/>
      <c r="AD633" s="33"/>
      <c r="AE633" s="33"/>
      <c r="AF633" s="33"/>
    </row>
    <row r="634" spans="1:32" ht="13" x14ac:dyDescent="0.15">
      <c r="A634" s="33"/>
      <c r="B634" s="33"/>
      <c r="C634" s="33"/>
      <c r="D634" s="33"/>
      <c r="E634" s="33"/>
      <c r="F634" s="33"/>
      <c r="G634" s="33"/>
      <c r="H634" s="33"/>
      <c r="I634" s="33"/>
      <c r="J634" s="33"/>
      <c r="K634" s="33"/>
      <c r="L634" s="33"/>
      <c r="M634" s="33"/>
      <c r="N634" s="33"/>
      <c r="O634" s="33"/>
      <c r="P634" s="33"/>
      <c r="Q634" s="33"/>
      <c r="R634" s="33"/>
      <c r="S634" s="42"/>
      <c r="T634" s="33"/>
      <c r="U634" s="33"/>
      <c r="V634" s="33"/>
      <c r="W634" s="33"/>
      <c r="X634" s="33"/>
      <c r="Y634" s="33"/>
      <c r="Z634" s="33"/>
      <c r="AA634" s="33"/>
      <c r="AB634" s="33"/>
      <c r="AC634" s="33"/>
      <c r="AD634" s="33"/>
      <c r="AE634" s="33"/>
      <c r="AF634" s="33"/>
    </row>
    <row r="635" spans="1:32" ht="13" x14ac:dyDescent="0.15">
      <c r="A635" s="33"/>
      <c r="B635" s="33"/>
      <c r="C635" s="33"/>
      <c r="D635" s="33"/>
      <c r="E635" s="33"/>
      <c r="F635" s="33"/>
      <c r="G635" s="33"/>
      <c r="H635" s="33"/>
      <c r="I635" s="33"/>
      <c r="J635" s="33"/>
      <c r="K635" s="33"/>
      <c r="L635" s="33"/>
      <c r="M635" s="33"/>
      <c r="N635" s="33"/>
      <c r="O635" s="33"/>
      <c r="P635" s="33"/>
      <c r="Q635" s="33"/>
      <c r="R635" s="33"/>
      <c r="S635" s="42"/>
      <c r="T635" s="33"/>
      <c r="U635" s="33"/>
      <c r="V635" s="33"/>
      <c r="W635" s="33"/>
      <c r="X635" s="33"/>
      <c r="Y635" s="33"/>
      <c r="Z635" s="33"/>
      <c r="AA635" s="33"/>
      <c r="AB635" s="33"/>
      <c r="AC635" s="33"/>
      <c r="AD635" s="33"/>
      <c r="AE635" s="33"/>
      <c r="AF635" s="33"/>
    </row>
    <row r="636" spans="1:32" ht="13" x14ac:dyDescent="0.15">
      <c r="A636" s="33"/>
      <c r="B636" s="33"/>
      <c r="C636" s="33"/>
      <c r="D636" s="33"/>
      <c r="E636" s="33"/>
      <c r="F636" s="33"/>
      <c r="G636" s="33"/>
      <c r="H636" s="33"/>
      <c r="I636" s="33"/>
      <c r="J636" s="33"/>
      <c r="K636" s="33"/>
      <c r="L636" s="33"/>
      <c r="M636" s="33"/>
      <c r="N636" s="33"/>
      <c r="O636" s="33"/>
      <c r="P636" s="33"/>
      <c r="Q636" s="33"/>
      <c r="R636" s="33"/>
      <c r="S636" s="42"/>
      <c r="T636" s="33"/>
      <c r="U636" s="33"/>
      <c r="V636" s="33"/>
      <c r="W636" s="33"/>
      <c r="X636" s="33"/>
      <c r="Y636" s="33"/>
      <c r="Z636" s="33"/>
      <c r="AA636" s="33"/>
      <c r="AB636" s="33"/>
      <c r="AC636" s="33"/>
      <c r="AD636" s="33"/>
      <c r="AE636" s="33"/>
      <c r="AF636" s="33"/>
    </row>
    <row r="637" spans="1:32" ht="13" x14ac:dyDescent="0.15">
      <c r="A637" s="33"/>
      <c r="B637" s="33"/>
      <c r="C637" s="33"/>
      <c r="D637" s="33"/>
      <c r="E637" s="33"/>
      <c r="F637" s="33"/>
      <c r="G637" s="33"/>
      <c r="H637" s="33"/>
      <c r="I637" s="33"/>
      <c r="J637" s="33"/>
      <c r="K637" s="33"/>
      <c r="L637" s="33"/>
      <c r="M637" s="33"/>
      <c r="N637" s="33"/>
      <c r="O637" s="33"/>
      <c r="P637" s="33"/>
      <c r="Q637" s="33"/>
      <c r="R637" s="33"/>
      <c r="S637" s="42"/>
      <c r="T637" s="33"/>
      <c r="U637" s="33"/>
      <c r="V637" s="33"/>
      <c r="W637" s="33"/>
      <c r="X637" s="33"/>
      <c r="Y637" s="33"/>
      <c r="Z637" s="33"/>
      <c r="AA637" s="33"/>
      <c r="AB637" s="33"/>
      <c r="AC637" s="33"/>
      <c r="AD637" s="33"/>
      <c r="AE637" s="33"/>
      <c r="AF637" s="33"/>
    </row>
    <row r="638" spans="1:32" ht="13" x14ac:dyDescent="0.15">
      <c r="A638" s="33"/>
      <c r="B638" s="33"/>
      <c r="C638" s="33"/>
      <c r="D638" s="33"/>
      <c r="E638" s="33"/>
      <c r="F638" s="33"/>
      <c r="G638" s="33"/>
      <c r="H638" s="33"/>
      <c r="I638" s="33"/>
      <c r="J638" s="33"/>
      <c r="K638" s="33"/>
      <c r="L638" s="33"/>
      <c r="M638" s="33"/>
      <c r="N638" s="33"/>
      <c r="O638" s="33"/>
      <c r="P638" s="33"/>
      <c r="Q638" s="33"/>
      <c r="R638" s="33"/>
      <c r="S638" s="42"/>
      <c r="T638" s="33"/>
      <c r="U638" s="33"/>
      <c r="V638" s="33"/>
      <c r="W638" s="33"/>
      <c r="X638" s="33"/>
      <c r="Y638" s="33"/>
      <c r="Z638" s="33"/>
      <c r="AA638" s="33"/>
      <c r="AB638" s="33"/>
      <c r="AC638" s="33"/>
      <c r="AD638" s="33"/>
      <c r="AE638" s="33"/>
      <c r="AF638" s="33"/>
    </row>
    <row r="639" spans="1:32" ht="13" x14ac:dyDescent="0.15">
      <c r="A639" s="33"/>
      <c r="B639" s="33"/>
      <c r="C639" s="33"/>
      <c r="D639" s="33"/>
      <c r="E639" s="33"/>
      <c r="F639" s="33"/>
      <c r="G639" s="33"/>
      <c r="H639" s="33"/>
      <c r="I639" s="33"/>
      <c r="J639" s="33"/>
      <c r="K639" s="33"/>
      <c r="L639" s="33"/>
      <c r="M639" s="33"/>
      <c r="N639" s="33"/>
      <c r="O639" s="33"/>
      <c r="P639" s="33"/>
      <c r="Q639" s="33"/>
      <c r="R639" s="33"/>
      <c r="S639" s="42"/>
      <c r="T639" s="33"/>
      <c r="U639" s="33"/>
      <c r="V639" s="33"/>
      <c r="W639" s="33"/>
      <c r="X639" s="33"/>
      <c r="Y639" s="33"/>
      <c r="Z639" s="33"/>
      <c r="AA639" s="33"/>
      <c r="AB639" s="33"/>
      <c r="AC639" s="33"/>
      <c r="AD639" s="33"/>
      <c r="AE639" s="33"/>
      <c r="AF639" s="33"/>
    </row>
    <row r="640" spans="1:32" ht="13" x14ac:dyDescent="0.15">
      <c r="A640" s="33"/>
      <c r="B640" s="33"/>
      <c r="C640" s="33"/>
      <c r="D640" s="33"/>
      <c r="E640" s="33"/>
      <c r="F640" s="33"/>
      <c r="G640" s="33"/>
      <c r="H640" s="33"/>
      <c r="I640" s="33"/>
      <c r="J640" s="33"/>
      <c r="K640" s="33"/>
      <c r="L640" s="33"/>
      <c r="M640" s="33"/>
      <c r="N640" s="33"/>
      <c r="O640" s="33"/>
      <c r="P640" s="33"/>
      <c r="Q640" s="33"/>
      <c r="R640" s="33"/>
      <c r="S640" s="42"/>
      <c r="T640" s="33"/>
      <c r="U640" s="33"/>
      <c r="V640" s="33"/>
      <c r="W640" s="33"/>
      <c r="X640" s="33"/>
      <c r="Y640" s="33"/>
      <c r="Z640" s="33"/>
      <c r="AA640" s="33"/>
      <c r="AB640" s="33"/>
      <c r="AC640" s="33"/>
      <c r="AD640" s="33"/>
      <c r="AE640" s="33"/>
      <c r="AF640" s="33"/>
    </row>
    <row r="641" spans="1:32" ht="13" x14ac:dyDescent="0.15">
      <c r="A641" s="33"/>
      <c r="B641" s="33"/>
      <c r="C641" s="33"/>
      <c r="D641" s="33"/>
      <c r="E641" s="33"/>
      <c r="F641" s="33"/>
      <c r="G641" s="33"/>
      <c r="H641" s="33"/>
      <c r="I641" s="33"/>
      <c r="J641" s="33"/>
      <c r="K641" s="33"/>
      <c r="L641" s="33"/>
      <c r="M641" s="33"/>
      <c r="N641" s="33"/>
      <c r="O641" s="33"/>
      <c r="P641" s="33"/>
      <c r="Q641" s="33"/>
      <c r="R641" s="33"/>
      <c r="S641" s="42"/>
      <c r="T641" s="33"/>
      <c r="U641" s="33"/>
      <c r="V641" s="33"/>
      <c r="W641" s="33"/>
      <c r="X641" s="33"/>
      <c r="Y641" s="33"/>
      <c r="Z641" s="33"/>
      <c r="AA641" s="33"/>
      <c r="AB641" s="33"/>
      <c r="AC641" s="33"/>
      <c r="AD641" s="33"/>
      <c r="AE641" s="33"/>
      <c r="AF641" s="33"/>
    </row>
    <row r="642" spans="1:32" ht="13" x14ac:dyDescent="0.15">
      <c r="A642" s="33"/>
      <c r="B642" s="33"/>
      <c r="C642" s="33"/>
      <c r="D642" s="33"/>
      <c r="E642" s="33"/>
      <c r="F642" s="33"/>
      <c r="G642" s="33"/>
      <c r="H642" s="33"/>
      <c r="I642" s="33"/>
      <c r="J642" s="33"/>
      <c r="K642" s="33"/>
      <c r="L642" s="33"/>
      <c r="M642" s="33"/>
      <c r="N642" s="33"/>
      <c r="O642" s="33"/>
      <c r="P642" s="33"/>
      <c r="Q642" s="33"/>
      <c r="R642" s="33"/>
      <c r="S642" s="42"/>
      <c r="T642" s="33"/>
      <c r="U642" s="33"/>
      <c r="V642" s="33"/>
      <c r="W642" s="33"/>
      <c r="X642" s="33"/>
      <c r="Y642" s="33"/>
      <c r="Z642" s="33"/>
      <c r="AA642" s="33"/>
      <c r="AB642" s="33"/>
      <c r="AC642" s="33"/>
      <c r="AD642" s="33"/>
      <c r="AE642" s="33"/>
      <c r="AF642" s="33"/>
    </row>
    <row r="643" spans="1:32" ht="13" x14ac:dyDescent="0.15">
      <c r="A643" s="33"/>
      <c r="B643" s="33"/>
      <c r="C643" s="33"/>
      <c r="D643" s="33"/>
      <c r="E643" s="33"/>
      <c r="F643" s="33"/>
      <c r="G643" s="33"/>
      <c r="H643" s="33"/>
      <c r="I643" s="33"/>
      <c r="J643" s="33"/>
      <c r="K643" s="33"/>
      <c r="L643" s="33"/>
      <c r="M643" s="33"/>
      <c r="N643" s="33"/>
      <c r="O643" s="33"/>
      <c r="P643" s="33"/>
      <c r="Q643" s="33"/>
      <c r="R643" s="33"/>
      <c r="S643" s="42"/>
      <c r="T643" s="33"/>
      <c r="U643" s="33"/>
      <c r="V643" s="33"/>
      <c r="W643" s="33"/>
      <c r="X643" s="33"/>
      <c r="Y643" s="33"/>
      <c r="Z643" s="33"/>
      <c r="AA643" s="33"/>
      <c r="AB643" s="33"/>
      <c r="AC643" s="33"/>
      <c r="AD643" s="33"/>
      <c r="AE643" s="33"/>
      <c r="AF643" s="33"/>
    </row>
    <row r="644" spans="1:32" ht="13" x14ac:dyDescent="0.15">
      <c r="A644" s="33"/>
      <c r="B644" s="33"/>
      <c r="C644" s="33"/>
      <c r="D644" s="33"/>
      <c r="E644" s="33"/>
      <c r="F644" s="33"/>
      <c r="G644" s="33"/>
      <c r="H644" s="33"/>
      <c r="I644" s="33"/>
      <c r="J644" s="33"/>
      <c r="K644" s="33"/>
      <c r="L644" s="33"/>
      <c r="M644" s="33"/>
      <c r="N644" s="33"/>
      <c r="O644" s="33"/>
      <c r="P644" s="33"/>
      <c r="Q644" s="33"/>
      <c r="R644" s="33"/>
      <c r="S644" s="42"/>
      <c r="T644" s="33"/>
      <c r="U644" s="33"/>
      <c r="V644" s="33"/>
      <c r="W644" s="33"/>
      <c r="X644" s="33"/>
      <c r="Y644" s="33"/>
      <c r="Z644" s="33"/>
      <c r="AA644" s="33"/>
      <c r="AB644" s="33"/>
      <c r="AC644" s="33"/>
      <c r="AD644" s="33"/>
      <c r="AE644" s="33"/>
      <c r="AF644" s="33"/>
    </row>
    <row r="645" spans="1:32" ht="13" x14ac:dyDescent="0.15">
      <c r="A645" s="33"/>
      <c r="B645" s="33"/>
      <c r="C645" s="33"/>
      <c r="D645" s="33"/>
      <c r="E645" s="33"/>
      <c r="F645" s="33"/>
      <c r="G645" s="33"/>
      <c r="H645" s="33"/>
      <c r="I645" s="33"/>
      <c r="J645" s="33"/>
      <c r="K645" s="33"/>
      <c r="L645" s="33"/>
      <c r="M645" s="33"/>
      <c r="N645" s="33"/>
      <c r="O645" s="33"/>
      <c r="P645" s="33"/>
      <c r="Q645" s="33"/>
      <c r="R645" s="33"/>
      <c r="S645" s="42"/>
      <c r="T645" s="33"/>
      <c r="U645" s="33"/>
      <c r="V645" s="33"/>
      <c r="W645" s="33"/>
      <c r="X645" s="33"/>
      <c r="Y645" s="33"/>
      <c r="Z645" s="33"/>
      <c r="AA645" s="33"/>
      <c r="AB645" s="33"/>
      <c r="AC645" s="33"/>
      <c r="AD645" s="33"/>
      <c r="AE645" s="33"/>
      <c r="AF645" s="33"/>
    </row>
    <row r="646" spans="1:32" ht="13" x14ac:dyDescent="0.15">
      <c r="A646" s="33"/>
      <c r="B646" s="33"/>
      <c r="C646" s="33"/>
      <c r="D646" s="33"/>
      <c r="E646" s="33"/>
      <c r="F646" s="33"/>
      <c r="G646" s="33"/>
      <c r="H646" s="33"/>
      <c r="I646" s="33"/>
      <c r="J646" s="33"/>
      <c r="K646" s="33"/>
      <c r="L646" s="33"/>
      <c r="M646" s="33"/>
      <c r="N646" s="33"/>
      <c r="O646" s="33"/>
      <c r="P646" s="33"/>
      <c r="Q646" s="33"/>
      <c r="R646" s="33"/>
      <c r="S646" s="42"/>
      <c r="T646" s="33"/>
      <c r="U646" s="33"/>
      <c r="V646" s="33"/>
      <c r="W646" s="33"/>
      <c r="X646" s="33"/>
      <c r="Y646" s="33"/>
      <c r="Z646" s="33"/>
      <c r="AA646" s="33"/>
      <c r="AB646" s="33"/>
      <c r="AC646" s="33"/>
      <c r="AD646" s="33"/>
      <c r="AE646" s="33"/>
      <c r="AF646" s="33"/>
    </row>
    <row r="647" spans="1:32" ht="13" x14ac:dyDescent="0.15">
      <c r="A647" s="33"/>
      <c r="B647" s="33"/>
      <c r="C647" s="33"/>
      <c r="D647" s="33"/>
      <c r="E647" s="33"/>
      <c r="F647" s="33"/>
      <c r="G647" s="33"/>
      <c r="H647" s="33"/>
      <c r="I647" s="33"/>
      <c r="J647" s="33"/>
      <c r="K647" s="33"/>
      <c r="L647" s="33"/>
      <c r="M647" s="33"/>
      <c r="N647" s="33"/>
      <c r="O647" s="33"/>
      <c r="P647" s="33"/>
      <c r="Q647" s="33"/>
      <c r="R647" s="33"/>
      <c r="S647" s="42"/>
      <c r="T647" s="33"/>
      <c r="U647" s="33"/>
      <c r="V647" s="33"/>
      <c r="W647" s="33"/>
      <c r="X647" s="33"/>
      <c r="Y647" s="33"/>
      <c r="Z647" s="33"/>
      <c r="AA647" s="33"/>
      <c r="AB647" s="33"/>
      <c r="AC647" s="33"/>
      <c r="AD647" s="33"/>
      <c r="AE647" s="33"/>
      <c r="AF647" s="33"/>
    </row>
    <row r="648" spans="1:32" ht="13" x14ac:dyDescent="0.15">
      <c r="A648" s="33"/>
      <c r="B648" s="33"/>
      <c r="C648" s="33"/>
      <c r="D648" s="33"/>
      <c r="E648" s="33"/>
      <c r="F648" s="33"/>
      <c r="G648" s="33"/>
      <c r="H648" s="33"/>
      <c r="I648" s="33"/>
      <c r="J648" s="33"/>
      <c r="K648" s="33"/>
      <c r="L648" s="33"/>
      <c r="M648" s="33"/>
      <c r="N648" s="33"/>
      <c r="O648" s="33"/>
      <c r="P648" s="33"/>
      <c r="Q648" s="33"/>
      <c r="R648" s="33"/>
      <c r="S648" s="42"/>
      <c r="T648" s="33"/>
      <c r="U648" s="33"/>
      <c r="V648" s="33"/>
      <c r="W648" s="33"/>
      <c r="X648" s="33"/>
      <c r="Y648" s="33"/>
      <c r="Z648" s="33"/>
      <c r="AA648" s="33"/>
      <c r="AB648" s="33"/>
      <c r="AC648" s="33"/>
      <c r="AD648" s="33"/>
      <c r="AE648" s="33"/>
      <c r="AF648" s="33"/>
    </row>
    <row r="649" spans="1:32" ht="13" x14ac:dyDescent="0.15">
      <c r="A649" s="33"/>
      <c r="B649" s="33"/>
      <c r="C649" s="33"/>
      <c r="D649" s="33"/>
      <c r="E649" s="33"/>
      <c r="F649" s="33"/>
      <c r="G649" s="33"/>
      <c r="H649" s="33"/>
      <c r="I649" s="33"/>
      <c r="J649" s="33"/>
      <c r="K649" s="33"/>
      <c r="L649" s="33"/>
      <c r="M649" s="33"/>
      <c r="N649" s="33"/>
      <c r="O649" s="33"/>
      <c r="P649" s="33"/>
      <c r="Q649" s="33"/>
      <c r="R649" s="33"/>
      <c r="S649" s="42"/>
      <c r="T649" s="33"/>
      <c r="U649" s="33"/>
      <c r="V649" s="33"/>
      <c r="W649" s="33"/>
      <c r="X649" s="33"/>
      <c r="Y649" s="33"/>
      <c r="Z649" s="33"/>
      <c r="AA649" s="33"/>
      <c r="AB649" s="33"/>
      <c r="AC649" s="33"/>
      <c r="AD649" s="33"/>
      <c r="AE649" s="33"/>
      <c r="AF649" s="33"/>
    </row>
    <row r="650" spans="1:32" ht="13" x14ac:dyDescent="0.15">
      <c r="A650" s="33"/>
      <c r="B650" s="33"/>
      <c r="C650" s="33"/>
      <c r="D650" s="33"/>
      <c r="E650" s="33"/>
      <c r="F650" s="33"/>
      <c r="G650" s="33"/>
      <c r="H650" s="33"/>
      <c r="I650" s="33"/>
      <c r="J650" s="33"/>
      <c r="K650" s="33"/>
      <c r="L650" s="33"/>
      <c r="M650" s="33"/>
      <c r="N650" s="33"/>
      <c r="O650" s="33"/>
      <c r="P650" s="33"/>
      <c r="Q650" s="33"/>
      <c r="R650" s="33"/>
      <c r="S650" s="42"/>
      <c r="T650" s="33"/>
      <c r="U650" s="33"/>
      <c r="V650" s="33"/>
      <c r="W650" s="33"/>
      <c r="X650" s="33"/>
      <c r="Y650" s="33"/>
      <c r="Z650" s="33"/>
      <c r="AA650" s="33"/>
      <c r="AB650" s="33"/>
      <c r="AC650" s="33"/>
      <c r="AD650" s="33"/>
      <c r="AE650" s="33"/>
      <c r="AF650" s="33"/>
    </row>
    <row r="651" spans="1:32" ht="13" x14ac:dyDescent="0.15">
      <c r="A651" s="33"/>
      <c r="B651" s="33"/>
      <c r="C651" s="33"/>
      <c r="D651" s="33"/>
      <c r="E651" s="33"/>
      <c r="F651" s="33"/>
      <c r="G651" s="33"/>
      <c r="H651" s="33"/>
      <c r="I651" s="33"/>
      <c r="J651" s="33"/>
      <c r="K651" s="33"/>
      <c r="L651" s="33"/>
      <c r="M651" s="33"/>
      <c r="N651" s="33"/>
      <c r="O651" s="33"/>
      <c r="P651" s="33"/>
      <c r="Q651" s="33"/>
      <c r="R651" s="33"/>
      <c r="S651" s="42"/>
      <c r="T651" s="33"/>
      <c r="U651" s="33"/>
      <c r="V651" s="33"/>
      <c r="W651" s="33"/>
      <c r="X651" s="33"/>
      <c r="Y651" s="33"/>
      <c r="Z651" s="33"/>
      <c r="AA651" s="33"/>
      <c r="AB651" s="33"/>
      <c r="AC651" s="33"/>
      <c r="AD651" s="33"/>
      <c r="AE651" s="33"/>
      <c r="AF651" s="33"/>
    </row>
    <row r="652" spans="1:32" ht="13" x14ac:dyDescent="0.15">
      <c r="A652" s="33"/>
      <c r="B652" s="33"/>
      <c r="C652" s="33"/>
      <c r="D652" s="33"/>
      <c r="E652" s="33"/>
      <c r="F652" s="33"/>
      <c r="G652" s="33"/>
      <c r="H652" s="33"/>
      <c r="I652" s="33"/>
      <c r="J652" s="33"/>
      <c r="K652" s="33"/>
      <c r="L652" s="33"/>
      <c r="M652" s="33"/>
      <c r="N652" s="33"/>
      <c r="O652" s="33"/>
      <c r="P652" s="33"/>
      <c r="Q652" s="33"/>
      <c r="R652" s="33"/>
      <c r="S652" s="42"/>
      <c r="T652" s="33"/>
      <c r="U652" s="33"/>
      <c r="V652" s="33"/>
      <c r="W652" s="33"/>
      <c r="X652" s="33"/>
      <c r="Y652" s="33"/>
      <c r="Z652" s="33"/>
      <c r="AA652" s="33"/>
      <c r="AB652" s="33"/>
      <c r="AC652" s="33"/>
      <c r="AD652" s="33"/>
      <c r="AE652" s="33"/>
      <c r="AF652" s="33"/>
    </row>
    <row r="653" spans="1:32" ht="13" x14ac:dyDescent="0.15">
      <c r="A653" s="33"/>
      <c r="B653" s="33"/>
      <c r="C653" s="33"/>
      <c r="D653" s="33"/>
      <c r="E653" s="33"/>
      <c r="F653" s="33"/>
      <c r="G653" s="33"/>
      <c r="H653" s="33"/>
      <c r="I653" s="33"/>
      <c r="J653" s="33"/>
      <c r="K653" s="33"/>
      <c r="L653" s="33"/>
      <c r="M653" s="33"/>
      <c r="N653" s="33"/>
      <c r="O653" s="33"/>
      <c r="P653" s="33"/>
      <c r="Q653" s="33"/>
      <c r="R653" s="33"/>
      <c r="S653" s="42"/>
      <c r="T653" s="33"/>
      <c r="U653" s="33"/>
      <c r="V653" s="33"/>
      <c r="W653" s="33"/>
      <c r="X653" s="33"/>
      <c r="Y653" s="33"/>
      <c r="Z653" s="33"/>
      <c r="AA653" s="33"/>
      <c r="AB653" s="33"/>
      <c r="AC653" s="33"/>
      <c r="AD653" s="33"/>
      <c r="AE653" s="33"/>
      <c r="AF653" s="33"/>
    </row>
    <row r="654" spans="1:32" ht="13" x14ac:dyDescent="0.15">
      <c r="A654" s="33"/>
      <c r="B654" s="33"/>
      <c r="C654" s="33"/>
      <c r="D654" s="33"/>
      <c r="E654" s="33"/>
      <c r="F654" s="33"/>
      <c r="G654" s="33"/>
      <c r="H654" s="33"/>
      <c r="I654" s="33"/>
      <c r="J654" s="33"/>
      <c r="K654" s="33"/>
      <c r="L654" s="33"/>
      <c r="M654" s="33"/>
      <c r="N654" s="33"/>
      <c r="O654" s="33"/>
      <c r="P654" s="33"/>
      <c r="Q654" s="33"/>
      <c r="R654" s="33"/>
      <c r="S654" s="42"/>
      <c r="T654" s="33"/>
      <c r="U654" s="33"/>
      <c r="V654" s="33"/>
      <c r="W654" s="33"/>
      <c r="X654" s="33"/>
      <c r="Y654" s="33"/>
      <c r="Z654" s="33"/>
      <c r="AA654" s="33"/>
      <c r="AB654" s="33"/>
      <c r="AC654" s="33"/>
      <c r="AD654" s="33"/>
      <c r="AE654" s="33"/>
      <c r="AF654" s="33"/>
    </row>
    <row r="655" spans="1:32" ht="13" x14ac:dyDescent="0.15">
      <c r="A655" s="33"/>
      <c r="B655" s="33"/>
      <c r="C655" s="33"/>
      <c r="D655" s="33"/>
      <c r="E655" s="33"/>
      <c r="F655" s="33"/>
      <c r="G655" s="33"/>
      <c r="H655" s="33"/>
      <c r="I655" s="33"/>
      <c r="J655" s="33"/>
      <c r="K655" s="33"/>
      <c r="L655" s="33"/>
      <c r="M655" s="33"/>
      <c r="N655" s="33"/>
      <c r="O655" s="33"/>
      <c r="P655" s="33"/>
      <c r="Q655" s="33"/>
      <c r="R655" s="33"/>
      <c r="S655" s="42"/>
      <c r="T655" s="33"/>
      <c r="U655" s="33"/>
      <c r="V655" s="33"/>
      <c r="W655" s="33"/>
      <c r="X655" s="33"/>
      <c r="Y655" s="33"/>
      <c r="Z655" s="33"/>
      <c r="AA655" s="33"/>
      <c r="AB655" s="33"/>
      <c r="AC655" s="33"/>
      <c r="AD655" s="33"/>
      <c r="AE655" s="33"/>
      <c r="AF655" s="33"/>
    </row>
    <row r="656" spans="1:32" ht="13" x14ac:dyDescent="0.15">
      <c r="A656" s="33"/>
      <c r="B656" s="33"/>
      <c r="C656" s="33"/>
      <c r="D656" s="33"/>
      <c r="E656" s="33"/>
      <c r="F656" s="33"/>
      <c r="G656" s="33"/>
      <c r="H656" s="33"/>
      <c r="I656" s="33"/>
      <c r="J656" s="33"/>
      <c r="K656" s="33"/>
      <c r="L656" s="33"/>
      <c r="M656" s="33"/>
      <c r="N656" s="33"/>
      <c r="O656" s="33"/>
      <c r="P656" s="33"/>
      <c r="Q656" s="33"/>
      <c r="R656" s="33"/>
      <c r="S656" s="42"/>
      <c r="T656" s="33"/>
      <c r="U656" s="33"/>
      <c r="V656" s="33"/>
      <c r="W656" s="33"/>
      <c r="X656" s="33"/>
      <c r="Y656" s="33"/>
      <c r="Z656" s="33"/>
      <c r="AA656" s="33"/>
      <c r="AB656" s="33"/>
      <c r="AC656" s="33"/>
      <c r="AD656" s="33"/>
      <c r="AE656" s="33"/>
      <c r="AF656" s="33"/>
    </row>
    <row r="657" spans="1:32" ht="13" x14ac:dyDescent="0.15">
      <c r="A657" s="33"/>
      <c r="B657" s="33"/>
      <c r="C657" s="33"/>
      <c r="D657" s="33"/>
      <c r="E657" s="33"/>
      <c r="F657" s="33"/>
      <c r="G657" s="33"/>
      <c r="H657" s="33"/>
      <c r="I657" s="33"/>
      <c r="J657" s="33"/>
      <c r="K657" s="33"/>
      <c r="L657" s="33"/>
      <c r="M657" s="33"/>
      <c r="N657" s="33"/>
      <c r="O657" s="33"/>
      <c r="P657" s="33"/>
      <c r="Q657" s="33"/>
      <c r="R657" s="33"/>
      <c r="S657" s="42"/>
      <c r="T657" s="33"/>
      <c r="U657" s="33"/>
      <c r="V657" s="33"/>
      <c r="W657" s="33"/>
      <c r="X657" s="33"/>
      <c r="Y657" s="33"/>
      <c r="Z657" s="33"/>
      <c r="AA657" s="33"/>
      <c r="AB657" s="33"/>
      <c r="AC657" s="33"/>
      <c r="AD657" s="33"/>
      <c r="AE657" s="33"/>
      <c r="AF657" s="33"/>
    </row>
    <row r="658" spans="1:32" ht="13" x14ac:dyDescent="0.15">
      <c r="A658" s="33"/>
      <c r="B658" s="33"/>
      <c r="C658" s="33"/>
      <c r="D658" s="33"/>
      <c r="E658" s="33"/>
      <c r="F658" s="33"/>
      <c r="G658" s="33"/>
      <c r="H658" s="33"/>
      <c r="I658" s="33"/>
      <c r="J658" s="33"/>
      <c r="K658" s="33"/>
      <c r="L658" s="33"/>
      <c r="M658" s="33"/>
      <c r="N658" s="33"/>
      <c r="O658" s="33"/>
      <c r="P658" s="33"/>
      <c r="Q658" s="33"/>
      <c r="R658" s="33"/>
      <c r="S658" s="42"/>
      <c r="T658" s="33"/>
      <c r="U658" s="33"/>
      <c r="V658" s="33"/>
      <c r="W658" s="33"/>
      <c r="X658" s="33"/>
      <c r="Y658" s="33"/>
      <c r="Z658" s="33"/>
      <c r="AA658" s="33"/>
      <c r="AB658" s="33"/>
      <c r="AC658" s="33"/>
      <c r="AD658" s="33"/>
      <c r="AE658" s="33"/>
      <c r="AF658" s="33"/>
    </row>
    <row r="659" spans="1:32" ht="13" x14ac:dyDescent="0.15">
      <c r="A659" s="33"/>
      <c r="B659" s="33"/>
      <c r="C659" s="33"/>
      <c r="D659" s="33"/>
      <c r="E659" s="33"/>
      <c r="F659" s="33"/>
      <c r="G659" s="33"/>
      <c r="H659" s="33"/>
      <c r="I659" s="33"/>
      <c r="J659" s="33"/>
      <c r="K659" s="33"/>
      <c r="L659" s="33"/>
      <c r="M659" s="33"/>
      <c r="N659" s="33"/>
      <c r="O659" s="33"/>
      <c r="P659" s="33"/>
      <c r="Q659" s="33"/>
      <c r="R659" s="33"/>
      <c r="S659" s="42"/>
      <c r="T659" s="33"/>
      <c r="U659" s="33"/>
      <c r="V659" s="33"/>
      <c r="W659" s="33"/>
      <c r="X659" s="33"/>
      <c r="Y659" s="33"/>
      <c r="Z659" s="33"/>
      <c r="AA659" s="33"/>
      <c r="AB659" s="33"/>
      <c r="AC659" s="33"/>
      <c r="AD659" s="33"/>
      <c r="AE659" s="33"/>
      <c r="AF659" s="33"/>
    </row>
    <row r="660" spans="1:32" ht="13" x14ac:dyDescent="0.15">
      <c r="A660" s="33"/>
      <c r="B660" s="33"/>
      <c r="C660" s="33"/>
      <c r="D660" s="33"/>
      <c r="E660" s="33"/>
      <c r="F660" s="33"/>
      <c r="G660" s="33"/>
      <c r="H660" s="33"/>
      <c r="I660" s="33"/>
      <c r="J660" s="33"/>
      <c r="K660" s="33"/>
      <c r="L660" s="33"/>
      <c r="M660" s="33"/>
      <c r="N660" s="33"/>
      <c r="O660" s="33"/>
      <c r="P660" s="33"/>
      <c r="Q660" s="33"/>
      <c r="R660" s="33"/>
      <c r="S660" s="42"/>
      <c r="T660" s="33"/>
      <c r="U660" s="33"/>
      <c r="V660" s="33"/>
      <c r="W660" s="33"/>
      <c r="X660" s="33"/>
      <c r="Y660" s="33"/>
      <c r="Z660" s="33"/>
      <c r="AA660" s="33"/>
      <c r="AB660" s="33"/>
      <c r="AC660" s="33"/>
      <c r="AD660" s="33"/>
      <c r="AE660" s="33"/>
      <c r="AF660" s="33"/>
    </row>
    <row r="661" spans="1:32" ht="13" x14ac:dyDescent="0.15">
      <c r="A661" s="33"/>
      <c r="B661" s="33"/>
      <c r="C661" s="33"/>
      <c r="D661" s="33"/>
      <c r="E661" s="33"/>
      <c r="F661" s="33"/>
      <c r="G661" s="33"/>
      <c r="H661" s="33"/>
      <c r="I661" s="33"/>
      <c r="J661" s="33"/>
      <c r="K661" s="33"/>
      <c r="L661" s="33"/>
      <c r="M661" s="33"/>
      <c r="N661" s="33"/>
      <c r="O661" s="33"/>
      <c r="P661" s="33"/>
      <c r="Q661" s="33"/>
      <c r="R661" s="33"/>
      <c r="S661" s="42"/>
      <c r="T661" s="33"/>
      <c r="U661" s="33"/>
      <c r="V661" s="33"/>
      <c r="W661" s="33"/>
      <c r="X661" s="33"/>
      <c r="Y661" s="33"/>
      <c r="Z661" s="33"/>
      <c r="AA661" s="33"/>
      <c r="AB661" s="33"/>
      <c r="AC661" s="33"/>
      <c r="AD661" s="33"/>
      <c r="AE661" s="33"/>
      <c r="AF661" s="33"/>
    </row>
    <row r="662" spans="1:32" ht="13" x14ac:dyDescent="0.15">
      <c r="A662" s="33"/>
      <c r="B662" s="33"/>
      <c r="C662" s="33"/>
      <c r="D662" s="33"/>
      <c r="E662" s="33"/>
      <c r="F662" s="33"/>
      <c r="G662" s="33"/>
      <c r="H662" s="33"/>
      <c r="I662" s="33"/>
      <c r="J662" s="33"/>
      <c r="K662" s="33"/>
      <c r="L662" s="33"/>
      <c r="M662" s="33"/>
      <c r="N662" s="33"/>
      <c r="O662" s="33"/>
      <c r="P662" s="33"/>
      <c r="Q662" s="33"/>
      <c r="R662" s="33"/>
      <c r="S662" s="42"/>
      <c r="T662" s="33"/>
      <c r="U662" s="33"/>
      <c r="V662" s="33"/>
      <c r="W662" s="33"/>
      <c r="X662" s="33"/>
      <c r="Y662" s="33"/>
      <c r="Z662" s="33"/>
      <c r="AA662" s="33"/>
      <c r="AB662" s="33"/>
      <c r="AC662" s="33"/>
      <c r="AD662" s="33"/>
      <c r="AE662" s="33"/>
      <c r="AF662" s="33"/>
    </row>
    <row r="663" spans="1:32" ht="13" x14ac:dyDescent="0.15">
      <c r="A663" s="33"/>
      <c r="B663" s="33"/>
      <c r="C663" s="33"/>
      <c r="D663" s="33"/>
      <c r="E663" s="33"/>
      <c r="F663" s="33"/>
      <c r="G663" s="33"/>
      <c r="H663" s="33"/>
      <c r="I663" s="33"/>
      <c r="J663" s="33"/>
      <c r="K663" s="33"/>
      <c r="L663" s="33"/>
      <c r="M663" s="33"/>
      <c r="N663" s="33"/>
      <c r="O663" s="33"/>
      <c r="P663" s="33"/>
      <c r="Q663" s="33"/>
      <c r="R663" s="33"/>
      <c r="S663" s="42"/>
      <c r="T663" s="33"/>
      <c r="U663" s="33"/>
      <c r="V663" s="33"/>
      <c r="W663" s="33"/>
      <c r="X663" s="33"/>
      <c r="Y663" s="33"/>
      <c r="Z663" s="33"/>
      <c r="AA663" s="33"/>
      <c r="AB663" s="33"/>
      <c r="AC663" s="33"/>
      <c r="AD663" s="33"/>
      <c r="AE663" s="33"/>
      <c r="AF663" s="33"/>
    </row>
    <row r="664" spans="1:32" ht="13" x14ac:dyDescent="0.15">
      <c r="A664" s="33"/>
      <c r="B664" s="33"/>
      <c r="C664" s="33"/>
      <c r="D664" s="33"/>
      <c r="E664" s="33"/>
      <c r="F664" s="33"/>
      <c r="G664" s="33"/>
      <c r="H664" s="33"/>
      <c r="I664" s="33"/>
      <c r="J664" s="33"/>
      <c r="K664" s="33"/>
      <c r="L664" s="33"/>
      <c r="M664" s="33"/>
      <c r="N664" s="33"/>
      <c r="O664" s="33"/>
      <c r="P664" s="33"/>
      <c r="Q664" s="33"/>
      <c r="R664" s="33"/>
      <c r="S664" s="42"/>
      <c r="T664" s="33"/>
      <c r="U664" s="33"/>
      <c r="V664" s="33"/>
      <c r="W664" s="33"/>
      <c r="X664" s="33"/>
      <c r="Y664" s="33"/>
      <c r="Z664" s="33"/>
      <c r="AA664" s="33"/>
      <c r="AB664" s="33"/>
      <c r="AC664" s="33"/>
      <c r="AD664" s="33"/>
      <c r="AE664" s="33"/>
      <c r="AF664" s="33"/>
    </row>
    <row r="665" spans="1:32" ht="13" x14ac:dyDescent="0.15">
      <c r="A665" s="33"/>
      <c r="B665" s="33"/>
      <c r="C665" s="33"/>
      <c r="D665" s="33"/>
      <c r="E665" s="33"/>
      <c r="F665" s="33"/>
      <c r="G665" s="33"/>
      <c r="H665" s="33"/>
      <c r="I665" s="33"/>
      <c r="J665" s="33"/>
      <c r="K665" s="33"/>
      <c r="L665" s="33"/>
      <c r="M665" s="33"/>
      <c r="N665" s="33"/>
      <c r="O665" s="33"/>
      <c r="P665" s="33"/>
      <c r="Q665" s="33"/>
      <c r="R665" s="33"/>
      <c r="S665" s="42"/>
      <c r="T665" s="33"/>
      <c r="U665" s="33"/>
      <c r="V665" s="33"/>
      <c r="W665" s="33"/>
      <c r="X665" s="33"/>
      <c r="Y665" s="33"/>
      <c r="Z665" s="33"/>
      <c r="AA665" s="33"/>
      <c r="AB665" s="33"/>
      <c r="AC665" s="33"/>
      <c r="AD665" s="33"/>
      <c r="AE665" s="33"/>
      <c r="AF665" s="33"/>
    </row>
    <row r="666" spans="1:32" ht="13" x14ac:dyDescent="0.15">
      <c r="A666" s="33"/>
      <c r="B666" s="33"/>
      <c r="C666" s="33"/>
      <c r="D666" s="33"/>
      <c r="E666" s="33"/>
      <c r="F666" s="33"/>
      <c r="G666" s="33"/>
      <c r="H666" s="33"/>
      <c r="I666" s="33"/>
      <c r="J666" s="33"/>
      <c r="K666" s="33"/>
      <c r="L666" s="33"/>
      <c r="M666" s="33"/>
      <c r="N666" s="33"/>
      <c r="O666" s="33"/>
      <c r="P666" s="33"/>
      <c r="Q666" s="33"/>
      <c r="R666" s="33"/>
      <c r="S666" s="42"/>
      <c r="T666" s="33"/>
      <c r="U666" s="33"/>
      <c r="V666" s="33"/>
      <c r="W666" s="33"/>
      <c r="X666" s="33"/>
      <c r="Y666" s="33"/>
      <c r="Z666" s="33"/>
      <c r="AA666" s="33"/>
      <c r="AB666" s="33"/>
      <c r="AC666" s="33"/>
      <c r="AD666" s="33"/>
      <c r="AE666" s="33"/>
      <c r="AF666" s="33"/>
    </row>
    <row r="667" spans="1:32" ht="13" x14ac:dyDescent="0.15">
      <c r="A667" s="33"/>
      <c r="B667" s="33"/>
      <c r="C667" s="33"/>
      <c r="D667" s="33"/>
      <c r="E667" s="33"/>
      <c r="F667" s="33"/>
      <c r="G667" s="33"/>
      <c r="H667" s="33"/>
      <c r="I667" s="33"/>
      <c r="J667" s="33"/>
      <c r="K667" s="33"/>
      <c r="L667" s="33"/>
      <c r="M667" s="33"/>
      <c r="N667" s="33"/>
      <c r="O667" s="33"/>
      <c r="P667" s="33"/>
      <c r="Q667" s="33"/>
      <c r="R667" s="33"/>
      <c r="S667" s="42"/>
      <c r="T667" s="33"/>
      <c r="U667" s="33"/>
      <c r="V667" s="33"/>
      <c r="W667" s="33"/>
      <c r="X667" s="33"/>
      <c r="Y667" s="33"/>
      <c r="Z667" s="33"/>
      <c r="AA667" s="33"/>
      <c r="AB667" s="33"/>
      <c r="AC667" s="33"/>
      <c r="AD667" s="33"/>
      <c r="AE667" s="33"/>
      <c r="AF667" s="33"/>
    </row>
    <row r="668" spans="1:32" ht="13" x14ac:dyDescent="0.15">
      <c r="A668" s="33"/>
      <c r="B668" s="33"/>
      <c r="C668" s="33"/>
      <c r="D668" s="33"/>
      <c r="E668" s="33"/>
      <c r="F668" s="33"/>
      <c r="G668" s="33"/>
      <c r="H668" s="33"/>
      <c r="I668" s="33"/>
      <c r="J668" s="33"/>
      <c r="K668" s="33"/>
      <c r="L668" s="33"/>
      <c r="M668" s="33"/>
      <c r="N668" s="33"/>
      <c r="O668" s="33"/>
      <c r="P668" s="33"/>
      <c r="Q668" s="33"/>
      <c r="R668" s="33"/>
      <c r="S668" s="42"/>
      <c r="T668" s="33"/>
      <c r="U668" s="33"/>
      <c r="V668" s="33"/>
      <c r="W668" s="33"/>
      <c r="X668" s="33"/>
      <c r="Y668" s="33"/>
      <c r="Z668" s="33"/>
      <c r="AA668" s="33"/>
      <c r="AB668" s="33"/>
      <c r="AC668" s="33"/>
      <c r="AD668" s="33"/>
      <c r="AE668" s="33"/>
      <c r="AF668" s="33"/>
    </row>
    <row r="669" spans="1:32" ht="13" x14ac:dyDescent="0.15">
      <c r="A669" s="33"/>
      <c r="B669" s="33"/>
      <c r="C669" s="33"/>
      <c r="D669" s="33"/>
      <c r="E669" s="33"/>
      <c r="F669" s="33"/>
      <c r="G669" s="33"/>
      <c r="H669" s="33"/>
      <c r="I669" s="33"/>
      <c r="J669" s="33"/>
      <c r="K669" s="33"/>
      <c r="L669" s="33"/>
      <c r="M669" s="33"/>
      <c r="N669" s="33"/>
      <c r="O669" s="33"/>
      <c r="P669" s="33"/>
      <c r="Q669" s="33"/>
      <c r="R669" s="33"/>
      <c r="S669" s="42"/>
      <c r="T669" s="33"/>
      <c r="U669" s="33"/>
      <c r="V669" s="33"/>
      <c r="W669" s="33"/>
      <c r="X669" s="33"/>
      <c r="Y669" s="33"/>
      <c r="Z669" s="33"/>
      <c r="AA669" s="33"/>
      <c r="AB669" s="33"/>
      <c r="AC669" s="33"/>
      <c r="AD669" s="33"/>
      <c r="AE669" s="33"/>
      <c r="AF669" s="33"/>
    </row>
    <row r="670" spans="1:32" ht="13" x14ac:dyDescent="0.15">
      <c r="A670" s="33"/>
      <c r="B670" s="33"/>
      <c r="C670" s="33"/>
      <c r="D670" s="33"/>
      <c r="E670" s="33"/>
      <c r="F670" s="33"/>
      <c r="G670" s="33"/>
      <c r="H670" s="33"/>
      <c r="I670" s="33"/>
      <c r="J670" s="33"/>
      <c r="K670" s="33"/>
      <c r="L670" s="33"/>
      <c r="M670" s="33"/>
      <c r="N670" s="33"/>
      <c r="O670" s="33"/>
      <c r="P670" s="33"/>
      <c r="Q670" s="33"/>
      <c r="R670" s="33"/>
      <c r="S670" s="42"/>
      <c r="T670" s="33"/>
      <c r="U670" s="33"/>
      <c r="V670" s="33"/>
      <c r="W670" s="33"/>
      <c r="X670" s="33"/>
      <c r="Y670" s="33"/>
      <c r="Z670" s="33"/>
      <c r="AA670" s="33"/>
      <c r="AB670" s="33"/>
      <c r="AC670" s="33"/>
      <c r="AD670" s="33"/>
      <c r="AE670" s="33"/>
      <c r="AF670" s="33"/>
    </row>
    <row r="671" spans="1:32" ht="13" x14ac:dyDescent="0.15">
      <c r="A671" s="33"/>
      <c r="B671" s="33"/>
      <c r="C671" s="33"/>
      <c r="D671" s="33"/>
      <c r="E671" s="33"/>
      <c r="F671" s="33"/>
      <c r="G671" s="33"/>
      <c r="H671" s="33"/>
      <c r="I671" s="33"/>
      <c r="J671" s="33"/>
      <c r="K671" s="33"/>
      <c r="L671" s="33"/>
      <c r="M671" s="33"/>
      <c r="N671" s="33"/>
      <c r="O671" s="33"/>
      <c r="P671" s="33"/>
      <c r="Q671" s="33"/>
      <c r="R671" s="33"/>
      <c r="S671" s="42"/>
      <c r="T671" s="33"/>
      <c r="U671" s="33"/>
      <c r="V671" s="33"/>
      <c r="W671" s="33"/>
      <c r="X671" s="33"/>
      <c r="Y671" s="33"/>
      <c r="Z671" s="33"/>
      <c r="AA671" s="33"/>
      <c r="AB671" s="33"/>
      <c r="AC671" s="33"/>
      <c r="AD671" s="33"/>
      <c r="AE671" s="33"/>
      <c r="AF671" s="33"/>
    </row>
    <row r="672" spans="1:32" ht="13" x14ac:dyDescent="0.15">
      <c r="A672" s="33"/>
      <c r="B672" s="33"/>
      <c r="C672" s="33"/>
      <c r="D672" s="33"/>
      <c r="E672" s="33"/>
      <c r="F672" s="33"/>
      <c r="G672" s="33"/>
      <c r="H672" s="33"/>
      <c r="I672" s="33"/>
      <c r="J672" s="33"/>
      <c r="K672" s="33"/>
      <c r="L672" s="33"/>
      <c r="M672" s="33"/>
      <c r="N672" s="33"/>
      <c r="O672" s="33"/>
      <c r="P672" s="33"/>
      <c r="Q672" s="33"/>
      <c r="R672" s="33"/>
      <c r="S672" s="42"/>
      <c r="T672" s="33"/>
      <c r="U672" s="33"/>
      <c r="V672" s="33"/>
      <c r="W672" s="33"/>
      <c r="X672" s="33"/>
      <c r="Y672" s="33"/>
      <c r="Z672" s="33"/>
      <c r="AA672" s="33"/>
      <c r="AB672" s="33"/>
      <c r="AC672" s="33"/>
      <c r="AD672" s="33"/>
      <c r="AE672" s="33"/>
      <c r="AF672" s="33"/>
    </row>
    <row r="673" spans="1:32" ht="13" x14ac:dyDescent="0.15">
      <c r="A673" s="33"/>
      <c r="B673" s="33"/>
      <c r="C673" s="33"/>
      <c r="D673" s="33"/>
      <c r="E673" s="33"/>
      <c r="F673" s="33"/>
      <c r="G673" s="33"/>
      <c r="H673" s="33"/>
      <c r="I673" s="33"/>
      <c r="J673" s="33"/>
      <c r="K673" s="33"/>
      <c r="L673" s="33"/>
      <c r="M673" s="33"/>
      <c r="N673" s="33"/>
      <c r="O673" s="33"/>
      <c r="P673" s="33"/>
      <c r="Q673" s="33"/>
      <c r="R673" s="33"/>
      <c r="S673" s="42"/>
      <c r="T673" s="33"/>
      <c r="U673" s="33"/>
      <c r="V673" s="33"/>
      <c r="W673" s="33"/>
      <c r="X673" s="33"/>
      <c r="Y673" s="33"/>
      <c r="Z673" s="33"/>
      <c r="AA673" s="33"/>
      <c r="AB673" s="33"/>
      <c r="AC673" s="33"/>
      <c r="AD673" s="33"/>
      <c r="AE673" s="33"/>
      <c r="AF673" s="33"/>
    </row>
    <row r="674" spans="1:32" ht="13" x14ac:dyDescent="0.15">
      <c r="A674" s="33"/>
      <c r="B674" s="33"/>
      <c r="C674" s="33"/>
      <c r="D674" s="33"/>
      <c r="E674" s="33"/>
      <c r="F674" s="33"/>
      <c r="G674" s="33"/>
      <c r="H674" s="33"/>
      <c r="I674" s="33"/>
      <c r="J674" s="33"/>
      <c r="K674" s="33"/>
      <c r="L674" s="33"/>
      <c r="M674" s="33"/>
      <c r="N674" s="33"/>
      <c r="O674" s="33"/>
      <c r="P674" s="33"/>
      <c r="Q674" s="33"/>
      <c r="R674" s="33"/>
      <c r="S674" s="42"/>
      <c r="T674" s="33"/>
      <c r="U674" s="33"/>
      <c r="V674" s="33"/>
      <c r="W674" s="33"/>
      <c r="X674" s="33"/>
      <c r="Y674" s="33"/>
      <c r="Z674" s="33"/>
      <c r="AA674" s="33"/>
      <c r="AB674" s="33"/>
      <c r="AC674" s="33"/>
      <c r="AD674" s="33"/>
      <c r="AE674" s="33"/>
      <c r="AF674" s="33"/>
    </row>
    <row r="675" spans="1:32" ht="13" x14ac:dyDescent="0.15">
      <c r="A675" s="33"/>
      <c r="B675" s="33"/>
      <c r="C675" s="33"/>
      <c r="D675" s="33"/>
      <c r="E675" s="33"/>
      <c r="F675" s="33"/>
      <c r="G675" s="33"/>
      <c r="H675" s="33"/>
      <c r="I675" s="33"/>
      <c r="J675" s="33"/>
      <c r="K675" s="33"/>
      <c r="L675" s="33"/>
      <c r="M675" s="33"/>
      <c r="N675" s="33"/>
      <c r="O675" s="33"/>
      <c r="P675" s="33"/>
      <c r="Q675" s="33"/>
      <c r="R675" s="33"/>
      <c r="S675" s="42"/>
      <c r="T675" s="33"/>
      <c r="U675" s="33"/>
      <c r="V675" s="33"/>
      <c r="W675" s="33"/>
      <c r="X675" s="33"/>
      <c r="Y675" s="33"/>
      <c r="Z675" s="33"/>
      <c r="AA675" s="33"/>
      <c r="AB675" s="33"/>
      <c r="AC675" s="33"/>
      <c r="AD675" s="33"/>
      <c r="AE675" s="33"/>
      <c r="AF675" s="33"/>
    </row>
    <row r="676" spans="1:32" ht="13" x14ac:dyDescent="0.15">
      <c r="A676" s="33"/>
      <c r="B676" s="33"/>
      <c r="C676" s="33"/>
      <c r="D676" s="33"/>
      <c r="E676" s="33"/>
      <c r="F676" s="33"/>
      <c r="G676" s="33"/>
      <c r="H676" s="33"/>
      <c r="I676" s="33"/>
      <c r="J676" s="33"/>
      <c r="K676" s="33"/>
      <c r="L676" s="33"/>
      <c r="M676" s="33"/>
      <c r="N676" s="33"/>
      <c r="O676" s="33"/>
      <c r="P676" s="33"/>
      <c r="Q676" s="33"/>
      <c r="R676" s="33"/>
      <c r="S676" s="42"/>
      <c r="T676" s="33"/>
      <c r="U676" s="33"/>
      <c r="V676" s="33"/>
      <c r="W676" s="33"/>
      <c r="X676" s="33"/>
      <c r="Y676" s="33"/>
      <c r="Z676" s="33"/>
      <c r="AA676" s="33"/>
      <c r="AB676" s="33"/>
      <c r="AC676" s="33"/>
      <c r="AD676" s="33"/>
      <c r="AE676" s="33"/>
      <c r="AF676" s="33"/>
    </row>
    <row r="677" spans="1:32" ht="13" x14ac:dyDescent="0.15">
      <c r="A677" s="33"/>
      <c r="B677" s="33"/>
      <c r="C677" s="33"/>
      <c r="D677" s="33"/>
      <c r="E677" s="33"/>
      <c r="F677" s="33"/>
      <c r="G677" s="33"/>
      <c r="H677" s="33"/>
      <c r="I677" s="33"/>
      <c r="J677" s="33"/>
      <c r="K677" s="33"/>
      <c r="L677" s="33"/>
      <c r="M677" s="33"/>
      <c r="N677" s="33"/>
      <c r="O677" s="33"/>
      <c r="P677" s="33"/>
      <c r="Q677" s="33"/>
      <c r="R677" s="33"/>
      <c r="S677" s="42"/>
      <c r="T677" s="33"/>
      <c r="U677" s="33"/>
      <c r="V677" s="33"/>
      <c r="W677" s="33"/>
      <c r="X677" s="33"/>
      <c r="Y677" s="33"/>
      <c r="Z677" s="33"/>
      <c r="AA677" s="33"/>
      <c r="AB677" s="33"/>
      <c r="AC677" s="33"/>
      <c r="AD677" s="33"/>
      <c r="AE677" s="33"/>
      <c r="AF677" s="33"/>
    </row>
    <row r="678" spans="1:32" ht="13" x14ac:dyDescent="0.15">
      <c r="A678" s="33"/>
      <c r="B678" s="33"/>
      <c r="C678" s="33"/>
      <c r="D678" s="33"/>
      <c r="E678" s="33"/>
      <c r="F678" s="33"/>
      <c r="G678" s="33"/>
      <c r="H678" s="33"/>
      <c r="I678" s="33"/>
      <c r="J678" s="33"/>
      <c r="K678" s="33"/>
      <c r="L678" s="33"/>
      <c r="M678" s="33"/>
      <c r="N678" s="33"/>
      <c r="O678" s="33"/>
      <c r="P678" s="33"/>
      <c r="Q678" s="33"/>
      <c r="R678" s="33"/>
      <c r="S678" s="42"/>
      <c r="T678" s="33"/>
      <c r="U678" s="33"/>
      <c r="V678" s="33"/>
      <c r="W678" s="33"/>
      <c r="X678" s="33"/>
      <c r="Y678" s="33"/>
      <c r="Z678" s="33"/>
      <c r="AA678" s="33"/>
      <c r="AB678" s="33"/>
      <c r="AC678" s="33"/>
      <c r="AD678" s="33"/>
      <c r="AE678" s="33"/>
      <c r="AF678" s="33"/>
    </row>
    <row r="679" spans="1:32" ht="13" x14ac:dyDescent="0.15">
      <c r="A679" s="33"/>
      <c r="B679" s="33"/>
      <c r="C679" s="33"/>
      <c r="D679" s="33"/>
      <c r="E679" s="33"/>
      <c r="F679" s="33"/>
      <c r="G679" s="33"/>
      <c r="H679" s="33"/>
      <c r="I679" s="33"/>
      <c r="J679" s="33"/>
      <c r="K679" s="33"/>
      <c r="L679" s="33"/>
      <c r="M679" s="33"/>
      <c r="N679" s="33"/>
      <c r="O679" s="33"/>
      <c r="P679" s="33"/>
      <c r="Q679" s="33"/>
      <c r="R679" s="33"/>
      <c r="S679" s="42"/>
      <c r="T679" s="33"/>
      <c r="U679" s="33"/>
      <c r="V679" s="33"/>
      <c r="W679" s="33"/>
      <c r="X679" s="33"/>
      <c r="Y679" s="33"/>
      <c r="Z679" s="33"/>
      <c r="AA679" s="33"/>
      <c r="AB679" s="33"/>
      <c r="AC679" s="33"/>
      <c r="AD679" s="33"/>
      <c r="AE679" s="33"/>
      <c r="AF679" s="33"/>
    </row>
    <row r="680" spans="1:32" ht="13" x14ac:dyDescent="0.15">
      <c r="A680" s="33"/>
      <c r="B680" s="33"/>
      <c r="C680" s="33"/>
      <c r="D680" s="33"/>
      <c r="E680" s="33"/>
      <c r="F680" s="33"/>
      <c r="G680" s="33"/>
      <c r="H680" s="33"/>
      <c r="I680" s="33"/>
      <c r="J680" s="33"/>
      <c r="K680" s="33"/>
      <c r="L680" s="33"/>
      <c r="M680" s="33"/>
      <c r="N680" s="33"/>
      <c r="O680" s="33"/>
      <c r="P680" s="33"/>
      <c r="Q680" s="33"/>
      <c r="R680" s="33"/>
      <c r="S680" s="42"/>
      <c r="T680" s="33"/>
      <c r="U680" s="33"/>
      <c r="V680" s="33"/>
      <c r="W680" s="33"/>
      <c r="X680" s="33"/>
      <c r="Y680" s="33"/>
      <c r="Z680" s="33"/>
      <c r="AA680" s="33"/>
      <c r="AB680" s="33"/>
      <c r="AC680" s="33"/>
      <c r="AD680" s="33"/>
      <c r="AE680" s="33"/>
      <c r="AF680" s="33"/>
    </row>
    <row r="681" spans="1:32" ht="13" x14ac:dyDescent="0.15">
      <c r="A681" s="33"/>
      <c r="B681" s="33"/>
      <c r="C681" s="33"/>
      <c r="D681" s="33"/>
      <c r="E681" s="33"/>
      <c r="F681" s="33"/>
      <c r="G681" s="33"/>
      <c r="H681" s="33"/>
      <c r="I681" s="33"/>
      <c r="J681" s="33"/>
      <c r="K681" s="33"/>
      <c r="L681" s="33"/>
      <c r="M681" s="33"/>
      <c r="N681" s="33"/>
      <c r="O681" s="33"/>
      <c r="P681" s="33"/>
      <c r="Q681" s="33"/>
      <c r="R681" s="33"/>
      <c r="S681" s="42"/>
      <c r="T681" s="33"/>
      <c r="U681" s="33"/>
      <c r="V681" s="33"/>
      <c r="W681" s="33"/>
      <c r="X681" s="33"/>
      <c r="Y681" s="33"/>
      <c r="Z681" s="33"/>
      <c r="AA681" s="33"/>
      <c r="AB681" s="33"/>
      <c r="AC681" s="33"/>
      <c r="AD681" s="33"/>
      <c r="AE681" s="33"/>
      <c r="AF681" s="33"/>
    </row>
    <row r="682" spans="1:32" ht="13" x14ac:dyDescent="0.15">
      <c r="A682" s="33"/>
      <c r="B682" s="33"/>
      <c r="C682" s="33"/>
      <c r="D682" s="33"/>
      <c r="E682" s="33"/>
      <c r="F682" s="33"/>
      <c r="G682" s="33"/>
      <c r="H682" s="33"/>
      <c r="I682" s="33"/>
      <c r="J682" s="33"/>
      <c r="K682" s="33"/>
      <c r="L682" s="33"/>
      <c r="M682" s="33"/>
      <c r="N682" s="33"/>
      <c r="O682" s="33"/>
      <c r="P682" s="33"/>
      <c r="Q682" s="33"/>
      <c r="R682" s="33"/>
      <c r="S682" s="42"/>
      <c r="T682" s="33"/>
      <c r="U682" s="33"/>
      <c r="V682" s="33"/>
      <c r="W682" s="33"/>
      <c r="X682" s="33"/>
      <c r="Y682" s="33"/>
      <c r="Z682" s="33"/>
      <c r="AA682" s="33"/>
      <c r="AB682" s="33"/>
      <c r="AC682" s="33"/>
      <c r="AD682" s="33"/>
      <c r="AE682" s="33"/>
      <c r="AF682" s="33"/>
    </row>
    <row r="683" spans="1:32" ht="13" x14ac:dyDescent="0.15">
      <c r="A683" s="33"/>
      <c r="B683" s="33"/>
      <c r="C683" s="33"/>
      <c r="D683" s="33"/>
      <c r="E683" s="33"/>
      <c r="F683" s="33"/>
      <c r="G683" s="33"/>
      <c r="H683" s="33"/>
      <c r="I683" s="33"/>
      <c r="J683" s="33"/>
      <c r="K683" s="33"/>
      <c r="L683" s="33"/>
      <c r="M683" s="33"/>
      <c r="N683" s="33"/>
      <c r="O683" s="33"/>
      <c r="P683" s="33"/>
      <c r="Q683" s="33"/>
      <c r="R683" s="33"/>
      <c r="S683" s="42"/>
      <c r="T683" s="33"/>
      <c r="U683" s="33"/>
      <c r="V683" s="33"/>
      <c r="W683" s="33"/>
      <c r="X683" s="33"/>
      <c r="Y683" s="33"/>
      <c r="Z683" s="33"/>
      <c r="AA683" s="33"/>
      <c r="AB683" s="33"/>
      <c r="AC683" s="33"/>
      <c r="AD683" s="33"/>
      <c r="AE683" s="33"/>
      <c r="AF683" s="33"/>
    </row>
    <row r="684" spans="1:32" ht="13" x14ac:dyDescent="0.15">
      <c r="A684" s="33"/>
      <c r="B684" s="33"/>
      <c r="C684" s="33"/>
      <c r="D684" s="33"/>
      <c r="E684" s="33"/>
      <c r="F684" s="33"/>
      <c r="G684" s="33"/>
      <c r="H684" s="33"/>
      <c r="I684" s="33"/>
      <c r="J684" s="33"/>
      <c r="K684" s="33"/>
      <c r="L684" s="33"/>
      <c r="M684" s="33"/>
      <c r="N684" s="33"/>
      <c r="O684" s="33"/>
      <c r="P684" s="33"/>
      <c r="Q684" s="33"/>
      <c r="R684" s="33"/>
      <c r="S684" s="42"/>
      <c r="T684" s="33"/>
      <c r="U684" s="33"/>
      <c r="V684" s="33"/>
      <c r="W684" s="33"/>
      <c r="X684" s="33"/>
      <c r="Y684" s="33"/>
      <c r="Z684" s="33"/>
      <c r="AA684" s="33"/>
      <c r="AB684" s="33"/>
      <c r="AC684" s="33"/>
      <c r="AD684" s="33"/>
      <c r="AE684" s="33"/>
      <c r="AF684" s="33"/>
    </row>
    <row r="685" spans="1:32" ht="13" x14ac:dyDescent="0.15">
      <c r="A685" s="33"/>
      <c r="B685" s="33"/>
      <c r="C685" s="33"/>
      <c r="D685" s="33"/>
      <c r="E685" s="33"/>
      <c r="F685" s="33"/>
      <c r="G685" s="33"/>
      <c r="H685" s="33"/>
      <c r="I685" s="33"/>
      <c r="J685" s="33"/>
      <c r="K685" s="33"/>
      <c r="L685" s="33"/>
      <c r="M685" s="33"/>
      <c r="N685" s="33"/>
      <c r="O685" s="33"/>
      <c r="P685" s="33"/>
      <c r="Q685" s="33"/>
      <c r="R685" s="33"/>
      <c r="S685" s="42"/>
      <c r="T685" s="33"/>
      <c r="U685" s="33"/>
      <c r="V685" s="33"/>
      <c r="W685" s="33"/>
      <c r="X685" s="33"/>
      <c r="Y685" s="33"/>
      <c r="Z685" s="33"/>
      <c r="AA685" s="33"/>
      <c r="AB685" s="33"/>
      <c r="AC685" s="33"/>
      <c r="AD685" s="33"/>
      <c r="AE685" s="33"/>
      <c r="AF685" s="33"/>
    </row>
    <row r="686" spans="1:32" ht="13" x14ac:dyDescent="0.15">
      <c r="A686" s="33"/>
      <c r="B686" s="33"/>
      <c r="C686" s="33"/>
      <c r="D686" s="33"/>
      <c r="E686" s="33"/>
      <c r="F686" s="33"/>
      <c r="G686" s="33"/>
      <c r="H686" s="33"/>
      <c r="I686" s="33"/>
      <c r="J686" s="33"/>
      <c r="K686" s="33"/>
      <c r="L686" s="33"/>
      <c r="M686" s="33"/>
      <c r="N686" s="33"/>
      <c r="O686" s="33"/>
      <c r="P686" s="33"/>
      <c r="Q686" s="33"/>
      <c r="R686" s="33"/>
      <c r="S686" s="42"/>
      <c r="T686" s="33"/>
      <c r="U686" s="33"/>
      <c r="V686" s="33"/>
      <c r="W686" s="33"/>
      <c r="X686" s="33"/>
      <c r="Y686" s="33"/>
      <c r="Z686" s="33"/>
      <c r="AA686" s="33"/>
      <c r="AB686" s="33"/>
      <c r="AC686" s="33"/>
      <c r="AD686" s="33"/>
      <c r="AE686" s="33"/>
      <c r="AF686" s="33"/>
    </row>
    <row r="687" spans="1:32" ht="13" x14ac:dyDescent="0.15">
      <c r="A687" s="33"/>
      <c r="B687" s="33"/>
      <c r="C687" s="33"/>
      <c r="D687" s="33"/>
      <c r="E687" s="33"/>
      <c r="F687" s="33"/>
      <c r="G687" s="33"/>
      <c r="H687" s="33"/>
      <c r="I687" s="33"/>
      <c r="J687" s="33"/>
      <c r="K687" s="33"/>
      <c r="L687" s="33"/>
      <c r="M687" s="33"/>
      <c r="N687" s="33"/>
      <c r="O687" s="33"/>
      <c r="P687" s="33"/>
      <c r="Q687" s="33"/>
      <c r="R687" s="33"/>
      <c r="S687" s="42"/>
      <c r="T687" s="33"/>
      <c r="U687" s="33"/>
      <c r="V687" s="33"/>
      <c r="W687" s="33"/>
      <c r="X687" s="33"/>
      <c r="Y687" s="33"/>
      <c r="Z687" s="33"/>
      <c r="AA687" s="33"/>
      <c r="AB687" s="33"/>
      <c r="AC687" s="33"/>
      <c r="AD687" s="33"/>
      <c r="AE687" s="33"/>
      <c r="AF687" s="33"/>
    </row>
    <row r="688" spans="1:32" ht="13" x14ac:dyDescent="0.15">
      <c r="A688" s="33"/>
      <c r="B688" s="33"/>
      <c r="C688" s="33"/>
      <c r="D688" s="33"/>
      <c r="E688" s="33"/>
      <c r="F688" s="33"/>
      <c r="G688" s="33"/>
      <c r="H688" s="33"/>
      <c r="I688" s="33"/>
      <c r="J688" s="33"/>
      <c r="K688" s="33"/>
      <c r="L688" s="33"/>
      <c r="M688" s="33"/>
      <c r="N688" s="33"/>
      <c r="O688" s="33"/>
      <c r="P688" s="33"/>
      <c r="Q688" s="33"/>
      <c r="R688" s="33"/>
      <c r="S688" s="42"/>
      <c r="T688" s="33"/>
      <c r="U688" s="33"/>
      <c r="V688" s="33"/>
      <c r="W688" s="33"/>
      <c r="X688" s="33"/>
      <c r="Y688" s="33"/>
      <c r="Z688" s="33"/>
      <c r="AA688" s="33"/>
      <c r="AB688" s="33"/>
      <c r="AC688" s="33"/>
      <c r="AD688" s="33"/>
      <c r="AE688" s="33"/>
      <c r="AF688" s="33"/>
    </row>
    <row r="689" spans="1:32" ht="13" x14ac:dyDescent="0.15">
      <c r="A689" s="33"/>
      <c r="B689" s="33"/>
      <c r="C689" s="33"/>
      <c r="D689" s="33"/>
      <c r="E689" s="33"/>
      <c r="F689" s="33"/>
      <c r="G689" s="33"/>
      <c r="H689" s="33"/>
      <c r="I689" s="33"/>
      <c r="J689" s="33"/>
      <c r="K689" s="33"/>
      <c r="L689" s="33"/>
      <c r="M689" s="33"/>
      <c r="N689" s="33"/>
      <c r="O689" s="33"/>
      <c r="P689" s="33"/>
      <c r="Q689" s="33"/>
      <c r="R689" s="33"/>
      <c r="S689" s="42"/>
      <c r="T689" s="33"/>
      <c r="U689" s="33"/>
      <c r="V689" s="33"/>
      <c r="W689" s="33"/>
      <c r="X689" s="33"/>
      <c r="Y689" s="33"/>
      <c r="Z689" s="33"/>
      <c r="AA689" s="33"/>
      <c r="AB689" s="33"/>
      <c r="AC689" s="33"/>
      <c r="AD689" s="33"/>
      <c r="AE689" s="33"/>
      <c r="AF689" s="33"/>
    </row>
    <row r="690" spans="1:32" ht="13" x14ac:dyDescent="0.15">
      <c r="A690" s="33"/>
      <c r="B690" s="33"/>
      <c r="C690" s="33"/>
      <c r="D690" s="33"/>
      <c r="E690" s="33"/>
      <c r="F690" s="33"/>
      <c r="G690" s="33"/>
      <c r="H690" s="33"/>
      <c r="I690" s="33"/>
      <c r="J690" s="33"/>
      <c r="K690" s="33"/>
      <c r="L690" s="33"/>
      <c r="M690" s="33"/>
      <c r="N690" s="33"/>
      <c r="O690" s="33"/>
      <c r="P690" s="33"/>
      <c r="Q690" s="33"/>
      <c r="R690" s="33"/>
      <c r="S690" s="42"/>
      <c r="T690" s="33"/>
      <c r="U690" s="33"/>
      <c r="V690" s="33"/>
      <c r="W690" s="33"/>
      <c r="X690" s="33"/>
      <c r="Y690" s="33"/>
      <c r="Z690" s="33"/>
      <c r="AA690" s="33"/>
      <c r="AB690" s="33"/>
      <c r="AC690" s="33"/>
      <c r="AD690" s="33"/>
      <c r="AE690" s="33"/>
      <c r="AF690" s="33"/>
    </row>
    <row r="691" spans="1:32" ht="13" x14ac:dyDescent="0.15">
      <c r="A691" s="33"/>
      <c r="B691" s="33"/>
      <c r="C691" s="33"/>
      <c r="D691" s="33"/>
      <c r="E691" s="33"/>
      <c r="F691" s="33"/>
      <c r="G691" s="33"/>
      <c r="H691" s="33"/>
      <c r="I691" s="33"/>
      <c r="J691" s="33"/>
      <c r="K691" s="33"/>
      <c r="L691" s="33"/>
      <c r="M691" s="33"/>
      <c r="N691" s="33"/>
      <c r="O691" s="33"/>
      <c r="P691" s="33"/>
      <c r="Q691" s="33"/>
      <c r="R691" s="33"/>
      <c r="S691" s="42"/>
      <c r="T691" s="33"/>
      <c r="U691" s="33"/>
      <c r="V691" s="33"/>
      <c r="W691" s="33"/>
      <c r="X691" s="33"/>
      <c r="Y691" s="33"/>
      <c r="Z691" s="33"/>
      <c r="AA691" s="33"/>
      <c r="AB691" s="33"/>
      <c r="AC691" s="33"/>
      <c r="AD691" s="33"/>
      <c r="AE691" s="33"/>
      <c r="AF691" s="33"/>
    </row>
    <row r="692" spans="1:32" ht="13" x14ac:dyDescent="0.15">
      <c r="A692" s="33"/>
      <c r="B692" s="33"/>
      <c r="C692" s="33"/>
      <c r="D692" s="33"/>
      <c r="E692" s="33"/>
      <c r="F692" s="33"/>
      <c r="G692" s="33"/>
      <c r="H692" s="33"/>
      <c r="I692" s="33"/>
      <c r="J692" s="33"/>
      <c r="K692" s="33"/>
      <c r="L692" s="33"/>
      <c r="M692" s="33"/>
      <c r="N692" s="33"/>
      <c r="O692" s="33"/>
      <c r="P692" s="33"/>
      <c r="Q692" s="33"/>
      <c r="R692" s="33"/>
      <c r="S692" s="42"/>
      <c r="T692" s="33"/>
      <c r="U692" s="33"/>
      <c r="V692" s="33"/>
      <c r="W692" s="33"/>
      <c r="X692" s="33"/>
      <c r="Y692" s="33"/>
      <c r="Z692" s="33"/>
      <c r="AA692" s="33"/>
      <c r="AB692" s="33"/>
      <c r="AC692" s="33"/>
      <c r="AD692" s="33"/>
      <c r="AE692" s="33"/>
      <c r="AF692" s="33"/>
    </row>
    <row r="693" spans="1:32" ht="13" x14ac:dyDescent="0.15">
      <c r="A693" s="33"/>
      <c r="B693" s="33"/>
      <c r="C693" s="33"/>
      <c r="D693" s="33"/>
      <c r="E693" s="33"/>
      <c r="F693" s="33"/>
      <c r="G693" s="33"/>
      <c r="H693" s="33"/>
      <c r="I693" s="33"/>
      <c r="J693" s="33"/>
      <c r="K693" s="33"/>
      <c r="L693" s="33"/>
      <c r="M693" s="33"/>
      <c r="N693" s="33"/>
      <c r="O693" s="33"/>
      <c r="P693" s="33"/>
      <c r="Q693" s="33"/>
      <c r="R693" s="33"/>
      <c r="S693" s="42"/>
      <c r="T693" s="33"/>
      <c r="U693" s="33"/>
      <c r="V693" s="33"/>
      <c r="W693" s="33"/>
      <c r="X693" s="33"/>
      <c r="Y693" s="33"/>
      <c r="Z693" s="33"/>
      <c r="AA693" s="33"/>
      <c r="AB693" s="33"/>
      <c r="AC693" s="33"/>
      <c r="AD693" s="33"/>
      <c r="AE693" s="33"/>
      <c r="AF693" s="33"/>
    </row>
    <row r="694" spans="1:32" ht="13" x14ac:dyDescent="0.15">
      <c r="A694" s="33"/>
      <c r="B694" s="33"/>
      <c r="C694" s="33"/>
      <c r="D694" s="33"/>
      <c r="E694" s="33"/>
      <c r="F694" s="33"/>
      <c r="G694" s="33"/>
      <c r="H694" s="33"/>
      <c r="I694" s="33"/>
      <c r="J694" s="33"/>
      <c r="K694" s="33"/>
      <c r="L694" s="33"/>
      <c r="M694" s="33"/>
      <c r="N694" s="33"/>
      <c r="O694" s="33"/>
      <c r="P694" s="33"/>
      <c r="Q694" s="33"/>
      <c r="R694" s="33"/>
      <c r="S694" s="42"/>
      <c r="T694" s="33"/>
      <c r="U694" s="33"/>
      <c r="V694" s="33"/>
      <c r="W694" s="33"/>
      <c r="X694" s="33"/>
      <c r="Y694" s="33"/>
      <c r="Z694" s="33"/>
      <c r="AA694" s="33"/>
      <c r="AB694" s="33"/>
      <c r="AC694" s="33"/>
      <c r="AD694" s="33"/>
      <c r="AE694" s="33"/>
      <c r="AF694" s="33"/>
    </row>
    <row r="695" spans="1:32" ht="13" x14ac:dyDescent="0.15">
      <c r="A695" s="33"/>
      <c r="B695" s="33"/>
      <c r="C695" s="33"/>
      <c r="D695" s="33"/>
      <c r="E695" s="33"/>
      <c r="F695" s="33"/>
      <c r="G695" s="33"/>
      <c r="H695" s="33"/>
      <c r="I695" s="33"/>
      <c r="J695" s="33"/>
      <c r="K695" s="33"/>
      <c r="L695" s="33"/>
      <c r="M695" s="33"/>
      <c r="N695" s="33"/>
      <c r="O695" s="33"/>
      <c r="P695" s="33"/>
      <c r="Q695" s="33"/>
      <c r="R695" s="33"/>
      <c r="S695" s="42"/>
      <c r="T695" s="33"/>
      <c r="U695" s="33"/>
      <c r="V695" s="33"/>
      <c r="W695" s="33"/>
      <c r="X695" s="33"/>
      <c r="Y695" s="33"/>
      <c r="Z695" s="33"/>
      <c r="AA695" s="33"/>
      <c r="AB695" s="33"/>
      <c r="AC695" s="33"/>
      <c r="AD695" s="33"/>
      <c r="AE695" s="33"/>
      <c r="AF695" s="33"/>
    </row>
    <row r="696" spans="1:32" ht="13" x14ac:dyDescent="0.15">
      <c r="A696" s="33"/>
      <c r="B696" s="33"/>
      <c r="C696" s="33"/>
      <c r="D696" s="33"/>
      <c r="E696" s="33"/>
      <c r="F696" s="33"/>
      <c r="G696" s="33"/>
      <c r="H696" s="33"/>
      <c r="I696" s="33"/>
      <c r="J696" s="33"/>
      <c r="K696" s="33"/>
      <c r="L696" s="33"/>
      <c r="M696" s="33"/>
      <c r="N696" s="33"/>
      <c r="O696" s="33"/>
      <c r="P696" s="33"/>
      <c r="Q696" s="33"/>
      <c r="R696" s="33"/>
      <c r="S696" s="42"/>
      <c r="T696" s="33"/>
      <c r="U696" s="33"/>
      <c r="V696" s="33"/>
      <c r="W696" s="33"/>
      <c r="X696" s="33"/>
      <c r="Y696" s="33"/>
      <c r="Z696" s="33"/>
      <c r="AA696" s="33"/>
      <c r="AB696" s="33"/>
      <c r="AC696" s="33"/>
      <c r="AD696" s="33"/>
      <c r="AE696" s="33"/>
      <c r="AF696" s="33"/>
    </row>
    <row r="697" spans="1:32" ht="13" x14ac:dyDescent="0.15">
      <c r="A697" s="33"/>
      <c r="B697" s="33"/>
      <c r="C697" s="33"/>
      <c r="D697" s="33"/>
      <c r="E697" s="33"/>
      <c r="F697" s="33"/>
      <c r="G697" s="33"/>
      <c r="H697" s="33"/>
      <c r="I697" s="33"/>
      <c r="J697" s="33"/>
      <c r="K697" s="33"/>
      <c r="L697" s="33"/>
      <c r="M697" s="33"/>
      <c r="N697" s="33"/>
      <c r="O697" s="33"/>
      <c r="P697" s="33"/>
      <c r="Q697" s="33"/>
      <c r="R697" s="33"/>
      <c r="S697" s="42"/>
      <c r="T697" s="33"/>
      <c r="U697" s="33"/>
      <c r="V697" s="33"/>
      <c r="W697" s="33"/>
      <c r="X697" s="33"/>
      <c r="Y697" s="33"/>
      <c r="Z697" s="33"/>
      <c r="AA697" s="33"/>
      <c r="AB697" s="33"/>
      <c r="AC697" s="33"/>
      <c r="AD697" s="33"/>
      <c r="AE697" s="33"/>
      <c r="AF697" s="33"/>
    </row>
    <row r="698" spans="1:32" ht="13" x14ac:dyDescent="0.15">
      <c r="A698" s="33"/>
      <c r="B698" s="33"/>
      <c r="C698" s="33"/>
      <c r="D698" s="33"/>
      <c r="E698" s="33"/>
      <c r="F698" s="33"/>
      <c r="G698" s="33"/>
      <c r="H698" s="33"/>
      <c r="I698" s="33"/>
      <c r="J698" s="33"/>
      <c r="K698" s="33"/>
      <c r="L698" s="33"/>
      <c r="M698" s="33"/>
      <c r="N698" s="33"/>
      <c r="O698" s="33"/>
      <c r="P698" s="33"/>
      <c r="Q698" s="33"/>
      <c r="R698" s="33"/>
      <c r="S698" s="42"/>
      <c r="T698" s="33"/>
      <c r="U698" s="33"/>
      <c r="V698" s="33"/>
      <c r="W698" s="33"/>
      <c r="X698" s="33"/>
      <c r="Y698" s="33"/>
      <c r="Z698" s="33"/>
      <c r="AA698" s="33"/>
      <c r="AB698" s="33"/>
      <c r="AC698" s="33"/>
      <c r="AD698" s="33"/>
      <c r="AE698" s="33"/>
      <c r="AF698" s="33"/>
    </row>
    <row r="699" spans="1:32" ht="13" x14ac:dyDescent="0.15">
      <c r="A699" s="33"/>
      <c r="B699" s="33"/>
      <c r="C699" s="33"/>
      <c r="D699" s="33"/>
      <c r="E699" s="33"/>
      <c r="F699" s="33"/>
      <c r="G699" s="33"/>
      <c r="H699" s="33"/>
      <c r="I699" s="33"/>
      <c r="J699" s="33"/>
      <c r="K699" s="33"/>
      <c r="L699" s="33"/>
      <c r="M699" s="33"/>
      <c r="N699" s="33"/>
      <c r="O699" s="33"/>
      <c r="P699" s="33"/>
      <c r="Q699" s="33"/>
      <c r="R699" s="33"/>
      <c r="S699" s="42"/>
      <c r="T699" s="33"/>
      <c r="U699" s="33"/>
      <c r="V699" s="33"/>
      <c r="W699" s="33"/>
      <c r="X699" s="33"/>
      <c r="Y699" s="33"/>
      <c r="Z699" s="33"/>
      <c r="AA699" s="33"/>
      <c r="AB699" s="33"/>
      <c r="AC699" s="33"/>
      <c r="AD699" s="33"/>
      <c r="AE699" s="33"/>
      <c r="AF699" s="33"/>
    </row>
    <row r="700" spans="1:32" ht="13" x14ac:dyDescent="0.15">
      <c r="A700" s="33"/>
      <c r="B700" s="33"/>
      <c r="C700" s="33"/>
      <c r="D700" s="33"/>
      <c r="E700" s="33"/>
      <c r="F700" s="33"/>
      <c r="G700" s="33"/>
      <c r="H700" s="33"/>
      <c r="I700" s="33"/>
      <c r="J700" s="33"/>
      <c r="K700" s="33"/>
      <c r="L700" s="33"/>
      <c r="M700" s="33"/>
      <c r="N700" s="33"/>
      <c r="O700" s="33"/>
      <c r="P700" s="33"/>
      <c r="Q700" s="33"/>
      <c r="R700" s="33"/>
      <c r="S700" s="42"/>
      <c r="T700" s="33"/>
      <c r="U700" s="33"/>
      <c r="V700" s="33"/>
      <c r="W700" s="33"/>
      <c r="X700" s="33"/>
      <c r="Y700" s="33"/>
      <c r="Z700" s="33"/>
      <c r="AA700" s="33"/>
      <c r="AB700" s="33"/>
      <c r="AC700" s="33"/>
      <c r="AD700" s="33"/>
      <c r="AE700" s="33"/>
      <c r="AF700" s="33"/>
    </row>
    <row r="701" spans="1:32" ht="13" x14ac:dyDescent="0.15">
      <c r="A701" s="33"/>
      <c r="B701" s="33"/>
      <c r="C701" s="33"/>
      <c r="D701" s="33"/>
      <c r="E701" s="33"/>
      <c r="F701" s="33"/>
      <c r="G701" s="33"/>
      <c r="H701" s="33"/>
      <c r="I701" s="33"/>
      <c r="J701" s="33"/>
      <c r="K701" s="33"/>
      <c r="L701" s="33"/>
      <c r="M701" s="33"/>
      <c r="N701" s="33"/>
      <c r="O701" s="33"/>
      <c r="P701" s="33"/>
      <c r="Q701" s="33"/>
      <c r="R701" s="33"/>
      <c r="S701" s="42"/>
      <c r="T701" s="33"/>
      <c r="U701" s="33"/>
      <c r="V701" s="33"/>
      <c r="W701" s="33"/>
      <c r="X701" s="33"/>
      <c r="Y701" s="33"/>
      <c r="Z701" s="33"/>
      <c r="AA701" s="33"/>
      <c r="AB701" s="33"/>
      <c r="AC701" s="33"/>
      <c r="AD701" s="33"/>
      <c r="AE701" s="33"/>
      <c r="AF701" s="33"/>
    </row>
    <row r="702" spans="1:32" ht="13" x14ac:dyDescent="0.15">
      <c r="A702" s="33"/>
      <c r="B702" s="33"/>
      <c r="C702" s="33"/>
      <c r="D702" s="33"/>
      <c r="E702" s="33"/>
      <c r="F702" s="33"/>
      <c r="G702" s="33"/>
      <c r="H702" s="33"/>
      <c r="I702" s="33"/>
      <c r="J702" s="33"/>
      <c r="K702" s="33"/>
      <c r="L702" s="33"/>
      <c r="M702" s="33"/>
      <c r="N702" s="33"/>
      <c r="O702" s="33"/>
      <c r="P702" s="33"/>
      <c r="Q702" s="33"/>
      <c r="R702" s="33"/>
      <c r="S702" s="42"/>
      <c r="T702" s="33"/>
      <c r="U702" s="33"/>
      <c r="V702" s="33"/>
      <c r="W702" s="33"/>
      <c r="X702" s="33"/>
      <c r="Y702" s="33"/>
      <c r="Z702" s="33"/>
      <c r="AA702" s="33"/>
      <c r="AB702" s="33"/>
      <c r="AC702" s="33"/>
      <c r="AD702" s="33"/>
      <c r="AE702" s="33"/>
      <c r="AF702" s="33"/>
    </row>
    <row r="703" spans="1:32" ht="13" x14ac:dyDescent="0.15">
      <c r="A703" s="33"/>
      <c r="B703" s="33"/>
      <c r="C703" s="33"/>
      <c r="D703" s="33"/>
      <c r="E703" s="33"/>
      <c r="F703" s="33"/>
      <c r="G703" s="33"/>
      <c r="H703" s="33"/>
      <c r="I703" s="33"/>
      <c r="J703" s="33"/>
      <c r="K703" s="33"/>
      <c r="L703" s="33"/>
      <c r="M703" s="33"/>
      <c r="N703" s="33"/>
      <c r="O703" s="33"/>
      <c r="P703" s="33"/>
      <c r="Q703" s="33"/>
      <c r="R703" s="33"/>
      <c r="S703" s="42"/>
      <c r="T703" s="33"/>
      <c r="U703" s="33"/>
      <c r="V703" s="33"/>
      <c r="W703" s="33"/>
      <c r="X703" s="33"/>
      <c r="Y703" s="33"/>
      <c r="Z703" s="33"/>
      <c r="AA703" s="33"/>
      <c r="AB703" s="33"/>
      <c r="AC703" s="33"/>
      <c r="AD703" s="33"/>
      <c r="AE703" s="33"/>
      <c r="AF703" s="33"/>
    </row>
    <row r="704" spans="1:32" ht="13" x14ac:dyDescent="0.15">
      <c r="A704" s="33"/>
      <c r="B704" s="33"/>
      <c r="C704" s="33"/>
      <c r="D704" s="33"/>
      <c r="E704" s="33"/>
      <c r="F704" s="33"/>
      <c r="G704" s="33"/>
      <c r="H704" s="33"/>
      <c r="I704" s="33"/>
      <c r="J704" s="33"/>
      <c r="K704" s="33"/>
      <c r="L704" s="33"/>
      <c r="M704" s="33"/>
      <c r="N704" s="33"/>
      <c r="O704" s="33"/>
      <c r="P704" s="33"/>
      <c r="Q704" s="33"/>
      <c r="R704" s="33"/>
      <c r="S704" s="42"/>
      <c r="T704" s="33"/>
      <c r="U704" s="33"/>
      <c r="V704" s="33"/>
      <c r="W704" s="33"/>
      <c r="X704" s="33"/>
      <c r="Y704" s="33"/>
      <c r="Z704" s="33"/>
      <c r="AA704" s="33"/>
      <c r="AB704" s="33"/>
      <c r="AC704" s="33"/>
      <c r="AD704" s="33"/>
      <c r="AE704" s="33"/>
      <c r="AF704" s="33"/>
    </row>
    <row r="705" spans="1:32" ht="13" x14ac:dyDescent="0.15">
      <c r="A705" s="33"/>
      <c r="B705" s="33"/>
      <c r="C705" s="33"/>
      <c r="D705" s="33"/>
      <c r="E705" s="33"/>
      <c r="F705" s="33"/>
      <c r="G705" s="33"/>
      <c r="H705" s="33"/>
      <c r="I705" s="33"/>
      <c r="J705" s="33"/>
      <c r="K705" s="33"/>
      <c r="L705" s="33"/>
      <c r="M705" s="33"/>
      <c r="N705" s="33"/>
      <c r="O705" s="33"/>
      <c r="P705" s="33"/>
      <c r="Q705" s="33"/>
      <c r="R705" s="33"/>
      <c r="S705" s="42"/>
      <c r="T705" s="33"/>
      <c r="U705" s="33"/>
      <c r="V705" s="33"/>
      <c r="W705" s="33"/>
      <c r="X705" s="33"/>
      <c r="Y705" s="33"/>
      <c r="Z705" s="33"/>
      <c r="AA705" s="33"/>
      <c r="AB705" s="33"/>
      <c r="AC705" s="33"/>
      <c r="AD705" s="33"/>
      <c r="AE705" s="33"/>
      <c r="AF705" s="33"/>
    </row>
    <row r="706" spans="1:32" ht="13" x14ac:dyDescent="0.15">
      <c r="A706" s="33"/>
      <c r="B706" s="33"/>
      <c r="C706" s="33"/>
      <c r="D706" s="33"/>
      <c r="E706" s="33"/>
      <c r="F706" s="33"/>
      <c r="G706" s="33"/>
      <c r="H706" s="33"/>
      <c r="I706" s="33"/>
      <c r="J706" s="33"/>
      <c r="K706" s="33"/>
      <c r="L706" s="33"/>
      <c r="M706" s="33"/>
      <c r="N706" s="33"/>
      <c r="O706" s="33"/>
      <c r="P706" s="33"/>
      <c r="Q706" s="33"/>
      <c r="R706" s="33"/>
      <c r="S706" s="42"/>
      <c r="T706" s="33"/>
      <c r="U706" s="33"/>
      <c r="V706" s="33"/>
      <c r="W706" s="33"/>
      <c r="X706" s="33"/>
      <c r="Y706" s="33"/>
      <c r="Z706" s="33"/>
      <c r="AA706" s="33"/>
      <c r="AB706" s="33"/>
      <c r="AC706" s="33"/>
      <c r="AD706" s="33"/>
      <c r="AE706" s="33"/>
      <c r="AF706" s="33"/>
    </row>
    <row r="707" spans="1:32" ht="13" x14ac:dyDescent="0.15">
      <c r="A707" s="33"/>
      <c r="B707" s="33"/>
      <c r="C707" s="33"/>
      <c r="D707" s="33"/>
      <c r="E707" s="33"/>
      <c r="F707" s="33"/>
      <c r="G707" s="33"/>
      <c r="H707" s="33"/>
      <c r="I707" s="33"/>
      <c r="J707" s="33"/>
      <c r="K707" s="33"/>
      <c r="L707" s="33"/>
      <c r="M707" s="33"/>
      <c r="N707" s="33"/>
      <c r="O707" s="33"/>
      <c r="P707" s="33"/>
      <c r="Q707" s="33"/>
      <c r="R707" s="33"/>
      <c r="S707" s="42"/>
      <c r="T707" s="33"/>
      <c r="U707" s="33"/>
      <c r="V707" s="33"/>
      <c r="W707" s="33"/>
      <c r="X707" s="33"/>
      <c r="Y707" s="33"/>
      <c r="Z707" s="33"/>
      <c r="AA707" s="33"/>
      <c r="AB707" s="33"/>
      <c r="AC707" s="33"/>
      <c r="AD707" s="33"/>
      <c r="AE707" s="33"/>
      <c r="AF707" s="33"/>
    </row>
    <row r="708" spans="1:32" ht="13" x14ac:dyDescent="0.15">
      <c r="A708" s="33"/>
      <c r="B708" s="33"/>
      <c r="C708" s="33"/>
      <c r="D708" s="33"/>
      <c r="E708" s="33"/>
      <c r="F708" s="33"/>
      <c r="G708" s="33"/>
      <c r="H708" s="33"/>
      <c r="I708" s="33"/>
      <c r="J708" s="33"/>
      <c r="K708" s="33"/>
      <c r="L708" s="33"/>
      <c r="M708" s="33"/>
      <c r="N708" s="33"/>
      <c r="O708" s="33"/>
      <c r="P708" s="33"/>
      <c r="Q708" s="33"/>
      <c r="R708" s="33"/>
      <c r="S708" s="42"/>
      <c r="T708" s="33"/>
      <c r="U708" s="33"/>
      <c r="V708" s="33"/>
      <c r="W708" s="33"/>
      <c r="X708" s="33"/>
      <c r="Y708" s="33"/>
      <c r="Z708" s="33"/>
      <c r="AA708" s="33"/>
      <c r="AB708" s="33"/>
      <c r="AC708" s="33"/>
      <c r="AD708" s="33"/>
      <c r="AE708" s="33"/>
      <c r="AF708" s="33"/>
    </row>
    <row r="709" spans="1:32" ht="13" x14ac:dyDescent="0.15">
      <c r="A709" s="33"/>
      <c r="B709" s="33"/>
      <c r="C709" s="33"/>
      <c r="D709" s="33"/>
      <c r="E709" s="33"/>
      <c r="F709" s="33"/>
      <c r="G709" s="33"/>
      <c r="H709" s="33"/>
      <c r="I709" s="33"/>
      <c r="J709" s="33"/>
      <c r="K709" s="33"/>
      <c r="L709" s="33"/>
      <c r="M709" s="33"/>
      <c r="N709" s="33"/>
      <c r="O709" s="33"/>
      <c r="P709" s="33"/>
      <c r="Q709" s="33"/>
      <c r="R709" s="33"/>
      <c r="S709" s="42"/>
      <c r="T709" s="33"/>
      <c r="U709" s="33"/>
      <c r="V709" s="33"/>
      <c r="W709" s="33"/>
      <c r="X709" s="33"/>
      <c r="Y709" s="33"/>
      <c r="Z709" s="33"/>
      <c r="AA709" s="33"/>
      <c r="AB709" s="33"/>
      <c r="AC709" s="33"/>
      <c r="AD709" s="33"/>
      <c r="AE709" s="33"/>
      <c r="AF709" s="33"/>
    </row>
    <row r="710" spans="1:32" ht="13" x14ac:dyDescent="0.15">
      <c r="A710" s="33"/>
      <c r="B710" s="33"/>
      <c r="C710" s="33"/>
      <c r="D710" s="33"/>
      <c r="E710" s="33"/>
      <c r="F710" s="33"/>
      <c r="G710" s="33"/>
      <c r="H710" s="33"/>
      <c r="I710" s="33"/>
      <c r="J710" s="33"/>
      <c r="K710" s="33"/>
      <c r="L710" s="33"/>
      <c r="M710" s="33"/>
      <c r="N710" s="33"/>
      <c r="O710" s="33"/>
      <c r="P710" s="33"/>
      <c r="Q710" s="33"/>
      <c r="R710" s="33"/>
      <c r="S710" s="42"/>
      <c r="T710" s="33"/>
      <c r="U710" s="33"/>
      <c r="V710" s="33"/>
      <c r="W710" s="33"/>
      <c r="X710" s="33"/>
      <c r="Y710" s="33"/>
      <c r="Z710" s="33"/>
      <c r="AA710" s="33"/>
      <c r="AB710" s="33"/>
      <c r="AC710" s="33"/>
      <c r="AD710" s="33"/>
      <c r="AE710" s="33"/>
      <c r="AF710" s="33"/>
    </row>
    <row r="711" spans="1:32" ht="13" x14ac:dyDescent="0.15">
      <c r="A711" s="33"/>
      <c r="B711" s="33"/>
      <c r="C711" s="33"/>
      <c r="D711" s="33"/>
      <c r="E711" s="33"/>
      <c r="F711" s="33"/>
      <c r="G711" s="33"/>
      <c r="H711" s="33"/>
      <c r="I711" s="33"/>
      <c r="J711" s="33"/>
      <c r="K711" s="33"/>
      <c r="L711" s="33"/>
      <c r="M711" s="33"/>
      <c r="N711" s="33"/>
      <c r="O711" s="33"/>
      <c r="P711" s="33"/>
      <c r="Q711" s="33"/>
      <c r="R711" s="33"/>
      <c r="S711" s="42"/>
      <c r="T711" s="33"/>
      <c r="U711" s="33"/>
      <c r="V711" s="33"/>
      <c r="W711" s="33"/>
      <c r="X711" s="33"/>
      <c r="Y711" s="33"/>
      <c r="Z711" s="33"/>
      <c r="AA711" s="33"/>
      <c r="AB711" s="33"/>
      <c r="AC711" s="33"/>
      <c r="AD711" s="33"/>
      <c r="AE711" s="33"/>
      <c r="AF711" s="33"/>
    </row>
    <row r="712" spans="1:32" ht="13" x14ac:dyDescent="0.15">
      <c r="A712" s="33"/>
      <c r="B712" s="33"/>
      <c r="C712" s="33"/>
      <c r="D712" s="33"/>
      <c r="E712" s="33"/>
      <c r="F712" s="33"/>
      <c r="G712" s="33"/>
      <c r="H712" s="33"/>
      <c r="I712" s="33"/>
      <c r="J712" s="33"/>
      <c r="K712" s="33"/>
      <c r="L712" s="33"/>
      <c r="M712" s="33"/>
      <c r="N712" s="33"/>
      <c r="O712" s="33"/>
      <c r="P712" s="33"/>
      <c r="Q712" s="33"/>
      <c r="R712" s="33"/>
      <c r="S712" s="42"/>
      <c r="T712" s="33"/>
      <c r="U712" s="33"/>
      <c r="V712" s="33"/>
      <c r="W712" s="33"/>
      <c r="X712" s="33"/>
      <c r="Y712" s="33"/>
      <c r="Z712" s="33"/>
      <c r="AA712" s="33"/>
      <c r="AB712" s="33"/>
      <c r="AC712" s="33"/>
      <c r="AD712" s="33"/>
      <c r="AE712" s="33"/>
      <c r="AF712" s="33"/>
    </row>
    <row r="713" spans="1:32" ht="13" x14ac:dyDescent="0.15">
      <c r="A713" s="33"/>
      <c r="B713" s="33"/>
      <c r="C713" s="33"/>
      <c r="D713" s="33"/>
      <c r="E713" s="33"/>
      <c r="F713" s="33"/>
      <c r="G713" s="33"/>
      <c r="H713" s="33"/>
      <c r="I713" s="33"/>
      <c r="J713" s="33"/>
      <c r="K713" s="33"/>
      <c r="L713" s="33"/>
      <c r="M713" s="33"/>
      <c r="N713" s="33"/>
      <c r="O713" s="33"/>
      <c r="P713" s="33"/>
      <c r="Q713" s="33"/>
      <c r="R713" s="33"/>
      <c r="S713" s="42"/>
      <c r="T713" s="33"/>
      <c r="U713" s="33"/>
      <c r="V713" s="33"/>
      <c r="W713" s="33"/>
      <c r="X713" s="33"/>
      <c r="Y713" s="33"/>
      <c r="Z713" s="33"/>
      <c r="AA713" s="33"/>
      <c r="AB713" s="33"/>
      <c r="AC713" s="33"/>
      <c r="AD713" s="33"/>
      <c r="AE713" s="33"/>
      <c r="AF713" s="33"/>
    </row>
    <row r="714" spans="1:32" ht="13" x14ac:dyDescent="0.15">
      <c r="A714" s="33"/>
      <c r="B714" s="33"/>
      <c r="C714" s="33"/>
      <c r="D714" s="33"/>
      <c r="E714" s="33"/>
      <c r="F714" s="33"/>
      <c r="G714" s="33"/>
      <c r="H714" s="33"/>
      <c r="I714" s="33"/>
      <c r="J714" s="33"/>
      <c r="K714" s="33"/>
      <c r="L714" s="33"/>
      <c r="M714" s="33"/>
      <c r="N714" s="33"/>
      <c r="O714" s="33"/>
      <c r="P714" s="33"/>
      <c r="Q714" s="33"/>
      <c r="R714" s="33"/>
      <c r="S714" s="42"/>
      <c r="T714" s="33"/>
      <c r="U714" s="33"/>
      <c r="V714" s="33"/>
      <c r="W714" s="33"/>
      <c r="X714" s="33"/>
      <c r="Y714" s="33"/>
      <c r="Z714" s="33"/>
      <c r="AA714" s="33"/>
      <c r="AB714" s="33"/>
      <c r="AC714" s="33"/>
      <c r="AD714" s="33"/>
      <c r="AE714" s="33"/>
      <c r="AF714" s="33"/>
    </row>
    <row r="715" spans="1:32" ht="13" x14ac:dyDescent="0.15">
      <c r="A715" s="33"/>
      <c r="B715" s="33"/>
      <c r="C715" s="33"/>
      <c r="D715" s="33"/>
      <c r="E715" s="33"/>
      <c r="F715" s="33"/>
      <c r="G715" s="33"/>
      <c r="H715" s="33"/>
      <c r="I715" s="33"/>
      <c r="J715" s="33"/>
      <c r="K715" s="33"/>
      <c r="L715" s="33"/>
      <c r="M715" s="33"/>
      <c r="N715" s="33"/>
      <c r="O715" s="33"/>
      <c r="P715" s="33"/>
      <c r="Q715" s="33"/>
      <c r="R715" s="33"/>
      <c r="S715" s="42"/>
      <c r="T715" s="33"/>
      <c r="U715" s="33"/>
      <c r="V715" s="33"/>
      <c r="W715" s="33"/>
      <c r="X715" s="33"/>
      <c r="Y715" s="33"/>
      <c r="Z715" s="33"/>
      <c r="AA715" s="33"/>
      <c r="AB715" s="33"/>
      <c r="AC715" s="33"/>
      <c r="AD715" s="33"/>
      <c r="AE715" s="33"/>
      <c r="AF715" s="33"/>
    </row>
    <row r="716" spans="1:32" ht="13" x14ac:dyDescent="0.15">
      <c r="A716" s="33"/>
      <c r="B716" s="33"/>
      <c r="C716" s="33"/>
      <c r="D716" s="33"/>
      <c r="E716" s="33"/>
      <c r="F716" s="33"/>
      <c r="G716" s="33"/>
      <c r="H716" s="33"/>
      <c r="I716" s="33"/>
      <c r="J716" s="33"/>
      <c r="K716" s="33"/>
      <c r="L716" s="33"/>
      <c r="M716" s="33"/>
      <c r="N716" s="33"/>
      <c r="O716" s="33"/>
      <c r="P716" s="33"/>
      <c r="Q716" s="33"/>
      <c r="R716" s="33"/>
      <c r="S716" s="42"/>
      <c r="T716" s="33"/>
      <c r="U716" s="33"/>
      <c r="V716" s="33"/>
      <c r="W716" s="33"/>
      <c r="X716" s="33"/>
      <c r="Y716" s="33"/>
      <c r="Z716" s="33"/>
      <c r="AA716" s="33"/>
      <c r="AB716" s="33"/>
      <c r="AC716" s="33"/>
      <c r="AD716" s="33"/>
      <c r="AE716" s="33"/>
      <c r="AF716" s="33"/>
    </row>
    <row r="717" spans="1:32" ht="13" x14ac:dyDescent="0.15">
      <c r="A717" s="33"/>
      <c r="B717" s="33"/>
      <c r="C717" s="33"/>
      <c r="D717" s="33"/>
      <c r="E717" s="33"/>
      <c r="F717" s="33"/>
      <c r="G717" s="33"/>
      <c r="H717" s="33"/>
      <c r="I717" s="33"/>
      <c r="J717" s="33"/>
      <c r="K717" s="33"/>
      <c r="L717" s="33"/>
      <c r="M717" s="33"/>
      <c r="N717" s="33"/>
      <c r="O717" s="33"/>
      <c r="P717" s="33"/>
      <c r="Q717" s="33"/>
      <c r="R717" s="33"/>
      <c r="S717" s="42"/>
      <c r="T717" s="33"/>
      <c r="U717" s="33"/>
      <c r="V717" s="33"/>
      <c r="W717" s="33"/>
      <c r="X717" s="33"/>
      <c r="Y717" s="33"/>
      <c r="Z717" s="33"/>
      <c r="AA717" s="33"/>
      <c r="AB717" s="33"/>
      <c r="AC717" s="33"/>
      <c r="AD717" s="33"/>
      <c r="AE717" s="33"/>
      <c r="AF717" s="33"/>
    </row>
    <row r="718" spans="1:32" ht="13" x14ac:dyDescent="0.15">
      <c r="A718" s="33"/>
      <c r="B718" s="33"/>
      <c r="C718" s="33"/>
      <c r="D718" s="33"/>
      <c r="E718" s="33"/>
      <c r="F718" s="33"/>
      <c r="G718" s="33"/>
      <c r="H718" s="33"/>
      <c r="I718" s="33"/>
      <c r="J718" s="33"/>
      <c r="K718" s="33"/>
      <c r="L718" s="33"/>
      <c r="M718" s="33"/>
      <c r="N718" s="33"/>
      <c r="O718" s="33"/>
      <c r="P718" s="33"/>
      <c r="Q718" s="33"/>
      <c r="R718" s="33"/>
      <c r="S718" s="42"/>
      <c r="T718" s="33"/>
      <c r="U718" s="33"/>
      <c r="V718" s="33"/>
      <c r="W718" s="33"/>
      <c r="X718" s="33"/>
      <c r="Y718" s="33"/>
      <c r="Z718" s="33"/>
      <c r="AA718" s="33"/>
      <c r="AB718" s="33"/>
      <c r="AC718" s="33"/>
      <c r="AD718" s="33"/>
      <c r="AE718" s="33"/>
      <c r="AF718" s="33"/>
    </row>
    <row r="719" spans="1:32" ht="13" x14ac:dyDescent="0.15">
      <c r="A719" s="33"/>
      <c r="B719" s="33"/>
      <c r="C719" s="33"/>
      <c r="D719" s="33"/>
      <c r="E719" s="33"/>
      <c r="F719" s="33"/>
      <c r="G719" s="33"/>
      <c r="H719" s="33"/>
      <c r="I719" s="33"/>
      <c r="J719" s="33"/>
      <c r="K719" s="33"/>
      <c r="L719" s="33"/>
      <c r="M719" s="33"/>
      <c r="N719" s="33"/>
      <c r="O719" s="33"/>
      <c r="P719" s="33"/>
      <c r="Q719" s="33"/>
      <c r="R719" s="33"/>
      <c r="S719" s="42"/>
      <c r="T719" s="33"/>
      <c r="U719" s="33"/>
      <c r="V719" s="33"/>
      <c r="W719" s="33"/>
      <c r="X719" s="33"/>
      <c r="Y719" s="33"/>
      <c r="Z719" s="33"/>
      <c r="AA719" s="33"/>
      <c r="AB719" s="33"/>
      <c r="AC719" s="33"/>
      <c r="AD719" s="33"/>
      <c r="AE719" s="33"/>
      <c r="AF719" s="33"/>
    </row>
    <row r="720" spans="1:32" ht="13" x14ac:dyDescent="0.15">
      <c r="A720" s="33"/>
      <c r="B720" s="33"/>
      <c r="C720" s="33"/>
      <c r="D720" s="33"/>
      <c r="E720" s="33"/>
      <c r="F720" s="33"/>
      <c r="G720" s="33"/>
      <c r="H720" s="33"/>
      <c r="I720" s="33"/>
      <c r="J720" s="33"/>
      <c r="K720" s="33"/>
      <c r="L720" s="33"/>
      <c r="M720" s="33"/>
      <c r="N720" s="33"/>
      <c r="O720" s="33"/>
      <c r="P720" s="33"/>
      <c r="Q720" s="33"/>
      <c r="R720" s="33"/>
      <c r="S720" s="42"/>
      <c r="T720" s="33"/>
      <c r="U720" s="33"/>
      <c r="V720" s="33"/>
      <c r="W720" s="33"/>
      <c r="X720" s="33"/>
      <c r="Y720" s="33"/>
      <c r="Z720" s="33"/>
      <c r="AA720" s="33"/>
      <c r="AB720" s="33"/>
      <c r="AC720" s="33"/>
      <c r="AD720" s="33"/>
      <c r="AE720" s="33"/>
      <c r="AF720" s="33"/>
    </row>
    <row r="721" spans="1:32" ht="13" x14ac:dyDescent="0.15">
      <c r="A721" s="33"/>
      <c r="B721" s="33"/>
      <c r="C721" s="33"/>
      <c r="D721" s="33"/>
      <c r="E721" s="33"/>
      <c r="F721" s="33"/>
      <c r="G721" s="33"/>
      <c r="H721" s="33"/>
      <c r="I721" s="33"/>
      <c r="J721" s="33"/>
      <c r="K721" s="33"/>
      <c r="L721" s="33"/>
      <c r="M721" s="33"/>
      <c r="N721" s="33"/>
      <c r="O721" s="33"/>
      <c r="P721" s="33"/>
      <c r="Q721" s="33"/>
      <c r="R721" s="33"/>
      <c r="S721" s="42"/>
      <c r="T721" s="33"/>
      <c r="U721" s="33"/>
      <c r="V721" s="33"/>
      <c r="W721" s="33"/>
      <c r="X721" s="33"/>
      <c r="Y721" s="33"/>
      <c r="Z721" s="33"/>
      <c r="AA721" s="33"/>
      <c r="AB721" s="33"/>
      <c r="AC721" s="33"/>
      <c r="AD721" s="33"/>
      <c r="AE721" s="33"/>
      <c r="AF721" s="33"/>
    </row>
    <row r="722" spans="1:32" ht="13" x14ac:dyDescent="0.15">
      <c r="A722" s="33"/>
      <c r="B722" s="33"/>
      <c r="C722" s="33"/>
      <c r="D722" s="33"/>
      <c r="E722" s="33"/>
      <c r="F722" s="33"/>
      <c r="G722" s="33"/>
      <c r="H722" s="33"/>
      <c r="I722" s="33"/>
      <c r="J722" s="33"/>
      <c r="K722" s="33"/>
      <c r="L722" s="33"/>
      <c r="M722" s="33"/>
      <c r="N722" s="33"/>
      <c r="O722" s="33"/>
      <c r="P722" s="33"/>
      <c r="Q722" s="33"/>
      <c r="R722" s="33"/>
      <c r="S722" s="42"/>
      <c r="T722" s="33"/>
      <c r="U722" s="33"/>
      <c r="V722" s="33"/>
      <c r="W722" s="33"/>
      <c r="X722" s="33"/>
      <c r="Y722" s="33"/>
      <c r="Z722" s="33"/>
      <c r="AA722" s="33"/>
      <c r="AB722" s="33"/>
      <c r="AC722" s="33"/>
      <c r="AD722" s="33"/>
      <c r="AE722" s="33"/>
      <c r="AF722" s="33"/>
    </row>
    <row r="723" spans="1:32" ht="13" x14ac:dyDescent="0.15">
      <c r="A723" s="33"/>
      <c r="B723" s="33"/>
      <c r="C723" s="33"/>
      <c r="D723" s="33"/>
      <c r="E723" s="33"/>
      <c r="F723" s="33"/>
      <c r="G723" s="33"/>
      <c r="H723" s="33"/>
      <c r="I723" s="33"/>
      <c r="J723" s="33"/>
      <c r="K723" s="33"/>
      <c r="L723" s="33"/>
      <c r="M723" s="33"/>
      <c r="N723" s="33"/>
      <c r="O723" s="33"/>
      <c r="P723" s="33"/>
      <c r="Q723" s="33"/>
      <c r="R723" s="33"/>
      <c r="S723" s="42"/>
      <c r="T723" s="33"/>
      <c r="U723" s="33"/>
      <c r="V723" s="33"/>
      <c r="W723" s="33"/>
      <c r="X723" s="33"/>
      <c r="Y723" s="33"/>
      <c r="Z723" s="33"/>
      <c r="AA723" s="33"/>
      <c r="AB723" s="33"/>
      <c r="AC723" s="33"/>
      <c r="AD723" s="33"/>
      <c r="AE723" s="33"/>
      <c r="AF723" s="33"/>
    </row>
    <row r="724" spans="1:32" ht="13" x14ac:dyDescent="0.15">
      <c r="A724" s="33"/>
      <c r="B724" s="33"/>
      <c r="C724" s="33"/>
      <c r="D724" s="33"/>
      <c r="E724" s="33"/>
      <c r="F724" s="33"/>
      <c r="G724" s="33"/>
      <c r="H724" s="33"/>
      <c r="I724" s="33"/>
      <c r="J724" s="33"/>
      <c r="K724" s="33"/>
      <c r="L724" s="33"/>
      <c r="M724" s="33"/>
      <c r="N724" s="33"/>
      <c r="O724" s="33"/>
      <c r="P724" s="33"/>
      <c r="Q724" s="33"/>
      <c r="R724" s="33"/>
      <c r="S724" s="42"/>
      <c r="T724" s="33"/>
      <c r="U724" s="33"/>
      <c r="V724" s="33"/>
      <c r="W724" s="33"/>
      <c r="X724" s="33"/>
      <c r="Y724" s="33"/>
      <c r="Z724" s="33"/>
      <c r="AA724" s="33"/>
      <c r="AB724" s="33"/>
      <c r="AC724" s="33"/>
      <c r="AD724" s="33"/>
      <c r="AE724" s="33"/>
      <c r="AF724" s="33"/>
    </row>
    <row r="725" spans="1:32" ht="13" x14ac:dyDescent="0.15">
      <c r="A725" s="33"/>
      <c r="B725" s="33"/>
      <c r="C725" s="33"/>
      <c r="D725" s="33"/>
      <c r="E725" s="33"/>
      <c r="F725" s="33"/>
      <c r="G725" s="33"/>
      <c r="H725" s="33"/>
      <c r="I725" s="33"/>
      <c r="J725" s="33"/>
      <c r="K725" s="33"/>
      <c r="L725" s="33"/>
      <c r="M725" s="33"/>
      <c r="N725" s="33"/>
      <c r="O725" s="33"/>
      <c r="P725" s="33"/>
      <c r="Q725" s="33"/>
      <c r="R725" s="33"/>
      <c r="S725" s="42"/>
      <c r="T725" s="33"/>
      <c r="U725" s="33"/>
      <c r="V725" s="33"/>
      <c r="W725" s="33"/>
      <c r="X725" s="33"/>
      <c r="Y725" s="33"/>
      <c r="Z725" s="33"/>
      <c r="AA725" s="33"/>
      <c r="AB725" s="33"/>
      <c r="AC725" s="33"/>
      <c r="AD725" s="33"/>
      <c r="AE725" s="33"/>
      <c r="AF725" s="33"/>
    </row>
    <row r="726" spans="1:32" ht="13" x14ac:dyDescent="0.15">
      <c r="A726" s="33"/>
      <c r="B726" s="33"/>
      <c r="C726" s="33"/>
      <c r="D726" s="33"/>
      <c r="E726" s="33"/>
      <c r="F726" s="33"/>
      <c r="G726" s="33"/>
      <c r="H726" s="33"/>
      <c r="I726" s="33"/>
      <c r="J726" s="33"/>
      <c r="K726" s="33"/>
      <c r="L726" s="33"/>
      <c r="M726" s="33"/>
      <c r="N726" s="33"/>
      <c r="O726" s="33"/>
      <c r="P726" s="33"/>
      <c r="Q726" s="33"/>
      <c r="R726" s="33"/>
      <c r="S726" s="42"/>
      <c r="T726" s="33"/>
      <c r="U726" s="33"/>
      <c r="V726" s="33"/>
      <c r="W726" s="33"/>
      <c r="X726" s="33"/>
      <c r="Y726" s="33"/>
      <c r="Z726" s="33"/>
      <c r="AA726" s="33"/>
      <c r="AB726" s="33"/>
      <c r="AC726" s="33"/>
      <c r="AD726" s="33"/>
      <c r="AE726" s="33"/>
      <c r="AF726" s="33"/>
    </row>
    <row r="727" spans="1:32" ht="13" x14ac:dyDescent="0.15">
      <c r="A727" s="33"/>
      <c r="B727" s="33"/>
      <c r="C727" s="33"/>
      <c r="D727" s="33"/>
      <c r="E727" s="33"/>
      <c r="F727" s="33"/>
      <c r="G727" s="33"/>
      <c r="H727" s="33"/>
      <c r="I727" s="33"/>
      <c r="J727" s="33"/>
      <c r="K727" s="33"/>
      <c r="L727" s="33"/>
      <c r="M727" s="33"/>
      <c r="N727" s="33"/>
      <c r="O727" s="33"/>
      <c r="P727" s="33"/>
      <c r="Q727" s="33"/>
      <c r="R727" s="33"/>
      <c r="S727" s="42"/>
      <c r="T727" s="33"/>
      <c r="U727" s="33"/>
      <c r="V727" s="33"/>
      <c r="W727" s="33"/>
      <c r="X727" s="33"/>
      <c r="Y727" s="33"/>
      <c r="Z727" s="33"/>
      <c r="AA727" s="33"/>
      <c r="AB727" s="33"/>
      <c r="AC727" s="33"/>
      <c r="AD727" s="33"/>
      <c r="AE727" s="33"/>
      <c r="AF727" s="33"/>
    </row>
    <row r="728" spans="1:32" ht="13" x14ac:dyDescent="0.15">
      <c r="A728" s="33"/>
      <c r="B728" s="33"/>
      <c r="C728" s="33"/>
      <c r="D728" s="33"/>
      <c r="E728" s="33"/>
      <c r="F728" s="33"/>
      <c r="G728" s="33"/>
      <c r="H728" s="33"/>
      <c r="I728" s="33"/>
      <c r="J728" s="33"/>
      <c r="K728" s="33"/>
      <c r="L728" s="33"/>
      <c r="M728" s="33"/>
      <c r="N728" s="33"/>
      <c r="O728" s="33"/>
      <c r="P728" s="33"/>
      <c r="Q728" s="33"/>
      <c r="R728" s="33"/>
      <c r="S728" s="42"/>
      <c r="T728" s="33"/>
      <c r="U728" s="33"/>
      <c r="V728" s="33"/>
      <c r="W728" s="33"/>
      <c r="X728" s="33"/>
      <c r="Y728" s="33"/>
      <c r="Z728" s="33"/>
      <c r="AA728" s="33"/>
      <c r="AB728" s="33"/>
      <c r="AC728" s="33"/>
      <c r="AD728" s="33"/>
      <c r="AE728" s="33"/>
      <c r="AF728" s="33"/>
    </row>
    <row r="729" spans="1:32" ht="13" x14ac:dyDescent="0.15">
      <c r="A729" s="33"/>
      <c r="B729" s="33"/>
      <c r="C729" s="33"/>
      <c r="D729" s="33"/>
      <c r="E729" s="33"/>
      <c r="F729" s="33"/>
      <c r="G729" s="33"/>
      <c r="H729" s="33"/>
      <c r="I729" s="33"/>
      <c r="J729" s="33"/>
      <c r="K729" s="33"/>
      <c r="L729" s="33"/>
      <c r="M729" s="33"/>
      <c r="N729" s="33"/>
      <c r="O729" s="33"/>
      <c r="P729" s="33"/>
      <c r="Q729" s="33"/>
      <c r="R729" s="33"/>
      <c r="S729" s="42"/>
      <c r="T729" s="33"/>
      <c r="U729" s="33"/>
      <c r="V729" s="33"/>
      <c r="W729" s="33"/>
      <c r="X729" s="33"/>
      <c r="Y729" s="33"/>
      <c r="Z729" s="33"/>
      <c r="AA729" s="33"/>
      <c r="AB729" s="33"/>
      <c r="AC729" s="33"/>
      <c r="AD729" s="33"/>
      <c r="AE729" s="33"/>
      <c r="AF729" s="33"/>
    </row>
    <row r="730" spans="1:32" ht="13" x14ac:dyDescent="0.15">
      <c r="A730" s="33"/>
      <c r="B730" s="33"/>
      <c r="C730" s="33"/>
      <c r="D730" s="33"/>
      <c r="E730" s="33"/>
      <c r="F730" s="33"/>
      <c r="G730" s="33"/>
      <c r="H730" s="33"/>
      <c r="I730" s="33"/>
      <c r="J730" s="33"/>
      <c r="K730" s="33"/>
      <c r="L730" s="33"/>
      <c r="M730" s="33"/>
      <c r="N730" s="33"/>
      <c r="O730" s="33"/>
      <c r="P730" s="33"/>
      <c r="Q730" s="33"/>
      <c r="R730" s="33"/>
      <c r="S730" s="42"/>
      <c r="T730" s="33"/>
      <c r="U730" s="33"/>
      <c r="V730" s="33"/>
      <c r="W730" s="33"/>
      <c r="X730" s="33"/>
      <c r="Y730" s="33"/>
      <c r="Z730" s="33"/>
      <c r="AA730" s="33"/>
      <c r="AB730" s="33"/>
      <c r="AC730" s="33"/>
      <c r="AD730" s="33"/>
      <c r="AE730" s="33"/>
      <c r="AF730" s="33"/>
    </row>
    <row r="731" spans="1:32" ht="13" x14ac:dyDescent="0.15">
      <c r="A731" s="33"/>
      <c r="B731" s="33"/>
      <c r="C731" s="33"/>
      <c r="D731" s="33"/>
      <c r="E731" s="33"/>
      <c r="F731" s="33"/>
      <c r="G731" s="33"/>
      <c r="H731" s="33"/>
      <c r="I731" s="33"/>
      <c r="J731" s="33"/>
      <c r="K731" s="33"/>
      <c r="L731" s="33"/>
      <c r="M731" s="33"/>
      <c r="N731" s="33"/>
      <c r="O731" s="33"/>
      <c r="P731" s="33"/>
      <c r="Q731" s="33"/>
      <c r="R731" s="33"/>
      <c r="S731" s="42"/>
      <c r="T731" s="33"/>
      <c r="U731" s="33"/>
      <c r="V731" s="33"/>
      <c r="W731" s="33"/>
      <c r="X731" s="33"/>
      <c r="Y731" s="33"/>
      <c r="Z731" s="33"/>
      <c r="AA731" s="33"/>
      <c r="AB731" s="33"/>
      <c r="AC731" s="33"/>
      <c r="AD731" s="33"/>
      <c r="AE731" s="33"/>
      <c r="AF731" s="33"/>
    </row>
    <row r="732" spans="1:32" ht="13" x14ac:dyDescent="0.15">
      <c r="A732" s="33"/>
      <c r="B732" s="33"/>
      <c r="C732" s="33"/>
      <c r="D732" s="33"/>
      <c r="E732" s="33"/>
      <c r="F732" s="33"/>
      <c r="G732" s="33"/>
      <c r="H732" s="33"/>
      <c r="I732" s="33"/>
      <c r="J732" s="33"/>
      <c r="K732" s="33"/>
      <c r="L732" s="33"/>
      <c r="M732" s="33"/>
      <c r="N732" s="33"/>
      <c r="O732" s="33"/>
      <c r="P732" s="33"/>
      <c r="Q732" s="33"/>
      <c r="R732" s="33"/>
      <c r="S732" s="42"/>
      <c r="T732" s="33"/>
      <c r="U732" s="33"/>
      <c r="V732" s="33"/>
      <c r="W732" s="33"/>
      <c r="X732" s="33"/>
      <c r="Y732" s="33"/>
      <c r="Z732" s="33"/>
      <c r="AA732" s="33"/>
      <c r="AB732" s="33"/>
      <c r="AC732" s="33"/>
      <c r="AD732" s="33"/>
      <c r="AE732" s="33"/>
      <c r="AF732" s="33"/>
    </row>
    <row r="733" spans="1:32" ht="13" x14ac:dyDescent="0.15">
      <c r="A733" s="33"/>
      <c r="B733" s="33"/>
      <c r="C733" s="33"/>
      <c r="D733" s="33"/>
      <c r="E733" s="33"/>
      <c r="F733" s="33"/>
      <c r="G733" s="33"/>
      <c r="H733" s="33"/>
      <c r="I733" s="33"/>
      <c r="J733" s="33"/>
      <c r="K733" s="33"/>
      <c r="L733" s="33"/>
      <c r="M733" s="33"/>
      <c r="N733" s="33"/>
      <c r="O733" s="33"/>
      <c r="P733" s="33"/>
      <c r="Q733" s="33"/>
      <c r="R733" s="33"/>
      <c r="S733" s="42"/>
      <c r="T733" s="33"/>
      <c r="U733" s="33"/>
      <c r="V733" s="33"/>
      <c r="W733" s="33"/>
      <c r="X733" s="33"/>
      <c r="Y733" s="33"/>
      <c r="Z733" s="33"/>
      <c r="AA733" s="33"/>
      <c r="AB733" s="33"/>
      <c r="AC733" s="33"/>
      <c r="AD733" s="33"/>
      <c r="AE733" s="33"/>
      <c r="AF733" s="33"/>
    </row>
    <row r="734" spans="1:32" ht="13" x14ac:dyDescent="0.15">
      <c r="A734" s="33"/>
      <c r="B734" s="33"/>
      <c r="C734" s="33"/>
      <c r="D734" s="33"/>
      <c r="E734" s="33"/>
      <c r="F734" s="33"/>
      <c r="G734" s="33"/>
      <c r="H734" s="33"/>
      <c r="I734" s="33"/>
      <c r="J734" s="33"/>
      <c r="K734" s="33"/>
      <c r="L734" s="33"/>
      <c r="M734" s="33"/>
      <c r="N734" s="33"/>
      <c r="O734" s="33"/>
      <c r="P734" s="33"/>
      <c r="Q734" s="33"/>
      <c r="R734" s="33"/>
      <c r="S734" s="42"/>
      <c r="T734" s="33"/>
      <c r="U734" s="33"/>
      <c r="V734" s="33"/>
      <c r="W734" s="33"/>
      <c r="X734" s="33"/>
      <c r="Y734" s="33"/>
      <c r="Z734" s="33"/>
      <c r="AA734" s="33"/>
      <c r="AB734" s="33"/>
      <c r="AC734" s="33"/>
      <c r="AD734" s="33"/>
      <c r="AE734" s="33"/>
      <c r="AF734" s="33"/>
    </row>
    <row r="735" spans="1:32" ht="13" x14ac:dyDescent="0.15">
      <c r="A735" s="33"/>
      <c r="B735" s="33"/>
      <c r="C735" s="33"/>
      <c r="D735" s="33"/>
      <c r="E735" s="33"/>
      <c r="F735" s="33"/>
      <c r="G735" s="33"/>
      <c r="H735" s="33"/>
      <c r="I735" s="33"/>
      <c r="J735" s="33"/>
      <c r="K735" s="33"/>
      <c r="L735" s="33"/>
      <c r="M735" s="33"/>
      <c r="N735" s="33"/>
      <c r="O735" s="33"/>
      <c r="P735" s="33"/>
      <c r="Q735" s="33"/>
      <c r="R735" s="33"/>
      <c r="S735" s="42"/>
      <c r="T735" s="33"/>
      <c r="U735" s="33"/>
      <c r="V735" s="33"/>
      <c r="W735" s="33"/>
      <c r="X735" s="33"/>
      <c r="Y735" s="33"/>
      <c r="Z735" s="33"/>
      <c r="AA735" s="33"/>
      <c r="AB735" s="33"/>
      <c r="AC735" s="33"/>
      <c r="AD735" s="33"/>
      <c r="AE735" s="33"/>
      <c r="AF735" s="33"/>
    </row>
    <row r="736" spans="1:32" ht="13" x14ac:dyDescent="0.15">
      <c r="A736" s="33"/>
      <c r="B736" s="33"/>
      <c r="C736" s="33"/>
      <c r="D736" s="33"/>
      <c r="E736" s="33"/>
      <c r="F736" s="33"/>
      <c r="G736" s="33"/>
      <c r="H736" s="33"/>
      <c r="I736" s="33"/>
      <c r="J736" s="33"/>
      <c r="K736" s="33"/>
      <c r="L736" s="33"/>
      <c r="M736" s="33"/>
      <c r="N736" s="33"/>
      <c r="O736" s="33"/>
      <c r="P736" s="33"/>
      <c r="Q736" s="33"/>
      <c r="R736" s="33"/>
      <c r="S736" s="42"/>
      <c r="T736" s="33"/>
      <c r="U736" s="33"/>
      <c r="V736" s="33"/>
      <c r="W736" s="33"/>
      <c r="X736" s="33"/>
      <c r="Y736" s="33"/>
      <c r="Z736" s="33"/>
      <c r="AA736" s="33"/>
      <c r="AB736" s="33"/>
      <c r="AC736" s="33"/>
      <c r="AD736" s="33"/>
      <c r="AE736" s="33"/>
      <c r="AF736" s="33"/>
    </row>
    <row r="737" spans="1:32" ht="13" x14ac:dyDescent="0.15">
      <c r="A737" s="33"/>
      <c r="B737" s="33"/>
      <c r="C737" s="33"/>
      <c r="D737" s="33"/>
      <c r="E737" s="33"/>
      <c r="F737" s="33"/>
      <c r="G737" s="33"/>
      <c r="H737" s="33"/>
      <c r="I737" s="33"/>
      <c r="J737" s="33"/>
      <c r="K737" s="33"/>
      <c r="L737" s="33"/>
      <c r="M737" s="33"/>
      <c r="N737" s="33"/>
      <c r="O737" s="33"/>
      <c r="P737" s="33"/>
      <c r="Q737" s="33"/>
      <c r="R737" s="33"/>
      <c r="S737" s="42"/>
      <c r="T737" s="33"/>
      <c r="U737" s="33"/>
      <c r="V737" s="33"/>
      <c r="W737" s="33"/>
      <c r="X737" s="33"/>
      <c r="Y737" s="33"/>
      <c r="Z737" s="33"/>
      <c r="AA737" s="33"/>
      <c r="AB737" s="33"/>
      <c r="AC737" s="33"/>
      <c r="AD737" s="33"/>
      <c r="AE737" s="33"/>
      <c r="AF737" s="33"/>
    </row>
    <row r="738" spans="1:32" ht="13" x14ac:dyDescent="0.15">
      <c r="A738" s="33"/>
      <c r="B738" s="33"/>
      <c r="C738" s="33"/>
      <c r="D738" s="33"/>
      <c r="E738" s="33"/>
      <c r="F738" s="33"/>
      <c r="G738" s="33"/>
      <c r="H738" s="33"/>
      <c r="I738" s="33"/>
      <c r="J738" s="33"/>
      <c r="K738" s="33"/>
      <c r="L738" s="33"/>
      <c r="M738" s="33"/>
      <c r="N738" s="33"/>
      <c r="O738" s="33"/>
      <c r="P738" s="33"/>
      <c r="Q738" s="33"/>
      <c r="R738" s="33"/>
      <c r="S738" s="42"/>
      <c r="T738" s="33"/>
      <c r="U738" s="33"/>
      <c r="V738" s="33"/>
      <c r="W738" s="33"/>
      <c r="X738" s="33"/>
      <c r="Y738" s="33"/>
      <c r="Z738" s="33"/>
      <c r="AA738" s="33"/>
      <c r="AB738" s="33"/>
      <c r="AC738" s="33"/>
      <c r="AD738" s="33"/>
      <c r="AE738" s="33"/>
      <c r="AF738" s="33"/>
    </row>
    <row r="739" spans="1:32" ht="13" x14ac:dyDescent="0.15">
      <c r="A739" s="33"/>
      <c r="B739" s="33"/>
      <c r="C739" s="33"/>
      <c r="D739" s="33"/>
      <c r="E739" s="33"/>
      <c r="F739" s="33"/>
      <c r="G739" s="33"/>
      <c r="H739" s="33"/>
      <c r="I739" s="33"/>
      <c r="J739" s="33"/>
      <c r="K739" s="33"/>
      <c r="L739" s="33"/>
      <c r="M739" s="33"/>
      <c r="N739" s="33"/>
      <c r="O739" s="33"/>
      <c r="P739" s="33"/>
      <c r="Q739" s="33"/>
      <c r="R739" s="33"/>
      <c r="S739" s="42"/>
      <c r="T739" s="33"/>
      <c r="U739" s="33"/>
      <c r="V739" s="33"/>
      <c r="W739" s="33"/>
      <c r="X739" s="33"/>
      <c r="Y739" s="33"/>
      <c r="Z739" s="33"/>
      <c r="AA739" s="33"/>
      <c r="AB739" s="33"/>
      <c r="AC739" s="33"/>
      <c r="AD739" s="33"/>
      <c r="AE739" s="33"/>
      <c r="AF739" s="33"/>
    </row>
    <row r="740" spans="1:32" ht="13" x14ac:dyDescent="0.15">
      <c r="A740" s="33"/>
      <c r="B740" s="33"/>
      <c r="C740" s="33"/>
      <c r="D740" s="33"/>
      <c r="E740" s="33"/>
      <c r="F740" s="33"/>
      <c r="G740" s="33"/>
      <c r="H740" s="33"/>
      <c r="I740" s="33"/>
      <c r="J740" s="33"/>
      <c r="K740" s="33"/>
      <c r="L740" s="33"/>
      <c r="M740" s="33"/>
      <c r="N740" s="33"/>
      <c r="O740" s="33"/>
      <c r="P740" s="33"/>
      <c r="Q740" s="33"/>
      <c r="R740" s="33"/>
      <c r="S740" s="42"/>
      <c r="T740" s="33"/>
      <c r="U740" s="33"/>
      <c r="V740" s="33"/>
      <c r="W740" s="33"/>
      <c r="X740" s="33"/>
      <c r="Y740" s="33"/>
      <c r="Z740" s="33"/>
      <c r="AA740" s="33"/>
      <c r="AB740" s="33"/>
      <c r="AC740" s="33"/>
      <c r="AD740" s="33"/>
      <c r="AE740" s="33"/>
      <c r="AF740" s="33"/>
    </row>
    <row r="741" spans="1:32" ht="13" x14ac:dyDescent="0.15">
      <c r="A741" s="33"/>
      <c r="B741" s="33"/>
      <c r="C741" s="33"/>
      <c r="D741" s="33"/>
      <c r="E741" s="33"/>
      <c r="F741" s="33"/>
      <c r="G741" s="33"/>
      <c r="H741" s="33"/>
      <c r="I741" s="33"/>
      <c r="J741" s="33"/>
      <c r="K741" s="33"/>
      <c r="L741" s="33"/>
      <c r="M741" s="33"/>
      <c r="N741" s="33"/>
      <c r="O741" s="33"/>
      <c r="P741" s="33"/>
      <c r="Q741" s="33"/>
      <c r="R741" s="33"/>
      <c r="S741" s="42"/>
      <c r="T741" s="33"/>
      <c r="U741" s="33"/>
      <c r="V741" s="33"/>
      <c r="W741" s="33"/>
      <c r="X741" s="33"/>
      <c r="Y741" s="33"/>
      <c r="Z741" s="33"/>
      <c r="AA741" s="33"/>
      <c r="AB741" s="33"/>
      <c r="AC741" s="33"/>
      <c r="AD741" s="33"/>
      <c r="AE741" s="33"/>
      <c r="AF741" s="33"/>
    </row>
    <row r="742" spans="1:32" ht="13" x14ac:dyDescent="0.15">
      <c r="A742" s="33"/>
      <c r="B742" s="33"/>
      <c r="C742" s="33"/>
      <c r="D742" s="33"/>
      <c r="E742" s="33"/>
      <c r="F742" s="33"/>
      <c r="G742" s="33"/>
      <c r="H742" s="33"/>
      <c r="I742" s="33"/>
      <c r="J742" s="33"/>
      <c r="K742" s="33"/>
      <c r="L742" s="33"/>
      <c r="M742" s="33"/>
      <c r="N742" s="33"/>
      <c r="O742" s="33"/>
      <c r="P742" s="33"/>
      <c r="Q742" s="33"/>
      <c r="R742" s="33"/>
      <c r="S742" s="42"/>
      <c r="T742" s="33"/>
      <c r="U742" s="33"/>
      <c r="V742" s="33"/>
      <c r="W742" s="33"/>
      <c r="X742" s="33"/>
      <c r="Y742" s="33"/>
      <c r="Z742" s="33"/>
      <c r="AA742" s="33"/>
      <c r="AB742" s="33"/>
      <c r="AC742" s="33"/>
      <c r="AD742" s="33"/>
      <c r="AE742" s="33"/>
      <c r="AF742" s="33"/>
    </row>
    <row r="743" spans="1:32" ht="13" x14ac:dyDescent="0.15">
      <c r="A743" s="33"/>
      <c r="B743" s="33"/>
      <c r="C743" s="33"/>
      <c r="D743" s="33"/>
      <c r="E743" s="33"/>
      <c r="F743" s="33"/>
      <c r="G743" s="33"/>
      <c r="H743" s="33"/>
      <c r="I743" s="33"/>
      <c r="J743" s="33"/>
      <c r="K743" s="33"/>
      <c r="L743" s="33"/>
      <c r="M743" s="33"/>
      <c r="N743" s="33"/>
      <c r="O743" s="33"/>
      <c r="P743" s="33"/>
      <c r="Q743" s="33"/>
      <c r="R743" s="33"/>
      <c r="S743" s="42"/>
      <c r="T743" s="33"/>
      <c r="U743" s="33"/>
      <c r="V743" s="33"/>
      <c r="W743" s="33"/>
      <c r="X743" s="33"/>
      <c r="Y743" s="33"/>
      <c r="Z743" s="33"/>
      <c r="AA743" s="33"/>
      <c r="AB743" s="33"/>
      <c r="AC743" s="33"/>
      <c r="AD743" s="33"/>
      <c r="AE743" s="33"/>
      <c r="AF743" s="33"/>
    </row>
    <row r="744" spans="1:32" ht="13" x14ac:dyDescent="0.15">
      <c r="A744" s="33"/>
      <c r="B744" s="33"/>
      <c r="C744" s="33"/>
      <c r="D744" s="33"/>
      <c r="E744" s="33"/>
      <c r="F744" s="33"/>
      <c r="G744" s="33"/>
      <c r="H744" s="33"/>
      <c r="I744" s="33"/>
      <c r="J744" s="33"/>
      <c r="K744" s="33"/>
      <c r="L744" s="33"/>
      <c r="M744" s="33"/>
      <c r="N744" s="33"/>
      <c r="O744" s="33"/>
      <c r="P744" s="33"/>
      <c r="Q744" s="33"/>
      <c r="R744" s="33"/>
      <c r="S744" s="42"/>
      <c r="T744" s="33"/>
      <c r="U744" s="33"/>
      <c r="V744" s="33"/>
      <c r="W744" s="33"/>
      <c r="X744" s="33"/>
      <c r="Y744" s="33"/>
      <c r="Z744" s="33"/>
      <c r="AA744" s="33"/>
      <c r="AB744" s="33"/>
      <c r="AC744" s="33"/>
      <c r="AD744" s="33"/>
      <c r="AE744" s="33"/>
      <c r="AF744" s="33"/>
    </row>
    <row r="745" spans="1:32" ht="13" x14ac:dyDescent="0.15">
      <c r="A745" s="33"/>
      <c r="B745" s="33"/>
      <c r="C745" s="33"/>
      <c r="D745" s="33"/>
      <c r="E745" s="33"/>
      <c r="F745" s="33"/>
      <c r="G745" s="33"/>
      <c r="H745" s="33"/>
      <c r="I745" s="33"/>
      <c r="J745" s="33"/>
      <c r="K745" s="33"/>
      <c r="L745" s="33"/>
      <c r="M745" s="33"/>
      <c r="N745" s="33"/>
      <c r="O745" s="33"/>
      <c r="P745" s="33"/>
      <c r="Q745" s="33"/>
      <c r="R745" s="33"/>
      <c r="S745" s="42"/>
      <c r="T745" s="33"/>
      <c r="U745" s="33"/>
      <c r="V745" s="33"/>
      <c r="W745" s="33"/>
      <c r="X745" s="33"/>
      <c r="Y745" s="33"/>
      <c r="Z745" s="33"/>
      <c r="AA745" s="33"/>
      <c r="AB745" s="33"/>
      <c r="AC745" s="33"/>
      <c r="AD745" s="33"/>
      <c r="AE745" s="33"/>
      <c r="AF745" s="33"/>
    </row>
    <row r="746" spans="1:32" ht="13" x14ac:dyDescent="0.15">
      <c r="A746" s="33"/>
      <c r="B746" s="33"/>
      <c r="C746" s="33"/>
      <c r="D746" s="33"/>
      <c r="E746" s="33"/>
      <c r="F746" s="33"/>
      <c r="G746" s="33"/>
      <c r="H746" s="33"/>
      <c r="I746" s="33"/>
      <c r="J746" s="33"/>
      <c r="K746" s="33"/>
      <c r="L746" s="33"/>
      <c r="M746" s="33"/>
      <c r="N746" s="33"/>
      <c r="O746" s="33"/>
      <c r="P746" s="33"/>
      <c r="Q746" s="33"/>
      <c r="R746" s="33"/>
      <c r="S746" s="42"/>
      <c r="T746" s="33"/>
      <c r="U746" s="33"/>
      <c r="V746" s="33"/>
      <c r="W746" s="33"/>
      <c r="X746" s="33"/>
      <c r="Y746" s="33"/>
      <c r="Z746" s="33"/>
      <c r="AA746" s="33"/>
      <c r="AB746" s="33"/>
      <c r="AC746" s="33"/>
      <c r="AD746" s="33"/>
      <c r="AE746" s="33"/>
      <c r="AF746" s="33"/>
    </row>
    <row r="747" spans="1:32" ht="13" x14ac:dyDescent="0.15">
      <c r="A747" s="33"/>
      <c r="B747" s="33"/>
      <c r="C747" s="33"/>
      <c r="D747" s="33"/>
      <c r="E747" s="33"/>
      <c r="F747" s="33"/>
      <c r="G747" s="33"/>
      <c r="H747" s="33"/>
      <c r="I747" s="33"/>
      <c r="J747" s="33"/>
      <c r="K747" s="33"/>
      <c r="L747" s="33"/>
      <c r="M747" s="33"/>
      <c r="N747" s="33"/>
      <c r="O747" s="33"/>
      <c r="P747" s="33"/>
      <c r="Q747" s="33"/>
      <c r="R747" s="33"/>
      <c r="S747" s="42"/>
      <c r="T747" s="33"/>
      <c r="U747" s="33"/>
      <c r="V747" s="33"/>
      <c r="W747" s="33"/>
      <c r="X747" s="33"/>
      <c r="Y747" s="33"/>
      <c r="Z747" s="33"/>
      <c r="AA747" s="33"/>
      <c r="AB747" s="33"/>
      <c r="AC747" s="33"/>
      <c r="AD747" s="33"/>
      <c r="AE747" s="33"/>
      <c r="AF747" s="33"/>
    </row>
    <row r="748" spans="1:32" ht="13" x14ac:dyDescent="0.15">
      <c r="A748" s="33"/>
      <c r="B748" s="33"/>
      <c r="C748" s="33"/>
      <c r="D748" s="33"/>
      <c r="E748" s="33"/>
      <c r="F748" s="33"/>
      <c r="G748" s="33"/>
      <c r="H748" s="33"/>
      <c r="I748" s="33"/>
      <c r="J748" s="33"/>
      <c r="K748" s="33"/>
      <c r="L748" s="33"/>
      <c r="M748" s="33"/>
      <c r="N748" s="33"/>
      <c r="O748" s="33"/>
      <c r="P748" s="33"/>
      <c r="Q748" s="33"/>
      <c r="R748" s="33"/>
      <c r="S748" s="42"/>
      <c r="T748" s="33"/>
      <c r="U748" s="33"/>
      <c r="V748" s="33"/>
      <c r="W748" s="33"/>
      <c r="X748" s="33"/>
      <c r="Y748" s="33"/>
      <c r="Z748" s="33"/>
      <c r="AA748" s="33"/>
      <c r="AB748" s="33"/>
      <c r="AC748" s="33"/>
      <c r="AD748" s="33"/>
      <c r="AE748" s="33"/>
      <c r="AF748" s="33"/>
    </row>
    <row r="749" spans="1:32" ht="13" x14ac:dyDescent="0.15">
      <c r="A749" s="33"/>
      <c r="B749" s="33"/>
      <c r="C749" s="33"/>
      <c r="D749" s="33"/>
      <c r="E749" s="33"/>
      <c r="F749" s="33"/>
      <c r="G749" s="33"/>
      <c r="H749" s="33"/>
      <c r="I749" s="33"/>
      <c r="J749" s="33"/>
      <c r="K749" s="33"/>
      <c r="L749" s="33"/>
      <c r="M749" s="33"/>
      <c r="N749" s="33"/>
      <c r="O749" s="33"/>
      <c r="P749" s="33"/>
      <c r="Q749" s="33"/>
      <c r="R749" s="33"/>
      <c r="S749" s="42"/>
      <c r="T749" s="33"/>
      <c r="U749" s="33"/>
      <c r="V749" s="33"/>
      <c r="W749" s="33"/>
      <c r="X749" s="33"/>
      <c r="Y749" s="33"/>
      <c r="Z749" s="33"/>
      <c r="AA749" s="33"/>
      <c r="AB749" s="33"/>
      <c r="AC749" s="33"/>
      <c r="AD749" s="33"/>
      <c r="AE749" s="33"/>
      <c r="AF749" s="33"/>
    </row>
    <row r="750" spans="1:32" ht="13" x14ac:dyDescent="0.15">
      <c r="A750" s="33"/>
      <c r="B750" s="33"/>
      <c r="C750" s="33"/>
      <c r="D750" s="33"/>
      <c r="E750" s="33"/>
      <c r="F750" s="33"/>
      <c r="G750" s="33"/>
      <c r="H750" s="33"/>
      <c r="I750" s="33"/>
      <c r="J750" s="33"/>
      <c r="K750" s="33"/>
      <c r="L750" s="33"/>
      <c r="M750" s="33"/>
      <c r="N750" s="33"/>
      <c r="O750" s="33"/>
      <c r="P750" s="33"/>
      <c r="Q750" s="33"/>
      <c r="R750" s="33"/>
      <c r="S750" s="42"/>
      <c r="T750" s="33"/>
      <c r="U750" s="33"/>
      <c r="V750" s="33"/>
      <c r="W750" s="33"/>
      <c r="X750" s="33"/>
      <c r="Y750" s="33"/>
      <c r="Z750" s="33"/>
      <c r="AA750" s="33"/>
      <c r="AB750" s="33"/>
      <c r="AC750" s="33"/>
      <c r="AD750" s="33"/>
      <c r="AE750" s="33"/>
      <c r="AF750" s="33"/>
    </row>
    <row r="751" spans="1:32" ht="13" x14ac:dyDescent="0.15">
      <c r="A751" s="33"/>
      <c r="B751" s="33"/>
      <c r="C751" s="33"/>
      <c r="D751" s="33"/>
      <c r="E751" s="33"/>
      <c r="F751" s="33"/>
      <c r="G751" s="33"/>
      <c r="H751" s="33"/>
      <c r="I751" s="33"/>
      <c r="J751" s="33"/>
      <c r="K751" s="33"/>
      <c r="L751" s="33"/>
      <c r="M751" s="33"/>
      <c r="N751" s="33"/>
      <c r="O751" s="33"/>
      <c r="P751" s="33"/>
      <c r="Q751" s="33"/>
      <c r="R751" s="33"/>
      <c r="S751" s="42"/>
      <c r="T751" s="33"/>
      <c r="U751" s="33"/>
      <c r="V751" s="33"/>
      <c r="W751" s="33"/>
      <c r="X751" s="33"/>
      <c r="Y751" s="33"/>
      <c r="Z751" s="33"/>
      <c r="AA751" s="33"/>
      <c r="AB751" s="33"/>
      <c r="AC751" s="33"/>
      <c r="AD751" s="33"/>
      <c r="AE751" s="33"/>
      <c r="AF751" s="33"/>
    </row>
    <row r="752" spans="1:32" ht="13" x14ac:dyDescent="0.15">
      <c r="A752" s="33"/>
      <c r="B752" s="33"/>
      <c r="C752" s="33"/>
      <c r="D752" s="33"/>
      <c r="E752" s="33"/>
      <c r="F752" s="33"/>
      <c r="G752" s="33"/>
      <c r="H752" s="33"/>
      <c r="I752" s="33"/>
      <c r="J752" s="33"/>
      <c r="K752" s="33"/>
      <c r="L752" s="33"/>
      <c r="M752" s="33"/>
      <c r="N752" s="33"/>
      <c r="O752" s="33"/>
      <c r="P752" s="33"/>
      <c r="Q752" s="33"/>
      <c r="R752" s="33"/>
      <c r="S752" s="42"/>
      <c r="T752" s="33"/>
      <c r="U752" s="33"/>
      <c r="V752" s="33"/>
      <c r="W752" s="33"/>
      <c r="X752" s="33"/>
      <c r="Y752" s="33"/>
      <c r="Z752" s="33"/>
      <c r="AA752" s="33"/>
      <c r="AB752" s="33"/>
      <c r="AC752" s="33"/>
      <c r="AD752" s="33"/>
      <c r="AE752" s="33"/>
      <c r="AF752" s="33"/>
    </row>
    <row r="753" spans="1:32" ht="13" x14ac:dyDescent="0.15">
      <c r="A753" s="33"/>
      <c r="B753" s="33"/>
      <c r="C753" s="33"/>
      <c r="D753" s="33"/>
      <c r="E753" s="33"/>
      <c r="F753" s="33"/>
      <c r="G753" s="33"/>
      <c r="H753" s="33"/>
      <c r="I753" s="33"/>
      <c r="J753" s="33"/>
      <c r="K753" s="33"/>
      <c r="L753" s="33"/>
      <c r="M753" s="33"/>
      <c r="N753" s="33"/>
      <c r="O753" s="33"/>
      <c r="P753" s="33"/>
      <c r="Q753" s="33"/>
      <c r="R753" s="33"/>
      <c r="S753" s="42"/>
      <c r="T753" s="33"/>
      <c r="U753" s="33"/>
      <c r="V753" s="33"/>
      <c r="W753" s="33"/>
      <c r="X753" s="33"/>
      <c r="Y753" s="33"/>
      <c r="Z753" s="33"/>
      <c r="AA753" s="33"/>
      <c r="AB753" s="33"/>
      <c r="AC753" s="33"/>
      <c r="AD753" s="33"/>
      <c r="AE753" s="33"/>
      <c r="AF753" s="33"/>
    </row>
    <row r="754" spans="1:32" ht="13" x14ac:dyDescent="0.15">
      <c r="A754" s="33"/>
      <c r="B754" s="33"/>
      <c r="C754" s="33"/>
      <c r="D754" s="33"/>
      <c r="E754" s="33"/>
      <c r="F754" s="33"/>
      <c r="G754" s="33"/>
      <c r="H754" s="33"/>
      <c r="I754" s="33"/>
      <c r="J754" s="33"/>
      <c r="K754" s="33"/>
      <c r="L754" s="33"/>
      <c r="M754" s="33"/>
      <c r="N754" s="33"/>
      <c r="O754" s="33"/>
      <c r="P754" s="33"/>
      <c r="Q754" s="33"/>
      <c r="R754" s="33"/>
      <c r="S754" s="42"/>
      <c r="T754" s="33"/>
      <c r="U754" s="33"/>
      <c r="V754" s="33"/>
      <c r="W754" s="33"/>
      <c r="X754" s="33"/>
      <c r="Y754" s="33"/>
      <c r="Z754" s="33"/>
      <c r="AA754" s="33"/>
      <c r="AB754" s="33"/>
      <c r="AC754" s="33"/>
      <c r="AD754" s="33"/>
      <c r="AE754" s="33"/>
      <c r="AF754" s="33"/>
    </row>
    <row r="755" spans="1:32" ht="13" x14ac:dyDescent="0.15">
      <c r="A755" s="33"/>
      <c r="B755" s="33"/>
      <c r="C755" s="33"/>
      <c r="D755" s="33"/>
      <c r="E755" s="33"/>
      <c r="F755" s="33"/>
      <c r="G755" s="33"/>
      <c r="H755" s="33"/>
      <c r="I755" s="33"/>
      <c r="J755" s="33"/>
      <c r="K755" s="33"/>
      <c r="L755" s="33"/>
      <c r="M755" s="33"/>
      <c r="N755" s="33"/>
      <c r="O755" s="33"/>
      <c r="P755" s="33"/>
      <c r="Q755" s="33"/>
      <c r="R755" s="33"/>
      <c r="S755" s="42"/>
      <c r="T755" s="33"/>
      <c r="U755" s="33"/>
      <c r="V755" s="33"/>
      <c r="W755" s="33"/>
      <c r="X755" s="33"/>
      <c r="Y755" s="33"/>
      <c r="Z755" s="33"/>
      <c r="AA755" s="33"/>
      <c r="AB755" s="33"/>
      <c r="AC755" s="33"/>
      <c r="AD755" s="33"/>
      <c r="AE755" s="33"/>
      <c r="AF755" s="33"/>
    </row>
    <row r="756" spans="1:32" ht="13" x14ac:dyDescent="0.15">
      <c r="A756" s="33"/>
      <c r="B756" s="33"/>
      <c r="C756" s="33"/>
      <c r="D756" s="33"/>
      <c r="E756" s="33"/>
      <c r="F756" s="33"/>
      <c r="G756" s="33"/>
      <c r="H756" s="33"/>
      <c r="I756" s="33"/>
      <c r="J756" s="33"/>
      <c r="K756" s="33"/>
      <c r="L756" s="33"/>
      <c r="M756" s="33"/>
      <c r="N756" s="33"/>
      <c r="O756" s="33"/>
      <c r="P756" s="33"/>
      <c r="Q756" s="33"/>
      <c r="R756" s="33"/>
      <c r="S756" s="42"/>
      <c r="T756" s="33"/>
      <c r="U756" s="33"/>
      <c r="V756" s="33"/>
      <c r="W756" s="33"/>
      <c r="X756" s="33"/>
      <c r="Y756" s="33"/>
      <c r="Z756" s="33"/>
      <c r="AA756" s="33"/>
      <c r="AB756" s="33"/>
      <c r="AC756" s="33"/>
      <c r="AD756" s="33"/>
      <c r="AE756" s="33"/>
      <c r="AF756" s="33"/>
    </row>
    <row r="757" spans="1:32" ht="13" x14ac:dyDescent="0.15">
      <c r="A757" s="33"/>
      <c r="B757" s="33"/>
      <c r="C757" s="33"/>
      <c r="D757" s="33"/>
      <c r="E757" s="33"/>
      <c r="F757" s="33"/>
      <c r="G757" s="33"/>
      <c r="H757" s="33"/>
      <c r="I757" s="33"/>
      <c r="J757" s="33"/>
      <c r="K757" s="33"/>
      <c r="L757" s="33"/>
      <c r="M757" s="33"/>
      <c r="N757" s="33"/>
      <c r="O757" s="33"/>
      <c r="P757" s="33"/>
      <c r="Q757" s="33"/>
      <c r="R757" s="33"/>
      <c r="S757" s="42"/>
      <c r="T757" s="33"/>
      <c r="U757" s="33"/>
      <c r="V757" s="33"/>
      <c r="W757" s="33"/>
      <c r="X757" s="33"/>
      <c r="Y757" s="33"/>
      <c r="Z757" s="33"/>
      <c r="AA757" s="33"/>
      <c r="AB757" s="33"/>
      <c r="AC757" s="33"/>
      <c r="AD757" s="33"/>
      <c r="AE757" s="33"/>
      <c r="AF757" s="33"/>
    </row>
    <row r="758" spans="1:32" ht="13" x14ac:dyDescent="0.15">
      <c r="A758" s="33"/>
      <c r="B758" s="33"/>
      <c r="C758" s="33"/>
      <c r="D758" s="33"/>
      <c r="E758" s="33"/>
      <c r="F758" s="33"/>
      <c r="G758" s="33"/>
      <c r="H758" s="33"/>
      <c r="I758" s="33"/>
      <c r="J758" s="33"/>
      <c r="K758" s="33"/>
      <c r="L758" s="33"/>
      <c r="M758" s="33"/>
      <c r="N758" s="33"/>
      <c r="O758" s="33"/>
      <c r="P758" s="33"/>
      <c r="Q758" s="33"/>
      <c r="R758" s="33"/>
      <c r="S758" s="42"/>
      <c r="T758" s="33"/>
      <c r="U758" s="33"/>
      <c r="V758" s="33"/>
      <c r="W758" s="33"/>
      <c r="X758" s="33"/>
      <c r="Y758" s="33"/>
      <c r="Z758" s="33"/>
      <c r="AA758" s="33"/>
      <c r="AB758" s="33"/>
      <c r="AC758" s="33"/>
      <c r="AD758" s="33"/>
      <c r="AE758" s="33"/>
      <c r="AF758" s="33"/>
    </row>
    <row r="759" spans="1:32" ht="13" x14ac:dyDescent="0.15">
      <c r="A759" s="33"/>
      <c r="B759" s="33"/>
      <c r="C759" s="33"/>
      <c r="D759" s="33"/>
      <c r="E759" s="33"/>
      <c r="F759" s="33"/>
      <c r="G759" s="33"/>
      <c r="H759" s="33"/>
      <c r="I759" s="33"/>
      <c r="J759" s="33"/>
      <c r="K759" s="33"/>
      <c r="L759" s="33"/>
      <c r="M759" s="33"/>
      <c r="N759" s="33"/>
      <c r="O759" s="33"/>
      <c r="P759" s="33"/>
      <c r="Q759" s="33"/>
      <c r="R759" s="33"/>
      <c r="S759" s="42"/>
      <c r="T759" s="33"/>
      <c r="U759" s="33"/>
      <c r="V759" s="33"/>
      <c r="W759" s="33"/>
      <c r="X759" s="33"/>
      <c r="Y759" s="33"/>
      <c r="Z759" s="33"/>
      <c r="AA759" s="33"/>
      <c r="AB759" s="33"/>
      <c r="AC759" s="33"/>
      <c r="AD759" s="33"/>
      <c r="AE759" s="33"/>
      <c r="AF759" s="33"/>
    </row>
    <row r="760" spans="1:32" ht="13" x14ac:dyDescent="0.15">
      <c r="A760" s="33"/>
      <c r="B760" s="33"/>
      <c r="C760" s="33"/>
      <c r="D760" s="33"/>
      <c r="E760" s="33"/>
      <c r="F760" s="33"/>
      <c r="G760" s="33"/>
      <c r="H760" s="33"/>
      <c r="I760" s="33"/>
      <c r="J760" s="33"/>
      <c r="K760" s="33"/>
      <c r="L760" s="33"/>
      <c r="M760" s="33"/>
      <c r="N760" s="33"/>
      <c r="O760" s="33"/>
      <c r="P760" s="33"/>
      <c r="Q760" s="33"/>
      <c r="R760" s="33"/>
      <c r="S760" s="42"/>
      <c r="T760" s="33"/>
      <c r="U760" s="33"/>
      <c r="V760" s="33"/>
      <c r="W760" s="33"/>
      <c r="X760" s="33"/>
      <c r="Y760" s="33"/>
      <c r="Z760" s="33"/>
      <c r="AA760" s="33"/>
      <c r="AB760" s="33"/>
      <c r="AC760" s="33"/>
      <c r="AD760" s="33"/>
      <c r="AE760" s="33"/>
      <c r="AF760" s="33"/>
    </row>
    <row r="761" spans="1:32" ht="13" x14ac:dyDescent="0.15">
      <c r="A761" s="33"/>
      <c r="B761" s="33"/>
      <c r="C761" s="33"/>
      <c r="D761" s="33"/>
      <c r="E761" s="33"/>
      <c r="F761" s="33"/>
      <c r="G761" s="33"/>
      <c r="H761" s="33"/>
      <c r="I761" s="33"/>
      <c r="J761" s="33"/>
      <c r="K761" s="33"/>
      <c r="L761" s="33"/>
      <c r="M761" s="33"/>
      <c r="N761" s="33"/>
      <c r="O761" s="33"/>
      <c r="P761" s="33"/>
      <c r="Q761" s="33"/>
      <c r="R761" s="33"/>
      <c r="S761" s="42"/>
      <c r="T761" s="33"/>
      <c r="U761" s="33"/>
      <c r="V761" s="33"/>
      <c r="W761" s="33"/>
      <c r="X761" s="33"/>
      <c r="Y761" s="33"/>
      <c r="Z761" s="33"/>
      <c r="AA761" s="33"/>
      <c r="AB761" s="33"/>
      <c r="AC761" s="33"/>
      <c r="AD761" s="33"/>
      <c r="AE761" s="33"/>
      <c r="AF761" s="33"/>
    </row>
    <row r="762" spans="1:32" ht="13" x14ac:dyDescent="0.15">
      <c r="A762" s="33"/>
      <c r="B762" s="33"/>
      <c r="C762" s="33"/>
      <c r="D762" s="33"/>
      <c r="E762" s="33"/>
      <c r="F762" s="33"/>
      <c r="G762" s="33"/>
      <c r="H762" s="33"/>
      <c r="I762" s="33"/>
      <c r="J762" s="33"/>
      <c r="K762" s="33"/>
      <c r="L762" s="33"/>
      <c r="M762" s="33"/>
      <c r="N762" s="33"/>
      <c r="O762" s="33"/>
      <c r="P762" s="33"/>
      <c r="Q762" s="33"/>
      <c r="R762" s="33"/>
      <c r="S762" s="42"/>
      <c r="T762" s="33"/>
      <c r="U762" s="33"/>
      <c r="V762" s="33"/>
      <c r="W762" s="33"/>
      <c r="X762" s="33"/>
      <c r="Y762" s="33"/>
      <c r="Z762" s="33"/>
      <c r="AA762" s="33"/>
      <c r="AB762" s="33"/>
      <c r="AC762" s="33"/>
      <c r="AD762" s="33"/>
      <c r="AE762" s="33"/>
      <c r="AF762" s="33"/>
    </row>
    <row r="763" spans="1:32" ht="13" x14ac:dyDescent="0.15">
      <c r="A763" s="33"/>
      <c r="B763" s="33"/>
      <c r="C763" s="33"/>
      <c r="D763" s="33"/>
      <c r="E763" s="33"/>
      <c r="F763" s="33"/>
      <c r="G763" s="33"/>
      <c r="H763" s="33"/>
      <c r="I763" s="33"/>
      <c r="J763" s="33"/>
      <c r="K763" s="33"/>
      <c r="L763" s="33"/>
      <c r="M763" s="33"/>
      <c r="N763" s="33"/>
      <c r="O763" s="33"/>
      <c r="P763" s="33"/>
      <c r="Q763" s="33"/>
      <c r="R763" s="33"/>
      <c r="S763" s="42"/>
      <c r="T763" s="33"/>
      <c r="U763" s="33"/>
      <c r="V763" s="33"/>
      <c r="W763" s="33"/>
      <c r="X763" s="33"/>
      <c r="Y763" s="33"/>
      <c r="Z763" s="33"/>
      <c r="AA763" s="33"/>
      <c r="AB763" s="33"/>
      <c r="AC763" s="33"/>
      <c r="AD763" s="33"/>
      <c r="AE763" s="33"/>
      <c r="AF763" s="33"/>
    </row>
    <row r="764" spans="1:32" ht="13" x14ac:dyDescent="0.15">
      <c r="A764" s="33"/>
      <c r="B764" s="33"/>
      <c r="C764" s="33"/>
      <c r="D764" s="33"/>
      <c r="E764" s="33"/>
      <c r="F764" s="33"/>
      <c r="G764" s="33"/>
      <c r="H764" s="33"/>
      <c r="I764" s="33"/>
      <c r="J764" s="33"/>
      <c r="K764" s="33"/>
      <c r="L764" s="33"/>
      <c r="M764" s="33"/>
      <c r="N764" s="33"/>
      <c r="O764" s="33"/>
      <c r="P764" s="33"/>
      <c r="Q764" s="33"/>
      <c r="R764" s="33"/>
      <c r="S764" s="42"/>
      <c r="T764" s="33"/>
      <c r="U764" s="33"/>
      <c r="V764" s="33"/>
      <c r="W764" s="33"/>
      <c r="X764" s="33"/>
      <c r="Y764" s="33"/>
      <c r="Z764" s="33"/>
      <c r="AA764" s="33"/>
      <c r="AB764" s="33"/>
      <c r="AC764" s="33"/>
      <c r="AD764" s="33"/>
      <c r="AE764" s="33"/>
      <c r="AF764" s="33"/>
    </row>
    <row r="765" spans="1:32" ht="13" x14ac:dyDescent="0.15">
      <c r="A765" s="33"/>
      <c r="B765" s="33"/>
      <c r="C765" s="33"/>
      <c r="D765" s="33"/>
      <c r="E765" s="33"/>
      <c r="F765" s="33"/>
      <c r="G765" s="33"/>
      <c r="H765" s="33"/>
      <c r="I765" s="33"/>
      <c r="J765" s="33"/>
      <c r="K765" s="33"/>
      <c r="L765" s="33"/>
      <c r="M765" s="33"/>
      <c r="N765" s="33"/>
      <c r="O765" s="33"/>
      <c r="P765" s="33"/>
      <c r="Q765" s="33"/>
      <c r="R765" s="33"/>
      <c r="S765" s="42"/>
      <c r="T765" s="33"/>
      <c r="U765" s="33"/>
      <c r="V765" s="33"/>
      <c r="W765" s="33"/>
      <c r="X765" s="33"/>
      <c r="Y765" s="33"/>
      <c r="Z765" s="33"/>
      <c r="AA765" s="33"/>
      <c r="AB765" s="33"/>
      <c r="AC765" s="33"/>
      <c r="AD765" s="33"/>
      <c r="AE765" s="33"/>
      <c r="AF765" s="33"/>
    </row>
    <row r="766" spans="1:32" ht="13" x14ac:dyDescent="0.15">
      <c r="A766" s="33"/>
      <c r="B766" s="33"/>
      <c r="C766" s="33"/>
      <c r="D766" s="33"/>
      <c r="E766" s="33"/>
      <c r="F766" s="33"/>
      <c r="G766" s="33"/>
      <c r="H766" s="33"/>
      <c r="I766" s="33"/>
      <c r="J766" s="33"/>
      <c r="K766" s="33"/>
      <c r="L766" s="33"/>
      <c r="M766" s="33"/>
      <c r="N766" s="33"/>
      <c r="O766" s="33"/>
      <c r="P766" s="33"/>
      <c r="Q766" s="33"/>
      <c r="R766" s="33"/>
      <c r="S766" s="42"/>
      <c r="T766" s="33"/>
      <c r="U766" s="33"/>
      <c r="V766" s="33"/>
      <c r="W766" s="33"/>
      <c r="X766" s="33"/>
      <c r="Y766" s="33"/>
      <c r="Z766" s="33"/>
      <c r="AA766" s="33"/>
      <c r="AB766" s="33"/>
      <c r="AC766" s="33"/>
      <c r="AD766" s="33"/>
      <c r="AE766" s="33"/>
      <c r="AF766" s="33"/>
    </row>
    <row r="767" spans="1:32" ht="13" x14ac:dyDescent="0.15">
      <c r="A767" s="33"/>
      <c r="B767" s="33"/>
      <c r="C767" s="33"/>
      <c r="D767" s="33"/>
      <c r="E767" s="33"/>
      <c r="F767" s="33"/>
      <c r="G767" s="33"/>
      <c r="H767" s="33"/>
      <c r="I767" s="33"/>
      <c r="J767" s="33"/>
      <c r="K767" s="33"/>
      <c r="L767" s="33"/>
      <c r="M767" s="33"/>
      <c r="N767" s="33"/>
      <c r="O767" s="33"/>
      <c r="P767" s="33"/>
      <c r="Q767" s="33"/>
      <c r="R767" s="33"/>
      <c r="S767" s="42"/>
      <c r="T767" s="33"/>
      <c r="U767" s="33"/>
      <c r="V767" s="33"/>
      <c r="W767" s="33"/>
      <c r="X767" s="33"/>
      <c r="Y767" s="33"/>
      <c r="Z767" s="33"/>
      <c r="AA767" s="33"/>
      <c r="AB767" s="33"/>
      <c r="AC767" s="33"/>
      <c r="AD767" s="33"/>
      <c r="AE767" s="33"/>
      <c r="AF767" s="33"/>
    </row>
    <row r="768" spans="1:32" ht="13" x14ac:dyDescent="0.15">
      <c r="A768" s="33"/>
      <c r="B768" s="33"/>
      <c r="C768" s="33"/>
      <c r="D768" s="33"/>
      <c r="E768" s="33"/>
      <c r="F768" s="33"/>
      <c r="G768" s="33"/>
      <c r="H768" s="33"/>
      <c r="I768" s="33"/>
      <c r="J768" s="33"/>
      <c r="K768" s="33"/>
      <c r="L768" s="33"/>
      <c r="M768" s="33"/>
      <c r="N768" s="33"/>
      <c r="O768" s="33"/>
      <c r="P768" s="33"/>
      <c r="Q768" s="33"/>
      <c r="R768" s="33"/>
      <c r="S768" s="42"/>
      <c r="T768" s="33"/>
      <c r="U768" s="33"/>
      <c r="V768" s="33"/>
      <c r="W768" s="33"/>
      <c r="X768" s="33"/>
      <c r="Y768" s="33"/>
      <c r="Z768" s="33"/>
      <c r="AA768" s="33"/>
      <c r="AB768" s="33"/>
      <c r="AC768" s="33"/>
      <c r="AD768" s="33"/>
      <c r="AE768" s="33"/>
      <c r="AF768" s="33"/>
    </row>
    <row r="769" spans="1:32" ht="13" x14ac:dyDescent="0.15">
      <c r="A769" s="33"/>
      <c r="B769" s="33"/>
      <c r="C769" s="33"/>
      <c r="D769" s="33"/>
      <c r="E769" s="33"/>
      <c r="F769" s="33"/>
      <c r="G769" s="33"/>
      <c r="H769" s="33"/>
      <c r="I769" s="33"/>
      <c r="J769" s="33"/>
      <c r="K769" s="33"/>
      <c r="L769" s="33"/>
      <c r="M769" s="33"/>
      <c r="N769" s="33"/>
      <c r="O769" s="33"/>
      <c r="P769" s="33"/>
      <c r="Q769" s="33"/>
      <c r="R769" s="33"/>
      <c r="S769" s="42"/>
      <c r="T769" s="33"/>
      <c r="U769" s="33"/>
      <c r="V769" s="33"/>
      <c r="W769" s="33"/>
      <c r="X769" s="33"/>
      <c r="Y769" s="33"/>
      <c r="Z769" s="33"/>
      <c r="AA769" s="33"/>
      <c r="AB769" s="33"/>
      <c r="AC769" s="33"/>
      <c r="AD769" s="33"/>
      <c r="AE769" s="33"/>
      <c r="AF769" s="33"/>
    </row>
    <row r="770" spans="1:32" ht="13" x14ac:dyDescent="0.15">
      <c r="A770" s="33"/>
      <c r="B770" s="33"/>
      <c r="C770" s="33"/>
      <c r="D770" s="33"/>
      <c r="E770" s="33"/>
      <c r="F770" s="33"/>
      <c r="G770" s="33"/>
      <c r="H770" s="33"/>
      <c r="I770" s="33"/>
      <c r="J770" s="33"/>
      <c r="K770" s="33"/>
      <c r="L770" s="33"/>
      <c r="M770" s="33"/>
      <c r="N770" s="33"/>
      <c r="O770" s="33"/>
      <c r="P770" s="33"/>
      <c r="Q770" s="33"/>
      <c r="R770" s="33"/>
      <c r="S770" s="42"/>
      <c r="T770" s="33"/>
      <c r="U770" s="33"/>
      <c r="V770" s="33"/>
      <c r="W770" s="33"/>
      <c r="X770" s="33"/>
      <c r="Y770" s="33"/>
      <c r="Z770" s="33"/>
      <c r="AA770" s="33"/>
      <c r="AB770" s="33"/>
      <c r="AC770" s="33"/>
      <c r="AD770" s="33"/>
      <c r="AE770" s="33"/>
      <c r="AF770" s="33"/>
    </row>
    <row r="771" spans="1:32" ht="13" x14ac:dyDescent="0.15">
      <c r="A771" s="33"/>
      <c r="B771" s="33"/>
      <c r="C771" s="33"/>
      <c r="D771" s="33"/>
      <c r="E771" s="33"/>
      <c r="F771" s="33"/>
      <c r="G771" s="33"/>
      <c r="H771" s="33"/>
      <c r="I771" s="33"/>
      <c r="J771" s="33"/>
      <c r="K771" s="33"/>
      <c r="L771" s="33"/>
      <c r="M771" s="33"/>
      <c r="N771" s="33"/>
      <c r="O771" s="33"/>
      <c r="P771" s="33"/>
      <c r="Q771" s="33"/>
      <c r="R771" s="33"/>
      <c r="S771" s="42"/>
      <c r="T771" s="33"/>
      <c r="U771" s="33"/>
      <c r="V771" s="33"/>
      <c r="W771" s="33"/>
      <c r="X771" s="33"/>
      <c r="Y771" s="33"/>
      <c r="Z771" s="33"/>
      <c r="AA771" s="33"/>
      <c r="AB771" s="33"/>
      <c r="AC771" s="33"/>
      <c r="AD771" s="33"/>
      <c r="AE771" s="33"/>
      <c r="AF771" s="33"/>
    </row>
    <row r="772" spans="1:32" ht="13" x14ac:dyDescent="0.15">
      <c r="A772" s="33"/>
      <c r="B772" s="33"/>
      <c r="C772" s="33"/>
      <c r="D772" s="33"/>
      <c r="E772" s="33"/>
      <c r="F772" s="33"/>
      <c r="G772" s="33"/>
      <c r="H772" s="33"/>
      <c r="I772" s="33"/>
      <c r="J772" s="33"/>
      <c r="K772" s="33"/>
      <c r="L772" s="33"/>
      <c r="M772" s="33"/>
      <c r="N772" s="33"/>
      <c r="O772" s="33"/>
      <c r="P772" s="33"/>
      <c r="Q772" s="33"/>
      <c r="R772" s="33"/>
      <c r="S772" s="42"/>
      <c r="T772" s="33"/>
      <c r="U772" s="33"/>
      <c r="V772" s="33"/>
      <c r="W772" s="33"/>
      <c r="X772" s="33"/>
      <c r="Y772" s="33"/>
      <c r="Z772" s="33"/>
      <c r="AA772" s="33"/>
      <c r="AB772" s="33"/>
      <c r="AC772" s="33"/>
      <c r="AD772" s="33"/>
      <c r="AE772" s="33"/>
      <c r="AF772" s="33"/>
    </row>
    <row r="773" spans="1:32" ht="13" x14ac:dyDescent="0.15">
      <c r="A773" s="33"/>
      <c r="B773" s="33"/>
      <c r="C773" s="33"/>
      <c r="D773" s="33"/>
      <c r="E773" s="33"/>
      <c r="F773" s="33"/>
      <c r="G773" s="33"/>
      <c r="H773" s="33"/>
      <c r="I773" s="33"/>
      <c r="J773" s="33"/>
      <c r="K773" s="33"/>
      <c r="L773" s="33"/>
      <c r="M773" s="33"/>
      <c r="N773" s="33"/>
      <c r="O773" s="33"/>
      <c r="P773" s="33"/>
      <c r="Q773" s="33"/>
      <c r="R773" s="33"/>
      <c r="S773" s="42"/>
      <c r="T773" s="33"/>
      <c r="U773" s="33"/>
      <c r="V773" s="33"/>
      <c r="W773" s="33"/>
      <c r="X773" s="33"/>
      <c r="Y773" s="33"/>
      <c r="Z773" s="33"/>
      <c r="AA773" s="33"/>
      <c r="AB773" s="33"/>
      <c r="AC773" s="33"/>
      <c r="AD773" s="33"/>
      <c r="AE773" s="33"/>
      <c r="AF773" s="33"/>
    </row>
    <row r="774" spans="1:32" ht="13" x14ac:dyDescent="0.15">
      <c r="A774" s="33"/>
      <c r="B774" s="33"/>
      <c r="C774" s="33"/>
      <c r="D774" s="33"/>
      <c r="E774" s="33"/>
      <c r="F774" s="33"/>
      <c r="G774" s="33"/>
      <c r="H774" s="33"/>
      <c r="I774" s="33"/>
      <c r="J774" s="33"/>
      <c r="K774" s="33"/>
      <c r="L774" s="33"/>
      <c r="M774" s="33"/>
      <c r="N774" s="33"/>
      <c r="O774" s="33"/>
      <c r="P774" s="33"/>
      <c r="Q774" s="33"/>
      <c r="R774" s="33"/>
      <c r="S774" s="42"/>
      <c r="T774" s="33"/>
      <c r="U774" s="33"/>
      <c r="V774" s="33"/>
      <c r="W774" s="33"/>
      <c r="X774" s="33"/>
      <c r="Y774" s="33"/>
      <c r="Z774" s="33"/>
      <c r="AA774" s="33"/>
      <c r="AB774" s="33"/>
      <c r="AC774" s="33"/>
      <c r="AD774" s="33"/>
      <c r="AE774" s="33"/>
      <c r="AF774" s="33"/>
    </row>
    <row r="775" spans="1:32" ht="13" x14ac:dyDescent="0.15">
      <c r="A775" s="33"/>
      <c r="B775" s="33"/>
      <c r="C775" s="33"/>
      <c r="D775" s="33"/>
      <c r="E775" s="33"/>
      <c r="F775" s="33"/>
      <c r="G775" s="33"/>
      <c r="H775" s="33"/>
      <c r="I775" s="33"/>
      <c r="J775" s="33"/>
      <c r="K775" s="33"/>
      <c r="L775" s="33"/>
      <c r="M775" s="33"/>
      <c r="N775" s="33"/>
      <c r="O775" s="33"/>
      <c r="P775" s="33"/>
      <c r="Q775" s="33"/>
      <c r="R775" s="33"/>
      <c r="S775" s="42"/>
      <c r="T775" s="33"/>
      <c r="U775" s="33"/>
      <c r="V775" s="33"/>
      <c r="W775" s="33"/>
      <c r="X775" s="33"/>
      <c r="Y775" s="33"/>
      <c r="Z775" s="33"/>
      <c r="AA775" s="33"/>
      <c r="AB775" s="33"/>
      <c r="AC775" s="33"/>
      <c r="AD775" s="33"/>
      <c r="AE775" s="33"/>
      <c r="AF775" s="33"/>
    </row>
    <row r="776" spans="1:32" ht="13" x14ac:dyDescent="0.15">
      <c r="A776" s="33"/>
      <c r="B776" s="33"/>
      <c r="C776" s="33"/>
      <c r="D776" s="33"/>
      <c r="E776" s="33"/>
      <c r="F776" s="33"/>
      <c r="G776" s="33"/>
      <c r="H776" s="33"/>
      <c r="I776" s="33"/>
      <c r="J776" s="33"/>
      <c r="K776" s="33"/>
      <c r="L776" s="33"/>
      <c r="M776" s="33"/>
      <c r="N776" s="33"/>
      <c r="O776" s="33"/>
      <c r="P776" s="33"/>
      <c r="Q776" s="33"/>
      <c r="R776" s="33"/>
      <c r="S776" s="42"/>
      <c r="T776" s="33"/>
      <c r="U776" s="33"/>
      <c r="V776" s="33"/>
      <c r="W776" s="33"/>
      <c r="X776" s="33"/>
      <c r="Y776" s="33"/>
      <c r="Z776" s="33"/>
      <c r="AA776" s="33"/>
      <c r="AB776" s="33"/>
      <c r="AC776" s="33"/>
      <c r="AD776" s="33"/>
      <c r="AE776" s="33"/>
      <c r="AF776" s="33"/>
    </row>
    <row r="777" spans="1:32" ht="13" x14ac:dyDescent="0.15">
      <c r="A777" s="33"/>
      <c r="B777" s="33"/>
      <c r="C777" s="33"/>
      <c r="D777" s="33"/>
      <c r="E777" s="33"/>
      <c r="F777" s="33"/>
      <c r="G777" s="33"/>
      <c r="H777" s="33"/>
      <c r="I777" s="33"/>
      <c r="J777" s="33"/>
      <c r="K777" s="33"/>
      <c r="L777" s="33"/>
      <c r="M777" s="33"/>
      <c r="N777" s="33"/>
      <c r="O777" s="33"/>
      <c r="P777" s="33"/>
      <c r="Q777" s="33"/>
      <c r="R777" s="33"/>
      <c r="S777" s="42"/>
      <c r="T777" s="33"/>
      <c r="U777" s="33"/>
      <c r="V777" s="33"/>
      <c r="W777" s="33"/>
      <c r="X777" s="33"/>
      <c r="Y777" s="33"/>
      <c r="Z777" s="33"/>
      <c r="AA777" s="33"/>
      <c r="AB777" s="33"/>
      <c r="AC777" s="33"/>
      <c r="AD777" s="33"/>
      <c r="AE777" s="33"/>
      <c r="AF777" s="33"/>
    </row>
    <row r="778" spans="1:32" ht="13" x14ac:dyDescent="0.15">
      <c r="A778" s="33"/>
      <c r="B778" s="33"/>
      <c r="C778" s="33"/>
      <c r="D778" s="33"/>
      <c r="E778" s="33"/>
      <c r="F778" s="33"/>
      <c r="G778" s="33"/>
      <c r="H778" s="33"/>
      <c r="I778" s="33"/>
      <c r="J778" s="33"/>
      <c r="K778" s="33"/>
      <c r="L778" s="33"/>
      <c r="M778" s="33"/>
      <c r="N778" s="33"/>
      <c r="O778" s="33"/>
      <c r="P778" s="33"/>
      <c r="Q778" s="33"/>
      <c r="R778" s="33"/>
      <c r="S778" s="42"/>
      <c r="T778" s="33"/>
      <c r="U778" s="33"/>
      <c r="V778" s="33"/>
      <c r="W778" s="33"/>
      <c r="X778" s="33"/>
      <c r="Y778" s="33"/>
      <c r="Z778" s="33"/>
      <c r="AA778" s="33"/>
      <c r="AB778" s="33"/>
      <c r="AC778" s="33"/>
      <c r="AD778" s="33"/>
      <c r="AE778" s="33"/>
      <c r="AF778" s="33"/>
    </row>
    <row r="779" spans="1:32" ht="13" x14ac:dyDescent="0.15">
      <c r="A779" s="33"/>
      <c r="B779" s="33"/>
      <c r="C779" s="33"/>
      <c r="D779" s="33"/>
      <c r="E779" s="33"/>
      <c r="F779" s="33"/>
      <c r="G779" s="33"/>
      <c r="H779" s="33"/>
      <c r="I779" s="33"/>
      <c r="J779" s="33"/>
      <c r="K779" s="33"/>
      <c r="L779" s="33"/>
      <c r="M779" s="33"/>
      <c r="N779" s="33"/>
      <c r="O779" s="33"/>
      <c r="P779" s="33"/>
      <c r="Q779" s="33"/>
      <c r="R779" s="33"/>
      <c r="S779" s="42"/>
      <c r="T779" s="33"/>
      <c r="U779" s="33"/>
      <c r="V779" s="33"/>
      <c r="W779" s="33"/>
      <c r="X779" s="33"/>
      <c r="Y779" s="33"/>
      <c r="Z779" s="33"/>
      <c r="AA779" s="33"/>
      <c r="AB779" s="33"/>
      <c r="AC779" s="33"/>
      <c r="AD779" s="33"/>
      <c r="AE779" s="33"/>
      <c r="AF779" s="33"/>
    </row>
    <row r="780" spans="1:32" ht="13" x14ac:dyDescent="0.15">
      <c r="A780" s="33"/>
      <c r="B780" s="33"/>
      <c r="C780" s="33"/>
      <c r="D780" s="33"/>
      <c r="E780" s="33"/>
      <c r="F780" s="33"/>
      <c r="G780" s="33"/>
      <c r="H780" s="33"/>
      <c r="I780" s="33"/>
      <c r="J780" s="33"/>
      <c r="K780" s="33"/>
      <c r="L780" s="33"/>
      <c r="M780" s="33"/>
      <c r="N780" s="33"/>
      <c r="O780" s="33"/>
      <c r="P780" s="33"/>
      <c r="Q780" s="33"/>
      <c r="R780" s="33"/>
      <c r="S780" s="42"/>
      <c r="T780" s="33"/>
      <c r="U780" s="33"/>
      <c r="V780" s="33"/>
      <c r="W780" s="33"/>
      <c r="X780" s="33"/>
      <c r="Y780" s="33"/>
      <c r="Z780" s="33"/>
      <c r="AA780" s="33"/>
      <c r="AB780" s="33"/>
      <c r="AC780" s="33"/>
      <c r="AD780" s="33"/>
      <c r="AE780" s="33"/>
      <c r="AF780" s="33"/>
    </row>
    <row r="781" spans="1:32" ht="13" x14ac:dyDescent="0.15">
      <c r="A781" s="33"/>
      <c r="B781" s="33"/>
      <c r="C781" s="33"/>
      <c r="D781" s="33"/>
      <c r="E781" s="33"/>
      <c r="F781" s="33"/>
      <c r="G781" s="33"/>
      <c r="H781" s="33"/>
      <c r="I781" s="33"/>
      <c r="J781" s="33"/>
      <c r="K781" s="33"/>
      <c r="L781" s="33"/>
      <c r="M781" s="33"/>
      <c r="N781" s="33"/>
      <c r="O781" s="33"/>
      <c r="P781" s="33"/>
      <c r="Q781" s="33"/>
      <c r="R781" s="33"/>
      <c r="S781" s="42"/>
      <c r="T781" s="33"/>
      <c r="U781" s="33"/>
      <c r="V781" s="33"/>
      <c r="W781" s="33"/>
      <c r="X781" s="33"/>
      <c r="Y781" s="33"/>
      <c r="Z781" s="33"/>
      <c r="AA781" s="33"/>
      <c r="AB781" s="33"/>
      <c r="AC781" s="33"/>
      <c r="AD781" s="33"/>
      <c r="AE781" s="33"/>
      <c r="AF781" s="33"/>
    </row>
    <row r="782" spans="1:32" ht="13" x14ac:dyDescent="0.15">
      <c r="A782" s="33"/>
      <c r="B782" s="33"/>
      <c r="C782" s="33"/>
      <c r="D782" s="33"/>
      <c r="E782" s="33"/>
      <c r="F782" s="33"/>
      <c r="G782" s="33"/>
      <c r="H782" s="33"/>
      <c r="I782" s="33"/>
      <c r="J782" s="33"/>
      <c r="K782" s="33"/>
      <c r="L782" s="33"/>
      <c r="M782" s="33"/>
      <c r="N782" s="33"/>
      <c r="O782" s="33"/>
      <c r="P782" s="33"/>
      <c r="Q782" s="33"/>
      <c r="R782" s="33"/>
      <c r="S782" s="42"/>
      <c r="T782" s="33"/>
      <c r="U782" s="33"/>
      <c r="V782" s="33"/>
      <c r="W782" s="33"/>
      <c r="X782" s="33"/>
      <c r="Y782" s="33"/>
      <c r="Z782" s="33"/>
      <c r="AA782" s="33"/>
      <c r="AB782" s="33"/>
      <c r="AC782" s="33"/>
      <c r="AD782" s="33"/>
      <c r="AE782" s="33"/>
      <c r="AF782" s="33"/>
    </row>
    <row r="783" spans="1:32" ht="13" x14ac:dyDescent="0.15">
      <c r="A783" s="33"/>
      <c r="B783" s="33"/>
      <c r="C783" s="33"/>
      <c r="D783" s="33"/>
      <c r="E783" s="33"/>
      <c r="F783" s="33"/>
      <c r="G783" s="33"/>
      <c r="H783" s="33"/>
      <c r="I783" s="33"/>
      <c r="J783" s="33"/>
      <c r="K783" s="33"/>
      <c r="L783" s="33"/>
      <c r="M783" s="33"/>
      <c r="N783" s="33"/>
      <c r="O783" s="33"/>
      <c r="P783" s="33"/>
      <c r="Q783" s="33"/>
      <c r="R783" s="33"/>
      <c r="S783" s="42"/>
      <c r="T783" s="33"/>
      <c r="U783" s="33"/>
      <c r="V783" s="33"/>
      <c r="W783" s="33"/>
      <c r="X783" s="33"/>
      <c r="Y783" s="33"/>
      <c r="Z783" s="33"/>
      <c r="AA783" s="33"/>
      <c r="AB783" s="33"/>
      <c r="AC783" s="33"/>
      <c r="AD783" s="33"/>
      <c r="AE783" s="33"/>
      <c r="AF783" s="33"/>
    </row>
    <row r="784" spans="1:32" ht="13" x14ac:dyDescent="0.15">
      <c r="A784" s="33"/>
      <c r="B784" s="33"/>
      <c r="C784" s="33"/>
      <c r="D784" s="33"/>
      <c r="E784" s="33"/>
      <c r="F784" s="33"/>
      <c r="G784" s="33"/>
      <c r="H784" s="33"/>
      <c r="I784" s="33"/>
      <c r="J784" s="33"/>
      <c r="K784" s="33"/>
      <c r="L784" s="33"/>
      <c r="M784" s="33"/>
      <c r="N784" s="33"/>
      <c r="O784" s="33"/>
      <c r="P784" s="33"/>
      <c r="Q784" s="33"/>
      <c r="R784" s="33"/>
      <c r="S784" s="42"/>
      <c r="T784" s="33"/>
      <c r="U784" s="33"/>
      <c r="V784" s="33"/>
      <c r="W784" s="33"/>
      <c r="X784" s="33"/>
      <c r="Y784" s="33"/>
      <c r="Z784" s="33"/>
      <c r="AA784" s="33"/>
      <c r="AB784" s="33"/>
      <c r="AC784" s="33"/>
      <c r="AD784" s="33"/>
      <c r="AE784" s="33"/>
      <c r="AF784" s="33"/>
    </row>
    <row r="785" spans="1:32" ht="13" x14ac:dyDescent="0.15">
      <c r="A785" s="33"/>
      <c r="B785" s="33"/>
      <c r="C785" s="33"/>
      <c r="D785" s="33"/>
      <c r="E785" s="33"/>
      <c r="F785" s="33"/>
      <c r="G785" s="33"/>
      <c r="H785" s="33"/>
      <c r="I785" s="33"/>
      <c r="J785" s="33"/>
      <c r="K785" s="33"/>
      <c r="L785" s="33"/>
      <c r="M785" s="33"/>
      <c r="N785" s="33"/>
      <c r="O785" s="33"/>
      <c r="P785" s="33"/>
      <c r="Q785" s="33"/>
      <c r="R785" s="33"/>
      <c r="S785" s="42"/>
      <c r="T785" s="33"/>
      <c r="U785" s="33"/>
      <c r="V785" s="33"/>
      <c r="W785" s="33"/>
      <c r="X785" s="33"/>
      <c r="Y785" s="33"/>
      <c r="Z785" s="33"/>
      <c r="AA785" s="33"/>
      <c r="AB785" s="33"/>
      <c r="AC785" s="33"/>
      <c r="AD785" s="33"/>
      <c r="AE785" s="33"/>
      <c r="AF785" s="33"/>
    </row>
    <row r="786" spans="1:32" ht="13" x14ac:dyDescent="0.15">
      <c r="A786" s="33"/>
      <c r="B786" s="33"/>
      <c r="C786" s="33"/>
      <c r="D786" s="33"/>
      <c r="E786" s="33"/>
      <c r="F786" s="33"/>
      <c r="G786" s="33"/>
      <c r="H786" s="33"/>
      <c r="I786" s="33"/>
      <c r="J786" s="33"/>
      <c r="K786" s="33"/>
      <c r="L786" s="33"/>
      <c r="M786" s="33"/>
      <c r="N786" s="33"/>
      <c r="O786" s="33"/>
      <c r="P786" s="33"/>
      <c r="Q786" s="33"/>
      <c r="R786" s="33"/>
      <c r="S786" s="42"/>
      <c r="T786" s="33"/>
      <c r="U786" s="33"/>
      <c r="V786" s="33"/>
      <c r="W786" s="33"/>
      <c r="X786" s="33"/>
      <c r="Y786" s="33"/>
      <c r="Z786" s="33"/>
      <c r="AA786" s="33"/>
      <c r="AB786" s="33"/>
      <c r="AC786" s="33"/>
      <c r="AD786" s="33"/>
      <c r="AE786" s="33"/>
      <c r="AF786" s="33"/>
    </row>
    <row r="787" spans="1:32" ht="13" x14ac:dyDescent="0.15">
      <c r="A787" s="33"/>
      <c r="B787" s="33"/>
      <c r="C787" s="33"/>
      <c r="D787" s="33"/>
      <c r="E787" s="33"/>
      <c r="F787" s="33"/>
      <c r="G787" s="33"/>
      <c r="H787" s="33"/>
      <c r="I787" s="33"/>
      <c r="J787" s="33"/>
      <c r="K787" s="33"/>
      <c r="L787" s="33"/>
      <c r="M787" s="33"/>
      <c r="N787" s="33"/>
      <c r="O787" s="33"/>
      <c r="P787" s="33"/>
      <c r="Q787" s="33"/>
      <c r="R787" s="33"/>
      <c r="S787" s="42"/>
      <c r="T787" s="33"/>
      <c r="U787" s="33"/>
      <c r="V787" s="33"/>
      <c r="W787" s="33"/>
      <c r="X787" s="33"/>
      <c r="Y787" s="33"/>
      <c r="Z787" s="33"/>
      <c r="AA787" s="33"/>
      <c r="AB787" s="33"/>
      <c r="AC787" s="33"/>
      <c r="AD787" s="33"/>
      <c r="AE787" s="33"/>
      <c r="AF787" s="33"/>
    </row>
    <row r="788" spans="1:32" ht="13" x14ac:dyDescent="0.15">
      <c r="A788" s="33"/>
      <c r="B788" s="33"/>
      <c r="C788" s="33"/>
      <c r="D788" s="33"/>
      <c r="E788" s="33"/>
      <c r="F788" s="33"/>
      <c r="G788" s="33"/>
      <c r="H788" s="33"/>
      <c r="I788" s="33"/>
      <c r="J788" s="33"/>
      <c r="K788" s="33"/>
      <c r="L788" s="33"/>
      <c r="M788" s="33"/>
      <c r="N788" s="33"/>
      <c r="O788" s="33"/>
      <c r="P788" s="33"/>
      <c r="Q788" s="33"/>
      <c r="R788" s="33"/>
      <c r="S788" s="42"/>
      <c r="T788" s="33"/>
      <c r="U788" s="33"/>
      <c r="V788" s="33"/>
      <c r="W788" s="33"/>
      <c r="X788" s="33"/>
      <c r="Y788" s="33"/>
      <c r="Z788" s="33"/>
      <c r="AA788" s="33"/>
      <c r="AB788" s="33"/>
      <c r="AC788" s="33"/>
      <c r="AD788" s="33"/>
      <c r="AE788" s="33"/>
      <c r="AF788" s="33"/>
    </row>
    <row r="789" spans="1:32" ht="13" x14ac:dyDescent="0.15">
      <c r="A789" s="33"/>
      <c r="B789" s="33"/>
      <c r="C789" s="33"/>
      <c r="D789" s="33"/>
      <c r="E789" s="33"/>
      <c r="F789" s="33"/>
      <c r="G789" s="33"/>
      <c r="H789" s="33"/>
      <c r="I789" s="33"/>
      <c r="J789" s="33"/>
      <c r="K789" s="33"/>
      <c r="L789" s="33"/>
      <c r="M789" s="33"/>
      <c r="N789" s="33"/>
      <c r="O789" s="33"/>
      <c r="P789" s="33"/>
      <c r="Q789" s="33"/>
      <c r="R789" s="33"/>
      <c r="S789" s="42"/>
      <c r="T789" s="33"/>
      <c r="U789" s="33"/>
      <c r="V789" s="33"/>
      <c r="W789" s="33"/>
      <c r="X789" s="33"/>
      <c r="Y789" s="33"/>
      <c r="Z789" s="33"/>
      <c r="AA789" s="33"/>
      <c r="AB789" s="33"/>
      <c r="AC789" s="33"/>
      <c r="AD789" s="33"/>
      <c r="AE789" s="33"/>
      <c r="AF789" s="33"/>
    </row>
    <row r="790" spans="1:32" ht="13" x14ac:dyDescent="0.15">
      <c r="A790" s="33"/>
      <c r="B790" s="33"/>
      <c r="C790" s="33"/>
      <c r="D790" s="33"/>
      <c r="E790" s="33"/>
      <c r="F790" s="33"/>
      <c r="G790" s="33"/>
      <c r="H790" s="33"/>
      <c r="I790" s="33"/>
      <c r="J790" s="33"/>
      <c r="K790" s="33"/>
      <c r="L790" s="33"/>
      <c r="M790" s="33"/>
      <c r="N790" s="33"/>
      <c r="O790" s="33"/>
      <c r="P790" s="33"/>
      <c r="Q790" s="33"/>
      <c r="R790" s="33"/>
      <c r="S790" s="42"/>
      <c r="T790" s="33"/>
      <c r="U790" s="33"/>
      <c r="V790" s="33"/>
      <c r="W790" s="33"/>
      <c r="X790" s="33"/>
      <c r="Y790" s="33"/>
      <c r="Z790" s="33"/>
      <c r="AA790" s="33"/>
      <c r="AB790" s="33"/>
      <c r="AC790" s="33"/>
      <c r="AD790" s="33"/>
      <c r="AE790" s="33"/>
      <c r="AF790" s="33"/>
    </row>
    <row r="791" spans="1:32" ht="13" x14ac:dyDescent="0.15">
      <c r="A791" s="33"/>
      <c r="B791" s="33"/>
      <c r="C791" s="33"/>
      <c r="D791" s="33"/>
      <c r="E791" s="33"/>
      <c r="F791" s="33"/>
      <c r="G791" s="33"/>
      <c r="H791" s="33"/>
      <c r="I791" s="33"/>
      <c r="J791" s="33"/>
      <c r="K791" s="33"/>
      <c r="L791" s="33"/>
      <c r="M791" s="33"/>
      <c r="N791" s="33"/>
      <c r="O791" s="33"/>
      <c r="P791" s="33"/>
      <c r="Q791" s="33"/>
      <c r="R791" s="33"/>
      <c r="S791" s="42"/>
      <c r="T791" s="33"/>
      <c r="U791" s="33"/>
      <c r="V791" s="33"/>
      <c r="W791" s="33"/>
      <c r="X791" s="33"/>
      <c r="Y791" s="33"/>
      <c r="Z791" s="33"/>
      <c r="AA791" s="33"/>
      <c r="AB791" s="33"/>
      <c r="AC791" s="33"/>
      <c r="AD791" s="33"/>
      <c r="AE791" s="33"/>
      <c r="AF791" s="33"/>
    </row>
    <row r="792" spans="1:32" ht="13" x14ac:dyDescent="0.15">
      <c r="A792" s="33"/>
      <c r="B792" s="33"/>
      <c r="C792" s="33"/>
      <c r="D792" s="33"/>
      <c r="E792" s="33"/>
      <c r="F792" s="33"/>
      <c r="G792" s="33"/>
      <c r="H792" s="33"/>
      <c r="I792" s="33"/>
      <c r="J792" s="33"/>
      <c r="K792" s="33"/>
      <c r="L792" s="33"/>
      <c r="M792" s="33"/>
      <c r="N792" s="33"/>
      <c r="O792" s="33"/>
      <c r="P792" s="33"/>
      <c r="Q792" s="33"/>
      <c r="R792" s="33"/>
      <c r="S792" s="42"/>
      <c r="T792" s="33"/>
      <c r="U792" s="33"/>
      <c r="V792" s="33"/>
      <c r="W792" s="33"/>
      <c r="X792" s="33"/>
      <c r="Y792" s="33"/>
      <c r="Z792" s="33"/>
      <c r="AA792" s="33"/>
      <c r="AB792" s="33"/>
      <c r="AC792" s="33"/>
      <c r="AD792" s="33"/>
      <c r="AE792" s="33"/>
      <c r="AF792" s="33"/>
    </row>
    <row r="793" spans="1:32" ht="13" x14ac:dyDescent="0.15">
      <c r="A793" s="33"/>
      <c r="B793" s="33"/>
      <c r="C793" s="33"/>
      <c r="D793" s="33"/>
      <c r="E793" s="33"/>
      <c r="F793" s="33"/>
      <c r="G793" s="33"/>
      <c r="H793" s="33"/>
      <c r="I793" s="33"/>
      <c r="J793" s="33"/>
      <c r="K793" s="33"/>
      <c r="L793" s="33"/>
      <c r="M793" s="33"/>
      <c r="N793" s="33"/>
      <c r="O793" s="33"/>
      <c r="P793" s="33"/>
      <c r="Q793" s="33"/>
      <c r="R793" s="33"/>
      <c r="S793" s="42"/>
      <c r="T793" s="33"/>
      <c r="U793" s="33"/>
      <c r="V793" s="33"/>
      <c r="W793" s="33"/>
      <c r="X793" s="33"/>
      <c r="Y793" s="33"/>
      <c r="Z793" s="33"/>
      <c r="AA793" s="33"/>
      <c r="AB793" s="33"/>
      <c r="AC793" s="33"/>
      <c r="AD793" s="33"/>
      <c r="AE793" s="33"/>
      <c r="AF793" s="33"/>
    </row>
    <row r="794" spans="1:32" ht="13" x14ac:dyDescent="0.15">
      <c r="A794" s="33"/>
      <c r="B794" s="33"/>
      <c r="C794" s="33"/>
      <c r="D794" s="33"/>
      <c r="E794" s="33"/>
      <c r="F794" s="33"/>
      <c r="G794" s="33"/>
      <c r="H794" s="33"/>
      <c r="I794" s="33"/>
      <c r="J794" s="33"/>
      <c r="K794" s="33"/>
      <c r="L794" s="33"/>
      <c r="M794" s="33"/>
      <c r="N794" s="33"/>
      <c r="O794" s="33"/>
      <c r="P794" s="33"/>
      <c r="Q794" s="33"/>
      <c r="R794" s="33"/>
      <c r="S794" s="42"/>
      <c r="T794" s="33"/>
      <c r="U794" s="33"/>
      <c r="V794" s="33"/>
      <c r="W794" s="33"/>
      <c r="X794" s="33"/>
      <c r="Y794" s="33"/>
      <c r="Z794" s="33"/>
      <c r="AA794" s="33"/>
      <c r="AB794" s="33"/>
      <c r="AC794" s="33"/>
      <c r="AD794" s="33"/>
      <c r="AE794" s="33"/>
      <c r="AF794" s="33"/>
    </row>
    <row r="795" spans="1:32" ht="13" x14ac:dyDescent="0.15">
      <c r="A795" s="33"/>
      <c r="B795" s="33"/>
      <c r="C795" s="33"/>
      <c r="D795" s="33"/>
      <c r="E795" s="33"/>
      <c r="F795" s="33"/>
      <c r="G795" s="33"/>
      <c r="H795" s="33"/>
      <c r="I795" s="33"/>
      <c r="J795" s="33"/>
      <c r="K795" s="33"/>
      <c r="L795" s="33"/>
      <c r="M795" s="33"/>
      <c r="N795" s="33"/>
      <c r="O795" s="33"/>
      <c r="P795" s="33"/>
      <c r="Q795" s="33"/>
      <c r="R795" s="33"/>
      <c r="S795" s="42"/>
      <c r="T795" s="33"/>
      <c r="U795" s="33"/>
      <c r="V795" s="33"/>
      <c r="W795" s="33"/>
      <c r="X795" s="33"/>
      <c r="Y795" s="33"/>
      <c r="Z795" s="33"/>
      <c r="AA795" s="33"/>
      <c r="AB795" s="33"/>
      <c r="AC795" s="33"/>
      <c r="AD795" s="33"/>
      <c r="AE795" s="33"/>
      <c r="AF795" s="33"/>
    </row>
    <row r="796" spans="1:32" ht="13" x14ac:dyDescent="0.15">
      <c r="A796" s="33"/>
      <c r="B796" s="33"/>
      <c r="C796" s="33"/>
      <c r="D796" s="33"/>
      <c r="E796" s="33"/>
      <c r="F796" s="33"/>
      <c r="G796" s="33"/>
      <c r="H796" s="33"/>
      <c r="I796" s="33"/>
      <c r="J796" s="33"/>
      <c r="K796" s="33"/>
      <c r="L796" s="33"/>
      <c r="M796" s="33"/>
      <c r="N796" s="33"/>
      <c r="O796" s="33"/>
      <c r="P796" s="33"/>
      <c r="Q796" s="33"/>
      <c r="R796" s="33"/>
      <c r="S796" s="42"/>
      <c r="T796" s="33"/>
      <c r="U796" s="33"/>
      <c r="V796" s="33"/>
      <c r="W796" s="33"/>
      <c r="X796" s="33"/>
      <c r="Y796" s="33"/>
      <c r="Z796" s="33"/>
      <c r="AA796" s="33"/>
      <c r="AB796" s="33"/>
      <c r="AC796" s="33"/>
      <c r="AD796" s="33"/>
      <c r="AE796" s="33"/>
      <c r="AF796" s="33"/>
    </row>
    <row r="797" spans="1:32" ht="13" x14ac:dyDescent="0.15">
      <c r="A797" s="33"/>
      <c r="B797" s="33"/>
      <c r="C797" s="33"/>
      <c r="D797" s="33"/>
      <c r="E797" s="33"/>
      <c r="F797" s="33"/>
      <c r="G797" s="33"/>
      <c r="H797" s="33"/>
      <c r="I797" s="33"/>
      <c r="J797" s="33"/>
      <c r="K797" s="33"/>
      <c r="L797" s="33"/>
      <c r="M797" s="33"/>
      <c r="N797" s="33"/>
      <c r="O797" s="33"/>
      <c r="P797" s="33"/>
      <c r="Q797" s="33"/>
      <c r="R797" s="33"/>
      <c r="S797" s="42"/>
      <c r="T797" s="33"/>
      <c r="U797" s="33"/>
      <c r="V797" s="33"/>
      <c r="W797" s="33"/>
      <c r="X797" s="33"/>
      <c r="Y797" s="33"/>
      <c r="Z797" s="33"/>
      <c r="AA797" s="33"/>
      <c r="AB797" s="33"/>
      <c r="AC797" s="33"/>
      <c r="AD797" s="33"/>
      <c r="AE797" s="33"/>
      <c r="AF797" s="33"/>
    </row>
    <row r="798" spans="1:32" ht="13" x14ac:dyDescent="0.15">
      <c r="A798" s="33"/>
      <c r="B798" s="33"/>
      <c r="C798" s="33"/>
      <c r="D798" s="33"/>
      <c r="E798" s="33"/>
      <c r="F798" s="33"/>
      <c r="G798" s="33"/>
      <c r="H798" s="33"/>
      <c r="I798" s="33"/>
      <c r="J798" s="33"/>
      <c r="K798" s="33"/>
      <c r="L798" s="33"/>
      <c r="M798" s="33"/>
      <c r="N798" s="33"/>
      <c r="O798" s="33"/>
      <c r="P798" s="33"/>
      <c r="Q798" s="33"/>
      <c r="R798" s="33"/>
      <c r="S798" s="42"/>
      <c r="T798" s="33"/>
      <c r="U798" s="33"/>
      <c r="V798" s="33"/>
      <c r="W798" s="33"/>
      <c r="X798" s="33"/>
      <c r="Y798" s="33"/>
      <c r="Z798" s="33"/>
      <c r="AA798" s="33"/>
      <c r="AB798" s="33"/>
      <c r="AC798" s="33"/>
      <c r="AD798" s="33"/>
      <c r="AE798" s="33"/>
      <c r="AF798" s="33"/>
    </row>
    <row r="799" spans="1:32" ht="13" x14ac:dyDescent="0.15">
      <c r="A799" s="33"/>
      <c r="B799" s="33"/>
      <c r="C799" s="33"/>
      <c r="D799" s="33"/>
      <c r="E799" s="33"/>
      <c r="F799" s="33"/>
      <c r="G799" s="33"/>
      <c r="H799" s="33"/>
      <c r="I799" s="33"/>
      <c r="J799" s="33"/>
      <c r="K799" s="33"/>
      <c r="L799" s="33"/>
      <c r="M799" s="33"/>
      <c r="N799" s="33"/>
      <c r="O799" s="33"/>
      <c r="P799" s="33"/>
      <c r="Q799" s="33"/>
      <c r="R799" s="33"/>
      <c r="S799" s="42"/>
      <c r="T799" s="33"/>
      <c r="U799" s="33"/>
      <c r="V799" s="33"/>
      <c r="W799" s="33"/>
      <c r="X799" s="33"/>
      <c r="Y799" s="33"/>
      <c r="Z799" s="33"/>
      <c r="AA799" s="33"/>
      <c r="AB799" s="33"/>
      <c r="AC799" s="33"/>
      <c r="AD799" s="33"/>
      <c r="AE799" s="33"/>
      <c r="AF799" s="33"/>
    </row>
    <row r="800" spans="1:32" ht="13" x14ac:dyDescent="0.15">
      <c r="A800" s="33"/>
      <c r="B800" s="33"/>
      <c r="C800" s="33"/>
      <c r="D800" s="33"/>
      <c r="E800" s="33"/>
      <c r="F800" s="33"/>
      <c r="G800" s="33"/>
      <c r="H800" s="33"/>
      <c r="I800" s="33"/>
      <c r="J800" s="33"/>
      <c r="K800" s="33"/>
      <c r="L800" s="33"/>
      <c r="M800" s="33"/>
      <c r="N800" s="33"/>
      <c r="O800" s="33"/>
      <c r="P800" s="33"/>
      <c r="Q800" s="33"/>
      <c r="R800" s="33"/>
      <c r="S800" s="42"/>
      <c r="T800" s="33"/>
      <c r="U800" s="33"/>
      <c r="V800" s="33"/>
      <c r="W800" s="33"/>
      <c r="X800" s="33"/>
      <c r="Y800" s="33"/>
      <c r="Z800" s="33"/>
      <c r="AA800" s="33"/>
      <c r="AB800" s="33"/>
      <c r="AC800" s="33"/>
      <c r="AD800" s="33"/>
      <c r="AE800" s="33"/>
      <c r="AF800" s="33"/>
    </row>
    <row r="801" spans="1:32" ht="13" x14ac:dyDescent="0.15">
      <c r="A801" s="33"/>
      <c r="B801" s="33"/>
      <c r="C801" s="33"/>
      <c r="D801" s="33"/>
      <c r="E801" s="33"/>
      <c r="F801" s="33"/>
      <c r="G801" s="33"/>
      <c r="H801" s="33"/>
      <c r="I801" s="33"/>
      <c r="J801" s="33"/>
      <c r="K801" s="33"/>
      <c r="L801" s="33"/>
      <c r="M801" s="33"/>
      <c r="N801" s="33"/>
      <c r="O801" s="33"/>
      <c r="P801" s="33"/>
      <c r="Q801" s="33"/>
      <c r="R801" s="33"/>
      <c r="S801" s="42"/>
      <c r="T801" s="33"/>
      <c r="U801" s="33"/>
      <c r="V801" s="33"/>
      <c r="W801" s="33"/>
      <c r="X801" s="33"/>
      <c r="Y801" s="33"/>
      <c r="Z801" s="33"/>
      <c r="AA801" s="33"/>
      <c r="AB801" s="33"/>
      <c r="AC801" s="33"/>
      <c r="AD801" s="33"/>
      <c r="AE801" s="33"/>
      <c r="AF801" s="33"/>
    </row>
    <row r="802" spans="1:32" ht="13" x14ac:dyDescent="0.15">
      <c r="A802" s="33"/>
      <c r="B802" s="33"/>
      <c r="C802" s="33"/>
      <c r="D802" s="33"/>
      <c r="E802" s="33"/>
      <c r="F802" s="33"/>
      <c r="G802" s="33"/>
      <c r="H802" s="33"/>
      <c r="I802" s="33"/>
      <c r="J802" s="33"/>
      <c r="K802" s="33"/>
      <c r="L802" s="33"/>
      <c r="M802" s="33"/>
      <c r="N802" s="33"/>
      <c r="O802" s="33"/>
      <c r="P802" s="33"/>
      <c r="Q802" s="33"/>
      <c r="R802" s="33"/>
      <c r="S802" s="42"/>
      <c r="T802" s="33"/>
      <c r="U802" s="33"/>
      <c r="V802" s="33"/>
      <c r="W802" s="33"/>
      <c r="X802" s="33"/>
      <c r="Y802" s="33"/>
      <c r="Z802" s="33"/>
      <c r="AA802" s="33"/>
      <c r="AB802" s="33"/>
      <c r="AC802" s="33"/>
      <c r="AD802" s="33"/>
      <c r="AE802" s="33"/>
      <c r="AF802" s="33"/>
    </row>
    <row r="803" spans="1:32" ht="13" x14ac:dyDescent="0.15">
      <c r="A803" s="33"/>
      <c r="B803" s="33"/>
      <c r="C803" s="33"/>
      <c r="D803" s="33"/>
      <c r="E803" s="33"/>
      <c r="F803" s="33"/>
      <c r="G803" s="33"/>
      <c r="H803" s="33"/>
      <c r="I803" s="33"/>
      <c r="J803" s="33"/>
      <c r="K803" s="33"/>
      <c r="L803" s="33"/>
      <c r="M803" s="33"/>
      <c r="N803" s="33"/>
      <c r="O803" s="33"/>
      <c r="P803" s="33"/>
      <c r="Q803" s="33"/>
      <c r="R803" s="33"/>
      <c r="S803" s="42"/>
      <c r="T803" s="33"/>
      <c r="U803" s="33"/>
      <c r="V803" s="33"/>
      <c r="W803" s="33"/>
      <c r="X803" s="33"/>
      <c r="Y803" s="33"/>
      <c r="Z803" s="33"/>
      <c r="AA803" s="33"/>
      <c r="AB803" s="33"/>
      <c r="AC803" s="33"/>
      <c r="AD803" s="33"/>
      <c r="AE803" s="33"/>
      <c r="AF803" s="33"/>
    </row>
    <row r="804" spans="1:32" ht="13" x14ac:dyDescent="0.15">
      <c r="A804" s="33"/>
      <c r="B804" s="33"/>
      <c r="C804" s="33"/>
      <c r="D804" s="33"/>
      <c r="E804" s="33"/>
      <c r="F804" s="33"/>
      <c r="G804" s="33"/>
      <c r="H804" s="33"/>
      <c r="I804" s="33"/>
      <c r="J804" s="33"/>
      <c r="K804" s="33"/>
      <c r="L804" s="33"/>
      <c r="M804" s="33"/>
      <c r="N804" s="33"/>
      <c r="O804" s="33"/>
      <c r="P804" s="33"/>
      <c r="Q804" s="33"/>
      <c r="R804" s="33"/>
      <c r="S804" s="42"/>
      <c r="T804" s="33"/>
      <c r="U804" s="33"/>
      <c r="V804" s="33"/>
      <c r="W804" s="33"/>
      <c r="X804" s="33"/>
      <c r="Y804" s="33"/>
      <c r="Z804" s="33"/>
      <c r="AA804" s="33"/>
      <c r="AB804" s="33"/>
      <c r="AC804" s="33"/>
      <c r="AD804" s="33"/>
      <c r="AE804" s="33"/>
      <c r="AF804" s="33"/>
    </row>
    <row r="805" spans="1:32" ht="13" x14ac:dyDescent="0.15">
      <c r="A805" s="33"/>
      <c r="B805" s="33"/>
      <c r="C805" s="33"/>
      <c r="D805" s="33"/>
      <c r="E805" s="33"/>
      <c r="F805" s="33"/>
      <c r="G805" s="33"/>
      <c r="H805" s="33"/>
      <c r="I805" s="33"/>
      <c r="J805" s="33"/>
      <c r="K805" s="33"/>
      <c r="L805" s="33"/>
      <c r="M805" s="33"/>
      <c r="N805" s="33"/>
      <c r="O805" s="33"/>
      <c r="P805" s="33"/>
      <c r="Q805" s="33"/>
      <c r="R805" s="33"/>
      <c r="S805" s="42"/>
      <c r="T805" s="33"/>
      <c r="U805" s="33"/>
      <c r="V805" s="33"/>
      <c r="W805" s="33"/>
      <c r="X805" s="33"/>
      <c r="Y805" s="33"/>
      <c r="Z805" s="33"/>
      <c r="AA805" s="33"/>
      <c r="AB805" s="33"/>
      <c r="AC805" s="33"/>
      <c r="AD805" s="33"/>
      <c r="AE805" s="33"/>
      <c r="AF805" s="33"/>
    </row>
    <row r="806" spans="1:32" ht="13" x14ac:dyDescent="0.15">
      <c r="A806" s="33"/>
      <c r="B806" s="33"/>
      <c r="C806" s="33"/>
      <c r="D806" s="33"/>
      <c r="E806" s="33"/>
      <c r="F806" s="33"/>
      <c r="G806" s="33"/>
      <c r="H806" s="33"/>
      <c r="I806" s="33"/>
      <c r="J806" s="33"/>
      <c r="K806" s="33"/>
      <c r="L806" s="33"/>
      <c r="M806" s="33"/>
      <c r="N806" s="33"/>
      <c r="O806" s="33"/>
      <c r="P806" s="33"/>
      <c r="Q806" s="33"/>
      <c r="R806" s="33"/>
      <c r="S806" s="42"/>
      <c r="T806" s="33"/>
      <c r="U806" s="33"/>
      <c r="V806" s="33"/>
      <c r="W806" s="33"/>
      <c r="X806" s="33"/>
      <c r="Y806" s="33"/>
      <c r="Z806" s="33"/>
      <c r="AA806" s="33"/>
      <c r="AB806" s="33"/>
      <c r="AC806" s="33"/>
      <c r="AD806" s="33"/>
      <c r="AE806" s="33"/>
      <c r="AF806" s="33"/>
    </row>
    <row r="807" spans="1:32" ht="13" x14ac:dyDescent="0.15">
      <c r="A807" s="33"/>
      <c r="B807" s="33"/>
      <c r="C807" s="33"/>
      <c r="D807" s="33"/>
      <c r="E807" s="33"/>
      <c r="F807" s="33"/>
      <c r="G807" s="33"/>
      <c r="H807" s="33"/>
      <c r="I807" s="33"/>
      <c r="J807" s="33"/>
      <c r="K807" s="33"/>
      <c r="L807" s="33"/>
      <c r="M807" s="33"/>
      <c r="N807" s="33"/>
      <c r="O807" s="33"/>
      <c r="P807" s="33"/>
      <c r="Q807" s="33"/>
      <c r="R807" s="33"/>
      <c r="S807" s="42"/>
      <c r="T807" s="33"/>
      <c r="U807" s="33"/>
      <c r="V807" s="33"/>
      <c r="W807" s="33"/>
      <c r="X807" s="33"/>
      <c r="Y807" s="33"/>
      <c r="Z807" s="33"/>
      <c r="AA807" s="33"/>
      <c r="AB807" s="33"/>
      <c r="AC807" s="33"/>
      <c r="AD807" s="33"/>
      <c r="AE807" s="33"/>
      <c r="AF807" s="33"/>
    </row>
    <row r="808" spans="1:32" ht="13" x14ac:dyDescent="0.15">
      <c r="A808" s="33"/>
      <c r="B808" s="33"/>
      <c r="C808" s="33"/>
      <c r="D808" s="33"/>
      <c r="E808" s="33"/>
      <c r="F808" s="33"/>
      <c r="G808" s="33"/>
      <c r="H808" s="33"/>
      <c r="I808" s="33"/>
      <c r="J808" s="33"/>
      <c r="K808" s="33"/>
      <c r="L808" s="33"/>
      <c r="M808" s="33"/>
      <c r="N808" s="33"/>
      <c r="O808" s="33"/>
      <c r="P808" s="33"/>
      <c r="Q808" s="33"/>
      <c r="R808" s="33"/>
      <c r="S808" s="42"/>
      <c r="T808" s="33"/>
      <c r="U808" s="33"/>
      <c r="V808" s="33"/>
      <c r="W808" s="33"/>
      <c r="X808" s="33"/>
      <c r="Y808" s="33"/>
      <c r="Z808" s="33"/>
      <c r="AA808" s="33"/>
      <c r="AB808" s="33"/>
      <c r="AC808" s="33"/>
      <c r="AD808" s="33"/>
      <c r="AE808" s="33"/>
      <c r="AF808" s="33"/>
    </row>
    <row r="809" spans="1:32" ht="13" x14ac:dyDescent="0.15">
      <c r="A809" s="33"/>
      <c r="B809" s="33"/>
      <c r="C809" s="33"/>
      <c r="D809" s="33"/>
      <c r="E809" s="33"/>
      <c r="F809" s="33"/>
      <c r="G809" s="33"/>
      <c r="H809" s="33"/>
      <c r="I809" s="33"/>
      <c r="J809" s="33"/>
      <c r="K809" s="33"/>
      <c r="L809" s="33"/>
      <c r="M809" s="33"/>
      <c r="N809" s="33"/>
      <c r="O809" s="33"/>
      <c r="P809" s="33"/>
      <c r="Q809" s="33"/>
      <c r="R809" s="33"/>
      <c r="S809" s="42"/>
      <c r="T809" s="33"/>
      <c r="U809" s="33"/>
      <c r="V809" s="33"/>
      <c r="W809" s="33"/>
      <c r="X809" s="33"/>
      <c r="Y809" s="33"/>
      <c r="Z809" s="33"/>
      <c r="AA809" s="33"/>
      <c r="AB809" s="33"/>
      <c r="AC809" s="33"/>
      <c r="AD809" s="33"/>
      <c r="AE809" s="33"/>
      <c r="AF809" s="33"/>
    </row>
    <row r="810" spans="1:32" ht="13" x14ac:dyDescent="0.15">
      <c r="A810" s="33"/>
      <c r="B810" s="33"/>
      <c r="C810" s="33"/>
      <c r="D810" s="33"/>
      <c r="E810" s="33"/>
      <c r="F810" s="33"/>
      <c r="G810" s="33"/>
      <c r="H810" s="33"/>
      <c r="I810" s="33"/>
      <c r="J810" s="33"/>
      <c r="K810" s="33"/>
      <c r="L810" s="33"/>
      <c r="M810" s="33"/>
      <c r="N810" s="33"/>
      <c r="O810" s="33"/>
      <c r="P810" s="33"/>
      <c r="Q810" s="33"/>
      <c r="R810" s="33"/>
      <c r="S810" s="42"/>
      <c r="T810" s="33"/>
      <c r="U810" s="33"/>
      <c r="V810" s="33"/>
      <c r="W810" s="33"/>
      <c r="X810" s="33"/>
      <c r="Y810" s="33"/>
      <c r="Z810" s="33"/>
      <c r="AA810" s="33"/>
      <c r="AB810" s="33"/>
      <c r="AC810" s="33"/>
      <c r="AD810" s="33"/>
      <c r="AE810" s="33"/>
      <c r="AF810" s="33"/>
    </row>
    <row r="811" spans="1:32" ht="13" x14ac:dyDescent="0.15">
      <c r="A811" s="33"/>
      <c r="B811" s="33"/>
      <c r="C811" s="33"/>
      <c r="D811" s="33"/>
      <c r="E811" s="33"/>
      <c r="F811" s="33"/>
      <c r="G811" s="33"/>
      <c r="H811" s="33"/>
      <c r="I811" s="33"/>
      <c r="J811" s="33"/>
      <c r="K811" s="33"/>
      <c r="L811" s="33"/>
      <c r="M811" s="33"/>
      <c r="N811" s="33"/>
      <c r="O811" s="33"/>
      <c r="P811" s="33"/>
      <c r="Q811" s="33"/>
      <c r="R811" s="33"/>
      <c r="S811" s="42"/>
      <c r="T811" s="33"/>
      <c r="U811" s="33"/>
      <c r="V811" s="33"/>
      <c r="W811" s="33"/>
      <c r="X811" s="33"/>
      <c r="Y811" s="33"/>
      <c r="Z811" s="33"/>
      <c r="AA811" s="33"/>
      <c r="AB811" s="33"/>
      <c r="AC811" s="33"/>
      <c r="AD811" s="33"/>
      <c r="AE811" s="33"/>
      <c r="AF811" s="33"/>
    </row>
    <row r="812" spans="1:32" ht="13" x14ac:dyDescent="0.15">
      <c r="A812" s="33"/>
      <c r="B812" s="33"/>
      <c r="C812" s="33"/>
      <c r="D812" s="33"/>
      <c r="E812" s="33"/>
      <c r="F812" s="33"/>
      <c r="G812" s="33"/>
      <c r="H812" s="33"/>
      <c r="I812" s="33"/>
      <c r="J812" s="33"/>
      <c r="K812" s="33"/>
      <c r="L812" s="33"/>
      <c r="M812" s="33"/>
      <c r="N812" s="33"/>
      <c r="O812" s="33"/>
      <c r="P812" s="33"/>
      <c r="Q812" s="33"/>
      <c r="R812" s="33"/>
      <c r="S812" s="42"/>
      <c r="T812" s="33"/>
      <c r="U812" s="33"/>
      <c r="V812" s="33"/>
      <c r="W812" s="33"/>
      <c r="X812" s="33"/>
      <c r="Y812" s="33"/>
      <c r="Z812" s="33"/>
      <c r="AA812" s="33"/>
      <c r="AB812" s="33"/>
      <c r="AC812" s="33"/>
      <c r="AD812" s="33"/>
      <c r="AE812" s="33"/>
      <c r="AF812" s="33"/>
    </row>
    <row r="813" spans="1:32" ht="13" x14ac:dyDescent="0.15">
      <c r="A813" s="33"/>
      <c r="B813" s="33"/>
      <c r="C813" s="33"/>
      <c r="D813" s="33"/>
      <c r="E813" s="33"/>
      <c r="F813" s="33"/>
      <c r="G813" s="33"/>
      <c r="H813" s="33"/>
      <c r="I813" s="33"/>
      <c r="J813" s="33"/>
      <c r="K813" s="33"/>
      <c r="L813" s="33"/>
      <c r="M813" s="33"/>
      <c r="N813" s="33"/>
      <c r="O813" s="33"/>
      <c r="P813" s="33"/>
      <c r="Q813" s="33"/>
      <c r="R813" s="33"/>
      <c r="S813" s="42"/>
      <c r="T813" s="33"/>
      <c r="U813" s="33"/>
      <c r="V813" s="33"/>
      <c r="W813" s="33"/>
      <c r="X813" s="33"/>
      <c r="Y813" s="33"/>
      <c r="Z813" s="33"/>
      <c r="AA813" s="33"/>
      <c r="AB813" s="33"/>
      <c r="AC813" s="33"/>
      <c r="AD813" s="33"/>
      <c r="AE813" s="33"/>
      <c r="AF813" s="33"/>
    </row>
    <row r="814" spans="1:32" ht="13" x14ac:dyDescent="0.15">
      <c r="A814" s="33"/>
      <c r="B814" s="33"/>
      <c r="C814" s="33"/>
      <c r="D814" s="33"/>
      <c r="E814" s="33"/>
      <c r="F814" s="33"/>
      <c r="G814" s="33"/>
      <c r="H814" s="33"/>
      <c r="I814" s="33"/>
      <c r="J814" s="33"/>
      <c r="K814" s="33"/>
      <c r="L814" s="33"/>
      <c r="M814" s="33"/>
      <c r="N814" s="33"/>
      <c r="O814" s="33"/>
      <c r="P814" s="33"/>
      <c r="Q814" s="33"/>
      <c r="R814" s="33"/>
      <c r="S814" s="42"/>
      <c r="T814" s="33"/>
      <c r="U814" s="33"/>
      <c r="V814" s="33"/>
      <c r="W814" s="33"/>
      <c r="X814" s="33"/>
      <c r="Y814" s="33"/>
      <c r="Z814" s="33"/>
      <c r="AA814" s="33"/>
      <c r="AB814" s="33"/>
      <c r="AC814" s="33"/>
      <c r="AD814" s="33"/>
      <c r="AE814" s="33"/>
      <c r="AF814" s="33"/>
    </row>
    <row r="815" spans="1:32" ht="13" x14ac:dyDescent="0.15">
      <c r="A815" s="33"/>
      <c r="B815" s="33"/>
      <c r="C815" s="33"/>
      <c r="D815" s="33"/>
      <c r="E815" s="33"/>
      <c r="F815" s="33"/>
      <c r="G815" s="33"/>
      <c r="H815" s="33"/>
      <c r="I815" s="33"/>
      <c r="J815" s="33"/>
      <c r="K815" s="33"/>
      <c r="L815" s="33"/>
      <c r="M815" s="33"/>
      <c r="N815" s="33"/>
      <c r="O815" s="33"/>
      <c r="P815" s="33"/>
      <c r="Q815" s="33"/>
      <c r="R815" s="33"/>
      <c r="S815" s="42"/>
      <c r="T815" s="33"/>
      <c r="U815" s="33"/>
      <c r="V815" s="33"/>
      <c r="W815" s="33"/>
      <c r="X815" s="33"/>
      <c r="Y815" s="33"/>
      <c r="Z815" s="33"/>
      <c r="AA815" s="33"/>
      <c r="AB815" s="33"/>
      <c r="AC815" s="33"/>
      <c r="AD815" s="33"/>
      <c r="AE815" s="33"/>
      <c r="AF815" s="33"/>
    </row>
    <row r="816" spans="1:32" ht="13" x14ac:dyDescent="0.15">
      <c r="A816" s="33"/>
      <c r="B816" s="33"/>
      <c r="C816" s="33"/>
      <c r="D816" s="33"/>
      <c r="E816" s="33"/>
      <c r="F816" s="33"/>
      <c r="G816" s="33"/>
      <c r="H816" s="33"/>
      <c r="I816" s="33"/>
      <c r="J816" s="33"/>
      <c r="K816" s="33"/>
      <c r="L816" s="33"/>
      <c r="M816" s="33"/>
      <c r="N816" s="33"/>
      <c r="O816" s="33"/>
      <c r="P816" s="33"/>
      <c r="Q816" s="33"/>
      <c r="R816" s="33"/>
      <c r="S816" s="42"/>
      <c r="T816" s="33"/>
      <c r="U816" s="33"/>
      <c r="V816" s="33"/>
      <c r="W816" s="33"/>
      <c r="X816" s="33"/>
      <c r="Y816" s="33"/>
      <c r="Z816" s="33"/>
      <c r="AA816" s="33"/>
      <c r="AB816" s="33"/>
      <c r="AC816" s="33"/>
      <c r="AD816" s="33"/>
      <c r="AE816" s="33"/>
      <c r="AF816" s="33"/>
    </row>
    <row r="817" spans="1:32" ht="13" x14ac:dyDescent="0.15">
      <c r="A817" s="33"/>
      <c r="B817" s="33"/>
      <c r="C817" s="33"/>
      <c r="D817" s="33"/>
      <c r="E817" s="33"/>
      <c r="F817" s="33"/>
      <c r="G817" s="33"/>
      <c r="H817" s="33"/>
      <c r="I817" s="33"/>
      <c r="J817" s="33"/>
      <c r="K817" s="33"/>
      <c r="L817" s="33"/>
      <c r="M817" s="33"/>
      <c r="N817" s="33"/>
      <c r="O817" s="33"/>
      <c r="P817" s="33"/>
      <c r="Q817" s="33"/>
      <c r="R817" s="33"/>
      <c r="S817" s="42"/>
      <c r="T817" s="33"/>
      <c r="U817" s="33"/>
      <c r="V817" s="33"/>
      <c r="W817" s="33"/>
      <c r="X817" s="33"/>
      <c r="Y817" s="33"/>
      <c r="Z817" s="33"/>
      <c r="AA817" s="33"/>
      <c r="AB817" s="33"/>
      <c r="AC817" s="33"/>
      <c r="AD817" s="33"/>
      <c r="AE817" s="33"/>
      <c r="AF817" s="33"/>
    </row>
    <row r="818" spans="1:32" ht="13" x14ac:dyDescent="0.15">
      <c r="A818" s="33"/>
      <c r="B818" s="33"/>
      <c r="C818" s="33"/>
      <c r="D818" s="33"/>
      <c r="E818" s="33"/>
      <c r="F818" s="33"/>
      <c r="G818" s="33"/>
      <c r="H818" s="33"/>
      <c r="I818" s="33"/>
      <c r="J818" s="33"/>
      <c r="K818" s="33"/>
      <c r="L818" s="33"/>
      <c r="M818" s="33"/>
      <c r="N818" s="33"/>
      <c r="O818" s="33"/>
      <c r="P818" s="33"/>
      <c r="Q818" s="33"/>
      <c r="R818" s="33"/>
      <c r="S818" s="42"/>
      <c r="T818" s="33"/>
      <c r="U818" s="33"/>
      <c r="V818" s="33"/>
      <c r="W818" s="33"/>
      <c r="X818" s="33"/>
      <c r="Y818" s="33"/>
      <c r="Z818" s="33"/>
      <c r="AA818" s="33"/>
      <c r="AB818" s="33"/>
      <c r="AC818" s="33"/>
      <c r="AD818" s="33"/>
      <c r="AE818" s="33"/>
      <c r="AF818" s="33"/>
    </row>
    <row r="819" spans="1:32" ht="13" x14ac:dyDescent="0.15">
      <c r="A819" s="33"/>
      <c r="B819" s="33"/>
      <c r="C819" s="33"/>
      <c r="D819" s="33"/>
      <c r="E819" s="33"/>
      <c r="F819" s="33"/>
      <c r="G819" s="33"/>
      <c r="H819" s="33"/>
      <c r="I819" s="33"/>
      <c r="J819" s="33"/>
      <c r="K819" s="33"/>
      <c r="L819" s="33"/>
      <c r="M819" s="33"/>
      <c r="N819" s="33"/>
      <c r="O819" s="33"/>
      <c r="P819" s="33"/>
      <c r="Q819" s="33"/>
      <c r="R819" s="33"/>
      <c r="S819" s="42"/>
      <c r="T819" s="33"/>
      <c r="U819" s="33"/>
      <c r="V819" s="33"/>
      <c r="W819" s="33"/>
      <c r="X819" s="33"/>
      <c r="Y819" s="33"/>
      <c r="Z819" s="33"/>
      <c r="AA819" s="33"/>
      <c r="AB819" s="33"/>
      <c r="AC819" s="33"/>
      <c r="AD819" s="33"/>
      <c r="AE819" s="33"/>
      <c r="AF819" s="33"/>
    </row>
    <row r="820" spans="1:32" ht="13" x14ac:dyDescent="0.15">
      <c r="A820" s="33"/>
      <c r="B820" s="33"/>
      <c r="C820" s="33"/>
      <c r="D820" s="33"/>
      <c r="E820" s="33"/>
      <c r="F820" s="33"/>
      <c r="G820" s="33"/>
      <c r="H820" s="33"/>
      <c r="I820" s="33"/>
      <c r="J820" s="33"/>
      <c r="K820" s="33"/>
      <c r="L820" s="33"/>
      <c r="M820" s="33"/>
      <c r="N820" s="33"/>
      <c r="O820" s="33"/>
      <c r="P820" s="33"/>
      <c r="Q820" s="33"/>
      <c r="R820" s="33"/>
      <c r="S820" s="42"/>
      <c r="T820" s="33"/>
      <c r="U820" s="33"/>
      <c r="V820" s="33"/>
      <c r="W820" s="33"/>
      <c r="X820" s="33"/>
      <c r="Y820" s="33"/>
      <c r="Z820" s="33"/>
      <c r="AA820" s="33"/>
      <c r="AB820" s="33"/>
      <c r="AC820" s="33"/>
      <c r="AD820" s="33"/>
      <c r="AE820" s="33"/>
      <c r="AF820" s="33"/>
    </row>
    <row r="821" spans="1:32" ht="13" x14ac:dyDescent="0.15">
      <c r="A821" s="33"/>
      <c r="B821" s="33"/>
      <c r="C821" s="33"/>
      <c r="D821" s="33"/>
      <c r="E821" s="33"/>
      <c r="F821" s="33"/>
      <c r="G821" s="33"/>
      <c r="H821" s="33"/>
      <c r="I821" s="33"/>
      <c r="J821" s="33"/>
      <c r="K821" s="33"/>
      <c r="L821" s="33"/>
      <c r="M821" s="33"/>
      <c r="N821" s="33"/>
      <c r="O821" s="33"/>
      <c r="P821" s="33"/>
      <c r="Q821" s="33"/>
      <c r="R821" s="33"/>
      <c r="S821" s="42"/>
      <c r="T821" s="33"/>
      <c r="U821" s="33"/>
      <c r="V821" s="33"/>
      <c r="W821" s="33"/>
      <c r="X821" s="33"/>
      <c r="Y821" s="33"/>
      <c r="Z821" s="33"/>
      <c r="AA821" s="33"/>
      <c r="AB821" s="33"/>
      <c r="AC821" s="33"/>
      <c r="AD821" s="33"/>
      <c r="AE821" s="33"/>
      <c r="AF821" s="33"/>
    </row>
    <row r="822" spans="1:32" ht="13" x14ac:dyDescent="0.15">
      <c r="A822" s="33"/>
      <c r="B822" s="33"/>
      <c r="C822" s="33"/>
      <c r="D822" s="33"/>
      <c r="E822" s="33"/>
      <c r="F822" s="33"/>
      <c r="G822" s="33"/>
      <c r="H822" s="33"/>
      <c r="I822" s="33"/>
      <c r="J822" s="33"/>
      <c r="K822" s="33"/>
      <c r="L822" s="33"/>
      <c r="M822" s="33"/>
      <c r="N822" s="33"/>
      <c r="O822" s="33"/>
      <c r="P822" s="33"/>
      <c r="Q822" s="33"/>
      <c r="R822" s="33"/>
      <c r="S822" s="42"/>
      <c r="T822" s="33"/>
      <c r="U822" s="33"/>
      <c r="V822" s="33"/>
      <c r="W822" s="33"/>
      <c r="X822" s="33"/>
      <c r="Y822" s="33"/>
      <c r="Z822" s="33"/>
      <c r="AA822" s="33"/>
      <c r="AB822" s="33"/>
      <c r="AC822" s="33"/>
      <c r="AD822" s="33"/>
      <c r="AE822" s="33"/>
      <c r="AF822" s="33"/>
    </row>
    <row r="823" spans="1:32" ht="13" x14ac:dyDescent="0.15">
      <c r="A823" s="33"/>
      <c r="B823" s="33"/>
      <c r="C823" s="33"/>
      <c r="D823" s="33"/>
      <c r="E823" s="33"/>
      <c r="F823" s="33"/>
      <c r="G823" s="33"/>
      <c r="H823" s="33"/>
      <c r="I823" s="33"/>
      <c r="J823" s="33"/>
      <c r="K823" s="33"/>
      <c r="L823" s="33"/>
      <c r="M823" s="33"/>
      <c r="N823" s="33"/>
      <c r="O823" s="33"/>
      <c r="P823" s="33"/>
      <c r="Q823" s="33"/>
      <c r="R823" s="33"/>
      <c r="S823" s="42"/>
      <c r="T823" s="33"/>
      <c r="U823" s="33"/>
      <c r="V823" s="33"/>
      <c r="W823" s="33"/>
      <c r="X823" s="33"/>
      <c r="Y823" s="33"/>
      <c r="Z823" s="33"/>
      <c r="AA823" s="33"/>
      <c r="AB823" s="33"/>
      <c r="AC823" s="33"/>
      <c r="AD823" s="33"/>
      <c r="AE823" s="33"/>
      <c r="AF823" s="33"/>
    </row>
    <row r="824" spans="1:32" ht="13" x14ac:dyDescent="0.15">
      <c r="A824" s="33"/>
      <c r="B824" s="33"/>
      <c r="C824" s="33"/>
      <c r="D824" s="33"/>
      <c r="E824" s="33"/>
      <c r="F824" s="33"/>
      <c r="G824" s="33"/>
      <c r="H824" s="33"/>
      <c r="I824" s="33"/>
      <c r="J824" s="33"/>
      <c r="K824" s="33"/>
      <c r="L824" s="33"/>
      <c r="M824" s="33"/>
      <c r="N824" s="33"/>
      <c r="O824" s="33"/>
      <c r="P824" s="33"/>
      <c r="Q824" s="33"/>
      <c r="R824" s="33"/>
      <c r="S824" s="42"/>
      <c r="T824" s="33"/>
      <c r="U824" s="33"/>
      <c r="V824" s="33"/>
      <c r="W824" s="33"/>
      <c r="X824" s="33"/>
      <c r="Y824" s="33"/>
      <c r="Z824" s="33"/>
      <c r="AA824" s="33"/>
      <c r="AB824" s="33"/>
      <c r="AC824" s="33"/>
      <c r="AD824" s="33"/>
      <c r="AE824" s="33"/>
      <c r="AF824" s="33"/>
    </row>
    <row r="825" spans="1:32" ht="13" x14ac:dyDescent="0.15">
      <c r="A825" s="33"/>
      <c r="B825" s="33"/>
      <c r="C825" s="33"/>
      <c r="D825" s="33"/>
      <c r="E825" s="33"/>
      <c r="F825" s="33"/>
      <c r="G825" s="33"/>
      <c r="H825" s="33"/>
      <c r="I825" s="33"/>
      <c r="J825" s="33"/>
      <c r="K825" s="33"/>
      <c r="L825" s="33"/>
      <c r="M825" s="33"/>
      <c r="N825" s="33"/>
      <c r="O825" s="33"/>
      <c r="P825" s="33"/>
      <c r="Q825" s="33"/>
      <c r="R825" s="33"/>
      <c r="S825" s="42"/>
      <c r="T825" s="33"/>
      <c r="U825" s="33"/>
      <c r="V825" s="33"/>
      <c r="W825" s="33"/>
      <c r="X825" s="33"/>
      <c r="Y825" s="33"/>
      <c r="Z825" s="33"/>
      <c r="AA825" s="33"/>
      <c r="AB825" s="33"/>
      <c r="AC825" s="33"/>
      <c r="AD825" s="33"/>
      <c r="AE825" s="33"/>
      <c r="AF825" s="33"/>
    </row>
    <row r="826" spans="1:32" ht="13" x14ac:dyDescent="0.15">
      <c r="A826" s="33"/>
      <c r="B826" s="33"/>
      <c r="C826" s="33"/>
      <c r="D826" s="33"/>
      <c r="E826" s="33"/>
      <c r="F826" s="33"/>
      <c r="G826" s="33"/>
      <c r="H826" s="33"/>
      <c r="I826" s="33"/>
      <c r="J826" s="33"/>
      <c r="K826" s="33"/>
      <c r="L826" s="33"/>
      <c r="M826" s="33"/>
      <c r="N826" s="33"/>
      <c r="O826" s="33"/>
      <c r="P826" s="33"/>
      <c r="Q826" s="33"/>
      <c r="R826" s="33"/>
      <c r="S826" s="42"/>
      <c r="T826" s="33"/>
      <c r="U826" s="33"/>
      <c r="V826" s="33"/>
      <c r="W826" s="33"/>
      <c r="X826" s="33"/>
      <c r="Y826" s="33"/>
      <c r="Z826" s="33"/>
      <c r="AA826" s="33"/>
      <c r="AB826" s="33"/>
      <c r="AC826" s="33"/>
      <c r="AD826" s="33"/>
      <c r="AE826" s="33"/>
      <c r="AF826" s="33"/>
    </row>
    <row r="827" spans="1:32" ht="13" x14ac:dyDescent="0.15">
      <c r="A827" s="33"/>
      <c r="B827" s="33"/>
      <c r="C827" s="33"/>
      <c r="D827" s="33"/>
      <c r="E827" s="33"/>
      <c r="F827" s="33"/>
      <c r="G827" s="33"/>
      <c r="H827" s="33"/>
      <c r="I827" s="33"/>
      <c r="J827" s="33"/>
      <c r="K827" s="33"/>
      <c r="L827" s="33"/>
      <c r="M827" s="33"/>
      <c r="N827" s="33"/>
      <c r="O827" s="33"/>
      <c r="P827" s="33"/>
      <c r="Q827" s="33"/>
      <c r="R827" s="33"/>
      <c r="S827" s="42"/>
      <c r="T827" s="33"/>
      <c r="U827" s="33"/>
      <c r="V827" s="33"/>
      <c r="W827" s="33"/>
      <c r="X827" s="33"/>
      <c r="Y827" s="33"/>
      <c r="Z827" s="33"/>
      <c r="AA827" s="33"/>
      <c r="AB827" s="33"/>
      <c r="AC827" s="33"/>
      <c r="AD827" s="33"/>
      <c r="AE827" s="33"/>
      <c r="AF827" s="33"/>
    </row>
    <row r="828" spans="1:32" ht="13" x14ac:dyDescent="0.15">
      <c r="A828" s="33"/>
      <c r="B828" s="33"/>
      <c r="C828" s="33"/>
      <c r="D828" s="33"/>
      <c r="E828" s="33"/>
      <c r="F828" s="33"/>
      <c r="G828" s="33"/>
      <c r="H828" s="33"/>
      <c r="I828" s="33"/>
      <c r="J828" s="33"/>
      <c r="K828" s="33"/>
      <c r="L828" s="33"/>
      <c r="M828" s="33"/>
      <c r="N828" s="33"/>
      <c r="O828" s="33"/>
      <c r="P828" s="33"/>
      <c r="Q828" s="33"/>
      <c r="R828" s="33"/>
      <c r="S828" s="42"/>
      <c r="T828" s="33"/>
      <c r="U828" s="33"/>
      <c r="V828" s="33"/>
      <c r="W828" s="33"/>
      <c r="X828" s="33"/>
      <c r="Y828" s="33"/>
      <c r="Z828" s="33"/>
      <c r="AA828" s="33"/>
      <c r="AB828" s="33"/>
      <c r="AC828" s="33"/>
      <c r="AD828" s="33"/>
      <c r="AE828" s="33"/>
      <c r="AF828" s="33"/>
    </row>
    <row r="829" spans="1:32" ht="13" x14ac:dyDescent="0.15">
      <c r="A829" s="33"/>
      <c r="B829" s="33"/>
      <c r="C829" s="33"/>
      <c r="D829" s="33"/>
      <c r="E829" s="33"/>
      <c r="F829" s="33"/>
      <c r="G829" s="33"/>
      <c r="H829" s="33"/>
      <c r="I829" s="33"/>
      <c r="J829" s="33"/>
      <c r="K829" s="33"/>
      <c r="L829" s="33"/>
      <c r="M829" s="33"/>
      <c r="N829" s="33"/>
      <c r="O829" s="33"/>
      <c r="P829" s="33"/>
      <c r="Q829" s="33"/>
      <c r="R829" s="33"/>
      <c r="S829" s="42"/>
      <c r="T829" s="33"/>
      <c r="U829" s="33"/>
      <c r="V829" s="33"/>
      <c r="W829" s="33"/>
      <c r="X829" s="33"/>
      <c r="Y829" s="33"/>
      <c r="Z829" s="33"/>
      <c r="AA829" s="33"/>
      <c r="AB829" s="33"/>
      <c r="AC829" s="33"/>
      <c r="AD829" s="33"/>
      <c r="AE829" s="33"/>
      <c r="AF829" s="33"/>
    </row>
    <row r="830" spans="1:32" ht="13" x14ac:dyDescent="0.15">
      <c r="A830" s="33"/>
      <c r="B830" s="33"/>
      <c r="C830" s="33"/>
      <c r="D830" s="33"/>
      <c r="E830" s="33"/>
      <c r="F830" s="33"/>
      <c r="G830" s="33"/>
      <c r="H830" s="33"/>
      <c r="I830" s="33"/>
      <c r="J830" s="33"/>
      <c r="K830" s="33"/>
      <c r="L830" s="33"/>
      <c r="M830" s="33"/>
      <c r="N830" s="33"/>
      <c r="O830" s="33"/>
      <c r="P830" s="33"/>
      <c r="Q830" s="33"/>
      <c r="R830" s="33"/>
      <c r="S830" s="42"/>
      <c r="T830" s="33"/>
      <c r="U830" s="33"/>
      <c r="V830" s="33"/>
      <c r="W830" s="33"/>
      <c r="X830" s="33"/>
      <c r="Y830" s="33"/>
      <c r="Z830" s="33"/>
      <c r="AA830" s="33"/>
      <c r="AB830" s="33"/>
      <c r="AC830" s="33"/>
      <c r="AD830" s="33"/>
      <c r="AE830" s="33"/>
      <c r="AF830" s="33"/>
    </row>
    <row r="831" spans="1:32" ht="13" x14ac:dyDescent="0.15">
      <c r="A831" s="33"/>
      <c r="B831" s="33"/>
      <c r="C831" s="33"/>
      <c r="D831" s="33"/>
      <c r="E831" s="33"/>
      <c r="F831" s="33"/>
      <c r="G831" s="33"/>
      <c r="H831" s="33"/>
      <c r="I831" s="33"/>
      <c r="J831" s="33"/>
      <c r="K831" s="33"/>
      <c r="L831" s="33"/>
      <c r="M831" s="33"/>
      <c r="N831" s="33"/>
      <c r="O831" s="33"/>
      <c r="P831" s="33"/>
      <c r="Q831" s="33"/>
      <c r="R831" s="33"/>
      <c r="S831" s="42"/>
      <c r="T831" s="33"/>
      <c r="U831" s="33"/>
      <c r="V831" s="33"/>
      <c r="W831" s="33"/>
      <c r="X831" s="33"/>
      <c r="Y831" s="33"/>
      <c r="Z831" s="33"/>
      <c r="AA831" s="33"/>
      <c r="AB831" s="33"/>
      <c r="AC831" s="33"/>
      <c r="AD831" s="33"/>
      <c r="AE831" s="33"/>
      <c r="AF831" s="33"/>
    </row>
    <row r="832" spans="1:32" ht="13" x14ac:dyDescent="0.15">
      <c r="A832" s="33"/>
      <c r="B832" s="33"/>
      <c r="C832" s="33"/>
      <c r="D832" s="33"/>
      <c r="E832" s="33"/>
      <c r="F832" s="33"/>
      <c r="G832" s="33"/>
      <c r="H832" s="33"/>
      <c r="I832" s="33"/>
      <c r="J832" s="33"/>
      <c r="K832" s="33"/>
      <c r="L832" s="33"/>
      <c r="M832" s="33"/>
      <c r="N832" s="33"/>
      <c r="O832" s="33"/>
      <c r="P832" s="33"/>
      <c r="Q832" s="33"/>
      <c r="R832" s="33"/>
      <c r="S832" s="42"/>
      <c r="T832" s="33"/>
      <c r="U832" s="33"/>
      <c r="V832" s="33"/>
      <c r="W832" s="33"/>
      <c r="X832" s="33"/>
      <c r="Y832" s="33"/>
      <c r="Z832" s="33"/>
      <c r="AA832" s="33"/>
      <c r="AB832" s="33"/>
      <c r="AC832" s="33"/>
      <c r="AD832" s="33"/>
      <c r="AE832" s="33"/>
      <c r="AF832" s="33"/>
    </row>
    <row r="833" spans="1:32" ht="13" x14ac:dyDescent="0.15">
      <c r="A833" s="33"/>
      <c r="B833" s="33"/>
      <c r="C833" s="33"/>
      <c r="D833" s="33"/>
      <c r="E833" s="33"/>
      <c r="F833" s="33"/>
      <c r="G833" s="33"/>
      <c r="H833" s="33"/>
      <c r="I833" s="33"/>
      <c r="J833" s="33"/>
      <c r="K833" s="33"/>
      <c r="L833" s="33"/>
      <c r="M833" s="33"/>
      <c r="N833" s="33"/>
      <c r="O833" s="33"/>
      <c r="P833" s="33"/>
      <c r="Q833" s="33"/>
      <c r="R833" s="33"/>
      <c r="S833" s="42"/>
      <c r="T833" s="33"/>
      <c r="U833" s="33"/>
      <c r="V833" s="33"/>
      <c r="W833" s="33"/>
      <c r="X833" s="33"/>
      <c r="Y833" s="33"/>
      <c r="Z833" s="33"/>
      <c r="AA833" s="33"/>
      <c r="AB833" s="33"/>
      <c r="AC833" s="33"/>
      <c r="AD833" s="33"/>
      <c r="AE833" s="33"/>
      <c r="AF833" s="33"/>
    </row>
    <row r="834" spans="1:32" ht="13" x14ac:dyDescent="0.15">
      <c r="A834" s="33"/>
      <c r="B834" s="33"/>
      <c r="C834" s="33"/>
      <c r="D834" s="33"/>
      <c r="E834" s="33"/>
      <c r="F834" s="33"/>
      <c r="G834" s="33"/>
      <c r="H834" s="33"/>
      <c r="I834" s="33"/>
      <c r="J834" s="33"/>
      <c r="K834" s="33"/>
      <c r="L834" s="33"/>
      <c r="M834" s="33"/>
      <c r="N834" s="33"/>
      <c r="O834" s="33"/>
      <c r="P834" s="33"/>
      <c r="Q834" s="33"/>
      <c r="R834" s="33"/>
      <c r="S834" s="42"/>
      <c r="T834" s="33"/>
      <c r="U834" s="33"/>
      <c r="V834" s="33"/>
      <c r="W834" s="33"/>
      <c r="X834" s="33"/>
      <c r="Y834" s="33"/>
      <c r="Z834" s="33"/>
      <c r="AA834" s="33"/>
      <c r="AB834" s="33"/>
      <c r="AC834" s="33"/>
      <c r="AD834" s="33"/>
      <c r="AE834" s="33"/>
      <c r="AF834" s="33"/>
    </row>
    <row r="835" spans="1:32" ht="13" x14ac:dyDescent="0.15">
      <c r="A835" s="33"/>
      <c r="B835" s="33"/>
      <c r="C835" s="33"/>
      <c r="D835" s="33"/>
      <c r="E835" s="33"/>
      <c r="F835" s="33"/>
      <c r="G835" s="33"/>
      <c r="H835" s="33"/>
      <c r="I835" s="33"/>
      <c r="J835" s="33"/>
      <c r="K835" s="33"/>
      <c r="L835" s="33"/>
      <c r="M835" s="33"/>
      <c r="N835" s="33"/>
      <c r="O835" s="33"/>
      <c r="P835" s="33"/>
      <c r="Q835" s="33"/>
      <c r="R835" s="33"/>
      <c r="S835" s="42"/>
      <c r="T835" s="33"/>
      <c r="U835" s="33"/>
      <c r="V835" s="33"/>
      <c r="W835" s="33"/>
      <c r="X835" s="33"/>
      <c r="Y835" s="33"/>
      <c r="Z835" s="33"/>
      <c r="AA835" s="33"/>
      <c r="AB835" s="33"/>
      <c r="AC835" s="33"/>
      <c r="AD835" s="33"/>
      <c r="AE835" s="33"/>
      <c r="AF835" s="33"/>
    </row>
    <row r="836" spans="1:32" ht="13" x14ac:dyDescent="0.15">
      <c r="A836" s="33"/>
      <c r="B836" s="33"/>
      <c r="C836" s="33"/>
      <c r="D836" s="33"/>
      <c r="E836" s="33"/>
      <c r="F836" s="33"/>
      <c r="G836" s="33"/>
      <c r="H836" s="33"/>
      <c r="I836" s="33"/>
      <c r="J836" s="33"/>
      <c r="K836" s="33"/>
      <c r="L836" s="33"/>
      <c r="M836" s="33"/>
      <c r="N836" s="33"/>
      <c r="O836" s="33"/>
      <c r="P836" s="33"/>
      <c r="Q836" s="33"/>
      <c r="R836" s="33"/>
      <c r="S836" s="42"/>
      <c r="T836" s="33"/>
      <c r="U836" s="33"/>
      <c r="V836" s="33"/>
      <c r="W836" s="33"/>
      <c r="X836" s="33"/>
      <c r="Y836" s="33"/>
      <c r="Z836" s="33"/>
      <c r="AA836" s="33"/>
      <c r="AB836" s="33"/>
      <c r="AC836" s="33"/>
      <c r="AD836" s="33"/>
      <c r="AE836" s="33"/>
      <c r="AF836" s="33"/>
    </row>
    <row r="837" spans="1:32" ht="13" x14ac:dyDescent="0.15">
      <c r="A837" s="33"/>
      <c r="B837" s="33"/>
      <c r="C837" s="33"/>
      <c r="D837" s="33"/>
      <c r="E837" s="33"/>
      <c r="F837" s="33"/>
      <c r="G837" s="33"/>
      <c r="H837" s="33"/>
      <c r="I837" s="33"/>
      <c r="J837" s="33"/>
      <c r="K837" s="33"/>
      <c r="L837" s="33"/>
      <c r="M837" s="33"/>
      <c r="N837" s="33"/>
      <c r="O837" s="33"/>
      <c r="P837" s="33"/>
      <c r="Q837" s="33"/>
      <c r="R837" s="33"/>
      <c r="S837" s="42"/>
      <c r="T837" s="33"/>
      <c r="U837" s="33"/>
      <c r="V837" s="33"/>
      <c r="W837" s="33"/>
      <c r="X837" s="33"/>
      <c r="Y837" s="33"/>
      <c r="Z837" s="33"/>
      <c r="AA837" s="33"/>
      <c r="AB837" s="33"/>
      <c r="AC837" s="33"/>
      <c r="AD837" s="33"/>
      <c r="AE837" s="33"/>
      <c r="AF837" s="33"/>
    </row>
    <row r="838" spans="1:32" ht="13" x14ac:dyDescent="0.15">
      <c r="A838" s="33"/>
      <c r="B838" s="33"/>
      <c r="C838" s="33"/>
      <c r="D838" s="33"/>
      <c r="E838" s="33"/>
      <c r="F838" s="33"/>
      <c r="G838" s="33"/>
      <c r="H838" s="33"/>
      <c r="I838" s="33"/>
      <c r="J838" s="33"/>
      <c r="K838" s="33"/>
      <c r="L838" s="33"/>
      <c r="M838" s="33"/>
      <c r="N838" s="33"/>
      <c r="O838" s="33"/>
      <c r="P838" s="33"/>
      <c r="Q838" s="33"/>
      <c r="R838" s="33"/>
      <c r="S838" s="42"/>
      <c r="T838" s="33"/>
      <c r="U838" s="33"/>
      <c r="V838" s="33"/>
      <c r="W838" s="33"/>
      <c r="X838" s="33"/>
      <c r="Y838" s="33"/>
      <c r="Z838" s="33"/>
      <c r="AA838" s="33"/>
      <c r="AB838" s="33"/>
      <c r="AC838" s="33"/>
      <c r="AD838" s="33"/>
      <c r="AE838" s="33"/>
      <c r="AF838" s="33"/>
    </row>
    <row r="839" spans="1:32" ht="13" x14ac:dyDescent="0.15">
      <c r="A839" s="33"/>
      <c r="B839" s="33"/>
      <c r="C839" s="33"/>
      <c r="D839" s="33"/>
      <c r="E839" s="33"/>
      <c r="F839" s="33"/>
      <c r="G839" s="33"/>
      <c r="H839" s="33"/>
      <c r="I839" s="33"/>
      <c r="J839" s="33"/>
      <c r="K839" s="33"/>
      <c r="L839" s="33"/>
      <c r="M839" s="33"/>
      <c r="N839" s="33"/>
      <c r="O839" s="33"/>
      <c r="P839" s="33"/>
      <c r="Q839" s="33"/>
      <c r="R839" s="33"/>
      <c r="S839" s="42"/>
      <c r="T839" s="33"/>
      <c r="U839" s="33"/>
      <c r="V839" s="33"/>
      <c r="W839" s="33"/>
      <c r="X839" s="33"/>
      <c r="Y839" s="33"/>
      <c r="Z839" s="33"/>
      <c r="AA839" s="33"/>
      <c r="AB839" s="33"/>
      <c r="AC839" s="33"/>
      <c r="AD839" s="33"/>
      <c r="AE839" s="33"/>
      <c r="AF839" s="33"/>
    </row>
    <row r="840" spans="1:32" ht="13" x14ac:dyDescent="0.15">
      <c r="A840" s="33"/>
      <c r="B840" s="33"/>
      <c r="C840" s="33"/>
      <c r="D840" s="33"/>
      <c r="E840" s="33"/>
      <c r="F840" s="33"/>
      <c r="G840" s="33"/>
      <c r="H840" s="33"/>
      <c r="I840" s="33"/>
      <c r="J840" s="33"/>
      <c r="K840" s="33"/>
      <c r="L840" s="33"/>
      <c r="M840" s="33"/>
      <c r="N840" s="33"/>
      <c r="O840" s="33"/>
      <c r="P840" s="33"/>
      <c r="Q840" s="33"/>
      <c r="R840" s="33"/>
      <c r="S840" s="42"/>
      <c r="T840" s="33"/>
      <c r="U840" s="33"/>
      <c r="V840" s="33"/>
      <c r="W840" s="33"/>
      <c r="X840" s="33"/>
      <c r="Y840" s="33"/>
      <c r="Z840" s="33"/>
      <c r="AA840" s="33"/>
      <c r="AB840" s="33"/>
      <c r="AC840" s="33"/>
      <c r="AD840" s="33"/>
      <c r="AE840" s="33"/>
      <c r="AF840" s="33"/>
    </row>
    <row r="841" spans="1:32" ht="13" x14ac:dyDescent="0.15">
      <c r="A841" s="33"/>
      <c r="B841" s="33"/>
      <c r="C841" s="33"/>
      <c r="D841" s="33"/>
      <c r="E841" s="33"/>
      <c r="F841" s="33"/>
      <c r="G841" s="33"/>
      <c r="H841" s="33"/>
      <c r="I841" s="33"/>
      <c r="J841" s="33"/>
      <c r="K841" s="33"/>
      <c r="L841" s="33"/>
      <c r="M841" s="33"/>
      <c r="N841" s="33"/>
      <c r="O841" s="33"/>
      <c r="P841" s="33"/>
      <c r="Q841" s="33"/>
      <c r="R841" s="33"/>
      <c r="S841" s="42"/>
      <c r="T841" s="33"/>
      <c r="U841" s="33"/>
      <c r="V841" s="33"/>
      <c r="W841" s="33"/>
      <c r="X841" s="33"/>
      <c r="Y841" s="33"/>
      <c r="Z841" s="33"/>
      <c r="AA841" s="33"/>
      <c r="AB841" s="33"/>
      <c r="AC841" s="33"/>
      <c r="AD841" s="33"/>
      <c r="AE841" s="33"/>
      <c r="AF841" s="33"/>
    </row>
    <row r="842" spans="1:32" ht="13" x14ac:dyDescent="0.15">
      <c r="A842" s="33"/>
      <c r="B842" s="33"/>
      <c r="C842" s="33"/>
      <c r="D842" s="33"/>
      <c r="E842" s="33"/>
      <c r="F842" s="33"/>
      <c r="G842" s="33"/>
      <c r="H842" s="33"/>
      <c r="I842" s="33"/>
      <c r="J842" s="33"/>
      <c r="K842" s="33"/>
      <c r="L842" s="33"/>
      <c r="M842" s="33"/>
      <c r="N842" s="33"/>
      <c r="O842" s="33"/>
      <c r="P842" s="33"/>
      <c r="Q842" s="33"/>
      <c r="R842" s="33"/>
      <c r="S842" s="42"/>
      <c r="T842" s="33"/>
      <c r="U842" s="33"/>
      <c r="V842" s="33"/>
      <c r="W842" s="33"/>
      <c r="X842" s="33"/>
      <c r="Y842" s="33"/>
      <c r="Z842" s="33"/>
      <c r="AA842" s="33"/>
      <c r="AB842" s="33"/>
      <c r="AC842" s="33"/>
      <c r="AD842" s="33"/>
      <c r="AE842" s="33"/>
      <c r="AF842" s="33"/>
    </row>
    <row r="843" spans="1:32" ht="13" x14ac:dyDescent="0.15">
      <c r="A843" s="33"/>
      <c r="B843" s="33"/>
      <c r="C843" s="33"/>
      <c r="D843" s="33"/>
      <c r="E843" s="33"/>
      <c r="F843" s="33"/>
      <c r="G843" s="33"/>
      <c r="H843" s="33"/>
      <c r="I843" s="33"/>
      <c r="J843" s="33"/>
      <c r="K843" s="33"/>
      <c r="L843" s="33"/>
      <c r="M843" s="33"/>
      <c r="N843" s="33"/>
      <c r="O843" s="33"/>
      <c r="P843" s="33"/>
      <c r="Q843" s="33"/>
      <c r="R843" s="33"/>
      <c r="S843" s="42"/>
      <c r="T843" s="33"/>
      <c r="U843" s="33"/>
      <c r="V843" s="33"/>
      <c r="W843" s="33"/>
      <c r="X843" s="33"/>
      <c r="Y843" s="33"/>
      <c r="Z843" s="33"/>
      <c r="AA843" s="33"/>
      <c r="AB843" s="33"/>
      <c r="AC843" s="33"/>
      <c r="AD843" s="33"/>
      <c r="AE843" s="33"/>
      <c r="AF843" s="33"/>
    </row>
    <row r="844" spans="1:32" ht="13" x14ac:dyDescent="0.15">
      <c r="A844" s="33"/>
      <c r="B844" s="33"/>
      <c r="C844" s="33"/>
      <c r="D844" s="33"/>
      <c r="E844" s="33"/>
      <c r="F844" s="33"/>
      <c r="G844" s="33"/>
      <c r="H844" s="33"/>
      <c r="I844" s="33"/>
      <c r="J844" s="33"/>
      <c r="K844" s="33"/>
      <c r="L844" s="33"/>
      <c r="M844" s="33"/>
      <c r="N844" s="33"/>
      <c r="O844" s="33"/>
      <c r="P844" s="33"/>
      <c r="Q844" s="33"/>
      <c r="R844" s="33"/>
      <c r="S844" s="42"/>
      <c r="T844" s="33"/>
      <c r="U844" s="33"/>
      <c r="V844" s="33"/>
      <c r="W844" s="33"/>
      <c r="X844" s="33"/>
      <c r="Y844" s="33"/>
      <c r="Z844" s="33"/>
      <c r="AA844" s="33"/>
      <c r="AB844" s="33"/>
      <c r="AC844" s="33"/>
      <c r="AD844" s="33"/>
      <c r="AE844" s="33"/>
      <c r="AF844" s="33"/>
    </row>
    <row r="845" spans="1:32" ht="13" x14ac:dyDescent="0.15">
      <c r="A845" s="33"/>
      <c r="B845" s="33"/>
      <c r="C845" s="33"/>
      <c r="D845" s="33"/>
      <c r="E845" s="33"/>
      <c r="F845" s="33"/>
      <c r="G845" s="33"/>
      <c r="H845" s="33"/>
      <c r="I845" s="33"/>
      <c r="J845" s="33"/>
      <c r="K845" s="33"/>
      <c r="L845" s="33"/>
      <c r="M845" s="33"/>
      <c r="N845" s="33"/>
      <c r="O845" s="33"/>
      <c r="P845" s="33"/>
      <c r="Q845" s="33"/>
      <c r="R845" s="33"/>
      <c r="S845" s="42"/>
      <c r="T845" s="33"/>
      <c r="U845" s="33"/>
      <c r="V845" s="33"/>
      <c r="W845" s="33"/>
      <c r="X845" s="33"/>
      <c r="Y845" s="33"/>
      <c r="Z845" s="33"/>
      <c r="AA845" s="33"/>
      <c r="AB845" s="33"/>
      <c r="AC845" s="33"/>
      <c r="AD845" s="33"/>
      <c r="AE845" s="33"/>
      <c r="AF845" s="33"/>
    </row>
    <row r="846" spans="1:32" ht="13" x14ac:dyDescent="0.15">
      <c r="A846" s="33"/>
      <c r="B846" s="33"/>
      <c r="C846" s="33"/>
      <c r="D846" s="33"/>
      <c r="E846" s="33"/>
      <c r="F846" s="33"/>
      <c r="G846" s="33"/>
      <c r="H846" s="33"/>
      <c r="I846" s="33"/>
      <c r="J846" s="33"/>
      <c r="K846" s="33"/>
      <c r="L846" s="33"/>
      <c r="M846" s="33"/>
      <c r="N846" s="33"/>
      <c r="O846" s="33"/>
      <c r="P846" s="33"/>
      <c r="Q846" s="33"/>
      <c r="R846" s="33"/>
      <c r="S846" s="42"/>
      <c r="T846" s="33"/>
      <c r="U846" s="33"/>
      <c r="V846" s="33"/>
      <c r="W846" s="33"/>
      <c r="X846" s="33"/>
      <c r="Y846" s="33"/>
      <c r="Z846" s="33"/>
      <c r="AA846" s="33"/>
      <c r="AB846" s="33"/>
      <c r="AC846" s="33"/>
      <c r="AD846" s="33"/>
      <c r="AE846" s="33"/>
      <c r="AF846" s="33"/>
    </row>
    <row r="847" spans="1:32" ht="13" x14ac:dyDescent="0.15">
      <c r="A847" s="33"/>
      <c r="B847" s="33"/>
      <c r="C847" s="33"/>
      <c r="D847" s="33"/>
      <c r="E847" s="33"/>
      <c r="F847" s="33"/>
      <c r="G847" s="33"/>
      <c r="H847" s="33"/>
      <c r="I847" s="33"/>
      <c r="J847" s="33"/>
      <c r="K847" s="33"/>
      <c r="L847" s="33"/>
      <c r="M847" s="33"/>
      <c r="N847" s="33"/>
      <c r="O847" s="33"/>
      <c r="P847" s="33"/>
      <c r="Q847" s="33"/>
      <c r="R847" s="33"/>
      <c r="S847" s="42"/>
      <c r="T847" s="33"/>
      <c r="U847" s="33"/>
      <c r="V847" s="33"/>
      <c r="W847" s="33"/>
      <c r="X847" s="33"/>
      <c r="Y847" s="33"/>
      <c r="Z847" s="33"/>
      <c r="AA847" s="33"/>
      <c r="AB847" s="33"/>
      <c r="AC847" s="33"/>
      <c r="AD847" s="33"/>
      <c r="AE847" s="33"/>
      <c r="AF847" s="33"/>
    </row>
    <row r="848" spans="1:32" ht="13" x14ac:dyDescent="0.15">
      <c r="A848" s="33"/>
      <c r="B848" s="33"/>
      <c r="C848" s="33"/>
      <c r="D848" s="33"/>
      <c r="E848" s="33"/>
      <c r="F848" s="33"/>
      <c r="G848" s="33"/>
      <c r="H848" s="33"/>
      <c r="I848" s="33"/>
      <c r="J848" s="33"/>
      <c r="K848" s="33"/>
      <c r="L848" s="33"/>
      <c r="M848" s="33"/>
      <c r="N848" s="33"/>
      <c r="O848" s="33"/>
      <c r="P848" s="33"/>
      <c r="Q848" s="33"/>
      <c r="R848" s="33"/>
      <c r="S848" s="42"/>
      <c r="T848" s="33"/>
      <c r="U848" s="33"/>
      <c r="V848" s="33"/>
      <c r="W848" s="33"/>
      <c r="X848" s="33"/>
      <c r="Y848" s="33"/>
      <c r="Z848" s="33"/>
      <c r="AA848" s="33"/>
      <c r="AB848" s="33"/>
      <c r="AC848" s="33"/>
      <c r="AD848" s="33"/>
      <c r="AE848" s="33"/>
      <c r="AF848" s="33"/>
    </row>
    <row r="849" spans="1:32" ht="13" x14ac:dyDescent="0.15">
      <c r="A849" s="33"/>
      <c r="B849" s="33"/>
      <c r="C849" s="33"/>
      <c r="D849" s="33"/>
      <c r="E849" s="33"/>
      <c r="F849" s="33"/>
      <c r="G849" s="33"/>
      <c r="H849" s="33"/>
      <c r="I849" s="33"/>
      <c r="J849" s="33"/>
      <c r="K849" s="33"/>
      <c r="L849" s="33"/>
      <c r="M849" s="33"/>
      <c r="N849" s="33"/>
      <c r="O849" s="33"/>
      <c r="P849" s="33"/>
      <c r="Q849" s="33"/>
      <c r="R849" s="33"/>
      <c r="S849" s="42"/>
      <c r="T849" s="33"/>
      <c r="U849" s="33"/>
      <c r="V849" s="33"/>
      <c r="W849" s="33"/>
      <c r="X849" s="33"/>
      <c r="Y849" s="33"/>
      <c r="Z849" s="33"/>
      <c r="AA849" s="33"/>
      <c r="AB849" s="33"/>
      <c r="AC849" s="33"/>
      <c r="AD849" s="33"/>
      <c r="AE849" s="33"/>
      <c r="AF849" s="33"/>
    </row>
    <row r="850" spans="1:32" ht="13" x14ac:dyDescent="0.15">
      <c r="A850" s="33"/>
      <c r="B850" s="33"/>
      <c r="C850" s="33"/>
      <c r="D850" s="33"/>
      <c r="E850" s="33"/>
      <c r="F850" s="33"/>
      <c r="G850" s="33"/>
      <c r="H850" s="33"/>
      <c r="I850" s="33"/>
      <c r="J850" s="33"/>
      <c r="K850" s="33"/>
      <c r="L850" s="33"/>
      <c r="M850" s="33"/>
      <c r="N850" s="33"/>
      <c r="O850" s="33"/>
      <c r="P850" s="33"/>
      <c r="Q850" s="33"/>
      <c r="R850" s="33"/>
      <c r="S850" s="42"/>
      <c r="T850" s="33"/>
      <c r="U850" s="33"/>
      <c r="V850" s="33"/>
      <c r="W850" s="33"/>
      <c r="X850" s="33"/>
      <c r="Y850" s="33"/>
      <c r="Z850" s="33"/>
      <c r="AA850" s="33"/>
      <c r="AB850" s="33"/>
      <c r="AC850" s="33"/>
      <c r="AD850" s="33"/>
      <c r="AE850" s="33"/>
      <c r="AF850" s="33"/>
    </row>
    <row r="851" spans="1:32" ht="13" x14ac:dyDescent="0.15">
      <c r="A851" s="33"/>
      <c r="B851" s="33"/>
      <c r="C851" s="33"/>
      <c r="D851" s="33"/>
      <c r="E851" s="33"/>
      <c r="F851" s="33"/>
      <c r="G851" s="33"/>
      <c r="H851" s="33"/>
      <c r="I851" s="33"/>
      <c r="J851" s="33"/>
      <c r="K851" s="33"/>
      <c r="L851" s="33"/>
      <c r="M851" s="33"/>
      <c r="N851" s="33"/>
      <c r="O851" s="33"/>
      <c r="P851" s="33"/>
      <c r="Q851" s="33"/>
      <c r="R851" s="33"/>
      <c r="S851" s="42"/>
      <c r="T851" s="33"/>
      <c r="U851" s="33"/>
      <c r="V851" s="33"/>
      <c r="W851" s="33"/>
      <c r="X851" s="33"/>
      <c r="Y851" s="33"/>
      <c r="Z851" s="33"/>
      <c r="AA851" s="33"/>
      <c r="AB851" s="33"/>
      <c r="AC851" s="33"/>
      <c r="AD851" s="33"/>
      <c r="AE851" s="33"/>
      <c r="AF851" s="33"/>
    </row>
    <row r="852" spans="1:32" ht="13" x14ac:dyDescent="0.15">
      <c r="A852" s="33"/>
      <c r="B852" s="33"/>
      <c r="C852" s="33"/>
      <c r="D852" s="33"/>
      <c r="E852" s="33"/>
      <c r="F852" s="33"/>
      <c r="G852" s="33"/>
      <c r="H852" s="33"/>
      <c r="I852" s="33"/>
      <c r="J852" s="33"/>
      <c r="K852" s="33"/>
      <c r="L852" s="33"/>
      <c r="M852" s="33"/>
      <c r="N852" s="33"/>
      <c r="O852" s="33"/>
      <c r="P852" s="33"/>
      <c r="Q852" s="33"/>
      <c r="R852" s="33"/>
      <c r="S852" s="42"/>
      <c r="T852" s="33"/>
      <c r="U852" s="33"/>
      <c r="V852" s="33"/>
      <c r="W852" s="33"/>
      <c r="X852" s="33"/>
      <c r="Y852" s="33"/>
      <c r="Z852" s="33"/>
      <c r="AA852" s="33"/>
      <c r="AB852" s="33"/>
      <c r="AC852" s="33"/>
      <c r="AD852" s="33"/>
      <c r="AE852" s="33"/>
      <c r="AF852" s="33"/>
    </row>
    <row r="853" spans="1:32" ht="13" x14ac:dyDescent="0.15">
      <c r="A853" s="33"/>
      <c r="B853" s="33"/>
      <c r="C853" s="33"/>
      <c r="D853" s="33"/>
      <c r="E853" s="33"/>
      <c r="F853" s="33"/>
      <c r="G853" s="33"/>
      <c r="H853" s="33"/>
      <c r="I853" s="33"/>
      <c r="J853" s="33"/>
      <c r="K853" s="33"/>
      <c r="L853" s="33"/>
      <c r="M853" s="33"/>
      <c r="N853" s="33"/>
      <c r="O853" s="33"/>
      <c r="P853" s="33"/>
      <c r="Q853" s="33"/>
      <c r="R853" s="33"/>
      <c r="S853" s="42"/>
      <c r="T853" s="33"/>
      <c r="U853" s="33"/>
      <c r="V853" s="33"/>
      <c r="W853" s="33"/>
      <c r="X853" s="33"/>
      <c r="Y853" s="33"/>
      <c r="Z853" s="33"/>
      <c r="AA853" s="33"/>
      <c r="AB853" s="33"/>
      <c r="AC853" s="33"/>
      <c r="AD853" s="33"/>
      <c r="AE853" s="33"/>
      <c r="AF853" s="33"/>
    </row>
    <row r="854" spans="1:32" ht="13" x14ac:dyDescent="0.15">
      <c r="A854" s="33"/>
      <c r="B854" s="33"/>
      <c r="C854" s="33"/>
      <c r="D854" s="33"/>
      <c r="E854" s="33"/>
      <c r="F854" s="33"/>
      <c r="G854" s="33"/>
      <c r="H854" s="33"/>
      <c r="I854" s="33"/>
      <c r="J854" s="33"/>
      <c r="K854" s="33"/>
      <c r="L854" s="33"/>
      <c r="M854" s="33"/>
      <c r="N854" s="33"/>
      <c r="O854" s="33"/>
      <c r="P854" s="33"/>
      <c r="Q854" s="33"/>
      <c r="R854" s="33"/>
      <c r="S854" s="42"/>
      <c r="T854" s="33"/>
      <c r="U854" s="33"/>
      <c r="V854" s="33"/>
      <c r="W854" s="33"/>
      <c r="X854" s="33"/>
      <c r="Y854" s="33"/>
      <c r="Z854" s="33"/>
      <c r="AA854" s="33"/>
      <c r="AB854" s="33"/>
      <c r="AC854" s="33"/>
      <c r="AD854" s="33"/>
      <c r="AE854" s="33"/>
      <c r="AF854" s="33"/>
    </row>
    <row r="855" spans="1:32" ht="13" x14ac:dyDescent="0.15">
      <c r="A855" s="33"/>
      <c r="B855" s="33"/>
      <c r="C855" s="33"/>
      <c r="D855" s="33"/>
      <c r="E855" s="33"/>
      <c r="F855" s="33"/>
      <c r="G855" s="33"/>
      <c r="H855" s="33"/>
      <c r="I855" s="33"/>
      <c r="J855" s="33"/>
      <c r="K855" s="33"/>
      <c r="L855" s="33"/>
      <c r="M855" s="33"/>
      <c r="N855" s="33"/>
      <c r="O855" s="33"/>
      <c r="P855" s="33"/>
      <c r="Q855" s="33"/>
      <c r="R855" s="33"/>
      <c r="S855" s="42"/>
      <c r="T855" s="33"/>
      <c r="U855" s="33"/>
      <c r="V855" s="33"/>
      <c r="W855" s="33"/>
      <c r="X855" s="33"/>
      <c r="Y855" s="33"/>
      <c r="Z855" s="33"/>
      <c r="AA855" s="33"/>
      <c r="AB855" s="33"/>
      <c r="AC855" s="33"/>
      <c r="AD855" s="33"/>
      <c r="AE855" s="33"/>
      <c r="AF855" s="33"/>
    </row>
    <row r="856" spans="1:32" ht="13" x14ac:dyDescent="0.15">
      <c r="A856" s="33"/>
      <c r="B856" s="33"/>
      <c r="C856" s="33"/>
      <c r="D856" s="33"/>
      <c r="E856" s="33"/>
      <c r="F856" s="33"/>
      <c r="G856" s="33"/>
      <c r="H856" s="33"/>
      <c r="I856" s="33"/>
      <c r="J856" s="33"/>
      <c r="K856" s="33"/>
      <c r="L856" s="33"/>
      <c r="M856" s="33"/>
      <c r="N856" s="33"/>
      <c r="O856" s="33"/>
      <c r="P856" s="33"/>
      <c r="Q856" s="33"/>
      <c r="R856" s="33"/>
      <c r="S856" s="42"/>
      <c r="T856" s="33"/>
      <c r="U856" s="33"/>
      <c r="V856" s="33"/>
      <c r="W856" s="33"/>
      <c r="X856" s="33"/>
      <c r="Y856" s="33"/>
      <c r="Z856" s="33"/>
      <c r="AA856" s="33"/>
      <c r="AB856" s="33"/>
      <c r="AC856" s="33"/>
      <c r="AD856" s="33"/>
      <c r="AE856" s="33"/>
      <c r="AF856" s="33"/>
    </row>
    <row r="857" spans="1:32" ht="13" x14ac:dyDescent="0.15">
      <c r="A857" s="33"/>
      <c r="B857" s="33"/>
      <c r="C857" s="33"/>
      <c r="D857" s="33"/>
      <c r="E857" s="33"/>
      <c r="F857" s="33"/>
      <c r="G857" s="33"/>
      <c r="H857" s="33"/>
      <c r="I857" s="33"/>
      <c r="J857" s="33"/>
      <c r="K857" s="33"/>
      <c r="L857" s="33"/>
      <c r="M857" s="33"/>
      <c r="N857" s="33"/>
      <c r="O857" s="33"/>
      <c r="P857" s="33"/>
      <c r="Q857" s="33"/>
      <c r="R857" s="33"/>
      <c r="S857" s="42"/>
      <c r="T857" s="33"/>
      <c r="U857" s="33"/>
      <c r="V857" s="33"/>
      <c r="W857" s="33"/>
      <c r="X857" s="33"/>
      <c r="Y857" s="33"/>
      <c r="Z857" s="33"/>
      <c r="AA857" s="33"/>
      <c r="AB857" s="33"/>
      <c r="AC857" s="33"/>
      <c r="AD857" s="33"/>
      <c r="AE857" s="33"/>
      <c r="AF857" s="33"/>
    </row>
    <row r="858" spans="1:32" ht="13" x14ac:dyDescent="0.15">
      <c r="A858" s="33"/>
      <c r="B858" s="33"/>
      <c r="C858" s="33"/>
      <c r="D858" s="33"/>
      <c r="E858" s="33"/>
      <c r="F858" s="33"/>
      <c r="G858" s="33"/>
      <c r="H858" s="33"/>
      <c r="I858" s="33"/>
      <c r="J858" s="33"/>
      <c r="K858" s="33"/>
      <c r="L858" s="33"/>
      <c r="M858" s="33"/>
      <c r="N858" s="33"/>
      <c r="O858" s="33"/>
      <c r="P858" s="33"/>
      <c r="Q858" s="33"/>
      <c r="R858" s="33"/>
      <c r="S858" s="42"/>
      <c r="T858" s="33"/>
      <c r="U858" s="33"/>
      <c r="V858" s="33"/>
      <c r="W858" s="33"/>
      <c r="X858" s="33"/>
      <c r="Y858" s="33"/>
      <c r="Z858" s="33"/>
      <c r="AA858" s="33"/>
      <c r="AB858" s="33"/>
      <c r="AC858" s="33"/>
      <c r="AD858" s="33"/>
      <c r="AE858" s="33"/>
      <c r="AF858" s="33"/>
    </row>
    <row r="859" spans="1:32" ht="13" x14ac:dyDescent="0.15">
      <c r="A859" s="33"/>
      <c r="B859" s="33"/>
      <c r="C859" s="33"/>
      <c r="D859" s="33"/>
      <c r="E859" s="33"/>
      <c r="F859" s="33"/>
      <c r="G859" s="33"/>
      <c r="H859" s="33"/>
      <c r="I859" s="33"/>
      <c r="J859" s="33"/>
      <c r="K859" s="33"/>
      <c r="L859" s="33"/>
      <c r="M859" s="33"/>
      <c r="N859" s="33"/>
      <c r="O859" s="33"/>
      <c r="P859" s="33"/>
      <c r="Q859" s="33"/>
      <c r="R859" s="33"/>
      <c r="S859" s="42"/>
      <c r="T859" s="33"/>
      <c r="U859" s="33"/>
      <c r="V859" s="33"/>
      <c r="W859" s="33"/>
      <c r="X859" s="33"/>
      <c r="Y859" s="33"/>
      <c r="Z859" s="33"/>
      <c r="AA859" s="33"/>
      <c r="AB859" s="33"/>
      <c r="AC859" s="33"/>
      <c r="AD859" s="33"/>
      <c r="AE859" s="33"/>
      <c r="AF859" s="33"/>
    </row>
    <row r="860" spans="1:32" ht="13" x14ac:dyDescent="0.15">
      <c r="A860" s="33"/>
      <c r="B860" s="33"/>
      <c r="C860" s="33"/>
      <c r="D860" s="33"/>
      <c r="E860" s="33"/>
      <c r="F860" s="33"/>
      <c r="G860" s="33"/>
      <c r="H860" s="33"/>
      <c r="I860" s="33"/>
      <c r="J860" s="33"/>
      <c r="K860" s="33"/>
      <c r="L860" s="33"/>
      <c r="M860" s="33"/>
      <c r="N860" s="33"/>
      <c r="O860" s="33"/>
      <c r="P860" s="33"/>
      <c r="Q860" s="33"/>
      <c r="R860" s="33"/>
      <c r="S860" s="42"/>
      <c r="T860" s="33"/>
      <c r="U860" s="33"/>
      <c r="V860" s="33"/>
      <c r="W860" s="33"/>
      <c r="X860" s="33"/>
      <c r="Y860" s="33"/>
      <c r="Z860" s="33"/>
      <c r="AA860" s="33"/>
      <c r="AB860" s="33"/>
      <c r="AC860" s="33"/>
      <c r="AD860" s="33"/>
      <c r="AE860" s="33"/>
      <c r="AF860" s="33"/>
    </row>
    <row r="861" spans="1:32" ht="13" x14ac:dyDescent="0.15">
      <c r="A861" s="33"/>
      <c r="B861" s="33"/>
      <c r="C861" s="33"/>
      <c r="D861" s="33"/>
      <c r="E861" s="33"/>
      <c r="F861" s="33"/>
      <c r="G861" s="33"/>
      <c r="H861" s="33"/>
      <c r="I861" s="33"/>
      <c r="J861" s="33"/>
      <c r="K861" s="33"/>
      <c r="L861" s="33"/>
      <c r="M861" s="33"/>
      <c r="N861" s="33"/>
      <c r="O861" s="33"/>
      <c r="P861" s="33"/>
      <c r="Q861" s="33"/>
      <c r="R861" s="33"/>
      <c r="S861" s="42"/>
      <c r="T861" s="33"/>
      <c r="U861" s="33"/>
      <c r="V861" s="33"/>
      <c r="W861" s="33"/>
      <c r="X861" s="33"/>
      <c r="Y861" s="33"/>
      <c r="Z861" s="33"/>
      <c r="AA861" s="33"/>
      <c r="AB861" s="33"/>
      <c r="AC861" s="33"/>
      <c r="AD861" s="33"/>
      <c r="AE861" s="33"/>
      <c r="AF861" s="33"/>
    </row>
    <row r="862" spans="1:32" ht="13" x14ac:dyDescent="0.15">
      <c r="A862" s="33"/>
      <c r="B862" s="33"/>
      <c r="C862" s="33"/>
      <c r="D862" s="33"/>
      <c r="E862" s="33"/>
      <c r="F862" s="33"/>
      <c r="G862" s="33"/>
      <c r="H862" s="33"/>
      <c r="I862" s="33"/>
      <c r="J862" s="33"/>
      <c r="K862" s="33"/>
      <c r="L862" s="33"/>
      <c r="M862" s="33"/>
      <c r="N862" s="33"/>
      <c r="O862" s="33"/>
      <c r="P862" s="33"/>
      <c r="Q862" s="33"/>
      <c r="R862" s="33"/>
      <c r="S862" s="42"/>
      <c r="T862" s="33"/>
      <c r="U862" s="33"/>
      <c r="V862" s="33"/>
      <c r="W862" s="33"/>
      <c r="X862" s="33"/>
      <c r="Y862" s="33"/>
      <c r="Z862" s="33"/>
      <c r="AA862" s="33"/>
      <c r="AB862" s="33"/>
      <c r="AC862" s="33"/>
      <c r="AD862" s="33"/>
      <c r="AE862" s="33"/>
      <c r="AF862" s="33"/>
    </row>
    <row r="863" spans="1:32" ht="13" x14ac:dyDescent="0.15">
      <c r="A863" s="33"/>
      <c r="B863" s="33"/>
      <c r="C863" s="33"/>
      <c r="D863" s="33"/>
      <c r="E863" s="33"/>
      <c r="F863" s="33"/>
      <c r="G863" s="33"/>
      <c r="H863" s="33"/>
      <c r="I863" s="33"/>
      <c r="J863" s="33"/>
      <c r="K863" s="33"/>
      <c r="L863" s="33"/>
      <c r="M863" s="33"/>
      <c r="N863" s="33"/>
      <c r="O863" s="33"/>
      <c r="P863" s="33"/>
      <c r="Q863" s="33"/>
      <c r="R863" s="33"/>
      <c r="S863" s="42"/>
      <c r="T863" s="33"/>
      <c r="U863" s="33"/>
      <c r="V863" s="33"/>
      <c r="W863" s="33"/>
      <c r="X863" s="33"/>
      <c r="Y863" s="33"/>
      <c r="Z863" s="33"/>
      <c r="AA863" s="33"/>
      <c r="AB863" s="33"/>
      <c r="AC863" s="33"/>
      <c r="AD863" s="33"/>
      <c r="AE863" s="33"/>
      <c r="AF863" s="33"/>
    </row>
    <row r="864" spans="1:32" ht="13" x14ac:dyDescent="0.15">
      <c r="A864" s="33"/>
      <c r="B864" s="33"/>
      <c r="C864" s="33"/>
      <c r="D864" s="33"/>
      <c r="E864" s="33"/>
      <c r="F864" s="33"/>
      <c r="G864" s="33"/>
      <c r="H864" s="33"/>
      <c r="I864" s="33"/>
      <c r="J864" s="33"/>
      <c r="K864" s="33"/>
      <c r="L864" s="33"/>
      <c r="M864" s="33"/>
      <c r="N864" s="33"/>
      <c r="O864" s="33"/>
      <c r="P864" s="33"/>
      <c r="Q864" s="33"/>
      <c r="R864" s="33"/>
      <c r="S864" s="42"/>
      <c r="T864" s="33"/>
      <c r="U864" s="33"/>
      <c r="V864" s="33"/>
      <c r="W864" s="33"/>
      <c r="X864" s="33"/>
      <c r="Y864" s="33"/>
      <c r="Z864" s="33"/>
      <c r="AA864" s="33"/>
      <c r="AB864" s="33"/>
      <c r="AC864" s="33"/>
      <c r="AD864" s="33"/>
      <c r="AE864" s="33"/>
      <c r="AF864" s="33"/>
    </row>
    <row r="865" spans="1:32" ht="13" x14ac:dyDescent="0.15">
      <c r="A865" s="33"/>
      <c r="B865" s="33"/>
      <c r="C865" s="33"/>
      <c r="D865" s="33"/>
      <c r="E865" s="33"/>
      <c r="F865" s="33"/>
      <c r="G865" s="33"/>
      <c r="H865" s="33"/>
      <c r="I865" s="33"/>
      <c r="J865" s="33"/>
      <c r="K865" s="33"/>
      <c r="L865" s="33"/>
      <c r="M865" s="33"/>
      <c r="N865" s="33"/>
      <c r="O865" s="33"/>
      <c r="P865" s="33"/>
      <c r="Q865" s="33"/>
      <c r="R865" s="33"/>
      <c r="S865" s="42"/>
      <c r="T865" s="33"/>
      <c r="U865" s="33"/>
      <c r="V865" s="33"/>
      <c r="W865" s="33"/>
      <c r="X865" s="33"/>
      <c r="Y865" s="33"/>
      <c r="Z865" s="33"/>
      <c r="AA865" s="33"/>
      <c r="AB865" s="33"/>
      <c r="AC865" s="33"/>
      <c r="AD865" s="33"/>
      <c r="AE865" s="33"/>
      <c r="AF865" s="33"/>
    </row>
    <row r="866" spans="1:32" ht="13" x14ac:dyDescent="0.15">
      <c r="A866" s="33"/>
      <c r="B866" s="33"/>
      <c r="C866" s="33"/>
      <c r="D866" s="33"/>
      <c r="E866" s="33"/>
      <c r="F866" s="33"/>
      <c r="G866" s="33"/>
      <c r="H866" s="33"/>
      <c r="I866" s="33"/>
      <c r="J866" s="33"/>
      <c r="K866" s="33"/>
      <c r="L866" s="33"/>
      <c r="M866" s="33"/>
      <c r="N866" s="33"/>
      <c r="O866" s="33"/>
      <c r="P866" s="33"/>
      <c r="Q866" s="33"/>
      <c r="R866" s="33"/>
      <c r="S866" s="42"/>
      <c r="T866" s="33"/>
      <c r="U866" s="33"/>
      <c r="V866" s="33"/>
      <c r="W866" s="33"/>
      <c r="X866" s="33"/>
      <c r="Y866" s="33"/>
      <c r="Z866" s="33"/>
      <c r="AA866" s="33"/>
      <c r="AB866" s="33"/>
      <c r="AC866" s="33"/>
      <c r="AD866" s="33"/>
      <c r="AE866" s="33"/>
      <c r="AF866" s="33"/>
    </row>
    <row r="867" spans="1:32" ht="13" x14ac:dyDescent="0.15">
      <c r="A867" s="33"/>
      <c r="B867" s="33"/>
      <c r="C867" s="33"/>
      <c r="D867" s="33"/>
      <c r="E867" s="33"/>
      <c r="F867" s="33"/>
      <c r="G867" s="33"/>
      <c r="H867" s="33"/>
      <c r="I867" s="33"/>
      <c r="J867" s="33"/>
      <c r="K867" s="33"/>
      <c r="L867" s="33"/>
      <c r="M867" s="33"/>
      <c r="N867" s="33"/>
      <c r="O867" s="33"/>
      <c r="P867" s="33"/>
      <c r="Q867" s="33"/>
      <c r="R867" s="33"/>
      <c r="S867" s="42"/>
      <c r="T867" s="33"/>
      <c r="U867" s="33"/>
      <c r="V867" s="33"/>
      <c r="W867" s="33"/>
      <c r="X867" s="33"/>
      <c r="Y867" s="33"/>
      <c r="Z867" s="33"/>
      <c r="AA867" s="33"/>
      <c r="AB867" s="33"/>
      <c r="AC867" s="33"/>
      <c r="AD867" s="33"/>
      <c r="AE867" s="33"/>
      <c r="AF867" s="33"/>
    </row>
    <row r="868" spans="1:32" ht="13" x14ac:dyDescent="0.15">
      <c r="A868" s="33"/>
      <c r="B868" s="33"/>
      <c r="C868" s="33"/>
      <c r="D868" s="33"/>
      <c r="E868" s="33"/>
      <c r="F868" s="33"/>
      <c r="G868" s="33"/>
      <c r="H868" s="33"/>
      <c r="I868" s="33"/>
      <c r="J868" s="33"/>
      <c r="K868" s="33"/>
      <c r="L868" s="33"/>
      <c r="M868" s="33"/>
      <c r="N868" s="33"/>
      <c r="O868" s="33"/>
      <c r="P868" s="33"/>
      <c r="Q868" s="33"/>
      <c r="R868" s="33"/>
      <c r="S868" s="42"/>
      <c r="T868" s="33"/>
      <c r="U868" s="33"/>
      <c r="V868" s="33"/>
      <c r="W868" s="33"/>
      <c r="X868" s="33"/>
      <c r="Y868" s="33"/>
      <c r="Z868" s="33"/>
      <c r="AA868" s="33"/>
      <c r="AB868" s="33"/>
      <c r="AC868" s="33"/>
      <c r="AD868" s="33"/>
      <c r="AE868" s="33"/>
      <c r="AF868" s="33"/>
    </row>
    <row r="869" spans="1:32" ht="13" x14ac:dyDescent="0.15">
      <c r="A869" s="33"/>
      <c r="B869" s="33"/>
      <c r="C869" s="33"/>
      <c r="D869" s="33"/>
      <c r="E869" s="33"/>
      <c r="F869" s="33"/>
      <c r="G869" s="33"/>
      <c r="H869" s="33"/>
      <c r="I869" s="33"/>
      <c r="J869" s="33"/>
      <c r="K869" s="33"/>
      <c r="L869" s="33"/>
      <c r="M869" s="33"/>
      <c r="N869" s="33"/>
      <c r="O869" s="33"/>
      <c r="P869" s="33"/>
      <c r="Q869" s="33"/>
      <c r="R869" s="33"/>
      <c r="S869" s="42"/>
      <c r="T869" s="33"/>
      <c r="U869" s="33"/>
      <c r="V869" s="33"/>
      <c r="W869" s="33"/>
      <c r="X869" s="33"/>
      <c r="Y869" s="33"/>
      <c r="Z869" s="33"/>
      <c r="AA869" s="33"/>
      <c r="AB869" s="33"/>
      <c r="AC869" s="33"/>
      <c r="AD869" s="33"/>
      <c r="AE869" s="33"/>
      <c r="AF869" s="33"/>
    </row>
    <row r="870" spans="1:32" ht="13" x14ac:dyDescent="0.15">
      <c r="A870" s="33"/>
      <c r="B870" s="33"/>
      <c r="C870" s="33"/>
      <c r="D870" s="33"/>
      <c r="E870" s="33"/>
      <c r="F870" s="33"/>
      <c r="G870" s="33"/>
      <c r="H870" s="33"/>
      <c r="I870" s="33"/>
      <c r="J870" s="33"/>
      <c r="K870" s="33"/>
      <c r="L870" s="33"/>
      <c r="M870" s="33"/>
      <c r="N870" s="33"/>
      <c r="O870" s="33"/>
      <c r="P870" s="33"/>
      <c r="Q870" s="33"/>
      <c r="R870" s="33"/>
      <c r="S870" s="42"/>
      <c r="T870" s="33"/>
      <c r="U870" s="33"/>
      <c r="V870" s="33"/>
      <c r="W870" s="33"/>
      <c r="X870" s="33"/>
      <c r="Y870" s="33"/>
      <c r="Z870" s="33"/>
      <c r="AA870" s="33"/>
      <c r="AB870" s="33"/>
      <c r="AC870" s="33"/>
      <c r="AD870" s="33"/>
      <c r="AE870" s="33"/>
      <c r="AF870" s="33"/>
    </row>
    <row r="871" spans="1:32" ht="13" x14ac:dyDescent="0.15">
      <c r="A871" s="33"/>
      <c r="B871" s="33"/>
      <c r="C871" s="33"/>
      <c r="D871" s="33"/>
      <c r="E871" s="33"/>
      <c r="F871" s="33"/>
      <c r="G871" s="33"/>
      <c r="H871" s="33"/>
      <c r="I871" s="33"/>
      <c r="J871" s="33"/>
      <c r="K871" s="33"/>
      <c r="L871" s="33"/>
      <c r="M871" s="33"/>
      <c r="N871" s="33"/>
      <c r="O871" s="33"/>
      <c r="P871" s="33"/>
      <c r="Q871" s="33"/>
      <c r="R871" s="33"/>
      <c r="S871" s="42"/>
      <c r="T871" s="33"/>
      <c r="U871" s="33"/>
      <c r="V871" s="33"/>
      <c r="W871" s="33"/>
      <c r="X871" s="33"/>
      <c r="Y871" s="33"/>
      <c r="Z871" s="33"/>
      <c r="AA871" s="33"/>
      <c r="AB871" s="33"/>
      <c r="AC871" s="33"/>
      <c r="AD871" s="33"/>
      <c r="AE871" s="33"/>
      <c r="AF871" s="33"/>
    </row>
    <row r="872" spans="1:32" ht="13" x14ac:dyDescent="0.15">
      <c r="A872" s="33"/>
      <c r="B872" s="33"/>
      <c r="C872" s="33"/>
      <c r="D872" s="33"/>
      <c r="E872" s="33"/>
      <c r="F872" s="33"/>
      <c r="G872" s="33"/>
      <c r="H872" s="33"/>
      <c r="I872" s="33"/>
      <c r="J872" s="33"/>
      <c r="K872" s="33"/>
      <c r="L872" s="33"/>
      <c r="M872" s="33"/>
      <c r="N872" s="33"/>
      <c r="O872" s="33"/>
      <c r="P872" s="33"/>
      <c r="Q872" s="33"/>
      <c r="R872" s="33"/>
      <c r="S872" s="42"/>
      <c r="T872" s="33"/>
      <c r="U872" s="33"/>
      <c r="V872" s="33"/>
      <c r="W872" s="33"/>
      <c r="X872" s="33"/>
      <c r="Y872" s="33"/>
      <c r="Z872" s="33"/>
      <c r="AA872" s="33"/>
      <c r="AB872" s="33"/>
      <c r="AC872" s="33"/>
      <c r="AD872" s="33"/>
      <c r="AE872" s="33"/>
      <c r="AF872" s="33"/>
    </row>
    <row r="873" spans="1:32" ht="13" x14ac:dyDescent="0.15">
      <c r="A873" s="33"/>
      <c r="B873" s="33"/>
      <c r="C873" s="33"/>
      <c r="D873" s="33"/>
      <c r="E873" s="33"/>
      <c r="F873" s="33"/>
      <c r="G873" s="33"/>
      <c r="H873" s="33"/>
      <c r="I873" s="33"/>
      <c r="J873" s="33"/>
      <c r="K873" s="33"/>
      <c r="L873" s="33"/>
      <c r="M873" s="33"/>
      <c r="N873" s="33"/>
      <c r="O873" s="33"/>
      <c r="P873" s="33"/>
      <c r="Q873" s="33"/>
      <c r="R873" s="33"/>
      <c r="S873" s="42"/>
      <c r="T873" s="33"/>
      <c r="U873" s="33"/>
      <c r="V873" s="33"/>
      <c r="W873" s="33"/>
      <c r="X873" s="33"/>
      <c r="Y873" s="33"/>
      <c r="Z873" s="33"/>
      <c r="AA873" s="33"/>
      <c r="AB873" s="33"/>
      <c r="AC873" s="33"/>
      <c r="AD873" s="33"/>
      <c r="AE873" s="33"/>
      <c r="AF873" s="33"/>
    </row>
    <row r="874" spans="1:32" ht="13" x14ac:dyDescent="0.15">
      <c r="A874" s="33"/>
      <c r="B874" s="33"/>
      <c r="C874" s="33"/>
      <c r="D874" s="33"/>
      <c r="E874" s="33"/>
      <c r="F874" s="33"/>
      <c r="G874" s="33"/>
      <c r="H874" s="33"/>
      <c r="I874" s="33"/>
      <c r="J874" s="33"/>
      <c r="K874" s="33"/>
      <c r="L874" s="33"/>
      <c r="M874" s="33"/>
      <c r="N874" s="33"/>
      <c r="O874" s="33"/>
      <c r="P874" s="33"/>
      <c r="Q874" s="33"/>
      <c r="R874" s="33"/>
      <c r="S874" s="42"/>
      <c r="T874" s="33"/>
      <c r="U874" s="33"/>
      <c r="V874" s="33"/>
      <c r="W874" s="33"/>
      <c r="X874" s="33"/>
      <c r="Y874" s="33"/>
      <c r="Z874" s="33"/>
      <c r="AA874" s="33"/>
      <c r="AB874" s="33"/>
      <c r="AC874" s="33"/>
      <c r="AD874" s="33"/>
      <c r="AE874" s="33"/>
      <c r="AF874" s="33"/>
    </row>
    <row r="875" spans="1:32" ht="13" x14ac:dyDescent="0.15">
      <c r="A875" s="33"/>
      <c r="B875" s="33"/>
      <c r="C875" s="33"/>
      <c r="D875" s="33"/>
      <c r="E875" s="33"/>
      <c r="F875" s="33"/>
      <c r="G875" s="33"/>
      <c r="H875" s="33"/>
      <c r="I875" s="33"/>
      <c r="J875" s="33"/>
      <c r="K875" s="33"/>
      <c r="L875" s="33"/>
      <c r="M875" s="33"/>
      <c r="N875" s="33"/>
      <c r="O875" s="33"/>
      <c r="P875" s="33"/>
      <c r="Q875" s="33"/>
      <c r="R875" s="33"/>
      <c r="S875" s="42"/>
      <c r="T875" s="33"/>
      <c r="U875" s="33"/>
      <c r="V875" s="33"/>
      <c r="W875" s="33"/>
      <c r="X875" s="33"/>
      <c r="Y875" s="33"/>
      <c r="Z875" s="33"/>
      <c r="AA875" s="33"/>
      <c r="AB875" s="33"/>
      <c r="AC875" s="33"/>
      <c r="AD875" s="33"/>
      <c r="AE875" s="33"/>
      <c r="AF875" s="33"/>
    </row>
    <row r="876" spans="1:32" ht="13" x14ac:dyDescent="0.15">
      <c r="A876" s="33"/>
      <c r="B876" s="33"/>
      <c r="C876" s="33"/>
      <c r="D876" s="33"/>
      <c r="E876" s="33"/>
      <c r="F876" s="33"/>
      <c r="G876" s="33"/>
      <c r="H876" s="33"/>
      <c r="I876" s="33"/>
      <c r="J876" s="33"/>
      <c r="K876" s="33"/>
      <c r="L876" s="33"/>
      <c r="M876" s="33"/>
      <c r="N876" s="33"/>
      <c r="O876" s="33"/>
      <c r="P876" s="33"/>
      <c r="Q876" s="33"/>
      <c r="R876" s="33"/>
      <c r="S876" s="42"/>
      <c r="T876" s="33"/>
      <c r="U876" s="33"/>
      <c r="V876" s="33"/>
      <c r="W876" s="33"/>
      <c r="X876" s="33"/>
      <c r="Y876" s="33"/>
      <c r="Z876" s="33"/>
      <c r="AA876" s="33"/>
      <c r="AB876" s="33"/>
      <c r="AC876" s="33"/>
      <c r="AD876" s="33"/>
      <c r="AE876" s="33"/>
      <c r="AF876" s="33"/>
    </row>
    <row r="877" spans="1:32" ht="13" x14ac:dyDescent="0.15">
      <c r="A877" s="33"/>
      <c r="B877" s="33"/>
      <c r="C877" s="33"/>
      <c r="D877" s="33"/>
      <c r="E877" s="33"/>
      <c r="F877" s="33"/>
      <c r="G877" s="33"/>
      <c r="H877" s="33"/>
      <c r="I877" s="33"/>
      <c r="J877" s="33"/>
      <c r="K877" s="33"/>
      <c r="L877" s="33"/>
      <c r="M877" s="33"/>
      <c r="N877" s="33"/>
      <c r="O877" s="33"/>
      <c r="P877" s="33"/>
      <c r="Q877" s="33"/>
      <c r="R877" s="33"/>
      <c r="S877" s="42"/>
      <c r="T877" s="33"/>
      <c r="U877" s="33"/>
      <c r="V877" s="33"/>
      <c r="W877" s="33"/>
      <c r="X877" s="33"/>
      <c r="Y877" s="33"/>
      <c r="Z877" s="33"/>
      <c r="AA877" s="33"/>
      <c r="AB877" s="33"/>
      <c r="AC877" s="33"/>
      <c r="AD877" s="33"/>
      <c r="AE877" s="33"/>
      <c r="AF877" s="33"/>
    </row>
    <row r="878" spans="1:32" ht="13" x14ac:dyDescent="0.15">
      <c r="A878" s="33"/>
      <c r="B878" s="33"/>
      <c r="C878" s="33"/>
      <c r="D878" s="33"/>
      <c r="E878" s="33"/>
      <c r="F878" s="33"/>
      <c r="G878" s="33"/>
      <c r="H878" s="33"/>
      <c r="I878" s="33"/>
      <c r="J878" s="33"/>
      <c r="K878" s="33"/>
      <c r="L878" s="33"/>
      <c r="M878" s="33"/>
      <c r="N878" s="33"/>
      <c r="O878" s="33"/>
      <c r="P878" s="33"/>
      <c r="Q878" s="33"/>
      <c r="R878" s="33"/>
      <c r="S878" s="42"/>
      <c r="T878" s="33"/>
      <c r="U878" s="33"/>
      <c r="V878" s="33"/>
      <c r="W878" s="33"/>
      <c r="X878" s="33"/>
      <c r="Y878" s="33"/>
      <c r="Z878" s="33"/>
      <c r="AA878" s="33"/>
      <c r="AB878" s="33"/>
      <c r="AC878" s="33"/>
      <c r="AD878" s="33"/>
      <c r="AE878" s="33"/>
      <c r="AF878" s="33"/>
    </row>
    <row r="879" spans="1:32" ht="13" x14ac:dyDescent="0.15">
      <c r="A879" s="33"/>
      <c r="B879" s="33"/>
      <c r="C879" s="33"/>
      <c r="D879" s="33"/>
      <c r="E879" s="33"/>
      <c r="F879" s="33"/>
      <c r="G879" s="33"/>
      <c r="H879" s="33"/>
      <c r="I879" s="33"/>
      <c r="J879" s="33"/>
      <c r="K879" s="33"/>
      <c r="L879" s="33"/>
      <c r="M879" s="33"/>
      <c r="N879" s="33"/>
      <c r="O879" s="33"/>
      <c r="P879" s="33"/>
      <c r="Q879" s="33"/>
      <c r="R879" s="33"/>
      <c r="S879" s="42"/>
      <c r="T879" s="33"/>
      <c r="U879" s="33"/>
      <c r="V879" s="33"/>
      <c r="W879" s="33"/>
      <c r="X879" s="33"/>
      <c r="Y879" s="33"/>
      <c r="Z879" s="33"/>
      <c r="AA879" s="33"/>
      <c r="AB879" s="33"/>
      <c r="AC879" s="33"/>
      <c r="AD879" s="33"/>
      <c r="AE879" s="33"/>
      <c r="AF879" s="33"/>
    </row>
    <row r="880" spans="1:32" ht="13" x14ac:dyDescent="0.15">
      <c r="A880" s="33"/>
      <c r="B880" s="33"/>
      <c r="C880" s="33"/>
      <c r="D880" s="33"/>
      <c r="E880" s="33"/>
      <c r="F880" s="33"/>
      <c r="G880" s="33"/>
      <c r="H880" s="33"/>
      <c r="I880" s="33"/>
      <c r="J880" s="33"/>
      <c r="K880" s="33"/>
      <c r="L880" s="33"/>
      <c r="M880" s="33"/>
      <c r="N880" s="33"/>
      <c r="O880" s="33"/>
      <c r="P880" s="33"/>
      <c r="Q880" s="33"/>
      <c r="R880" s="33"/>
      <c r="S880" s="42"/>
      <c r="T880" s="33"/>
      <c r="U880" s="33"/>
      <c r="V880" s="33"/>
      <c r="W880" s="33"/>
      <c r="X880" s="33"/>
      <c r="Y880" s="33"/>
      <c r="Z880" s="33"/>
      <c r="AA880" s="33"/>
      <c r="AB880" s="33"/>
      <c r="AC880" s="33"/>
      <c r="AD880" s="33"/>
      <c r="AE880" s="33"/>
      <c r="AF880" s="33"/>
    </row>
    <row r="881" spans="1:32" ht="13" x14ac:dyDescent="0.15">
      <c r="A881" s="33"/>
      <c r="B881" s="33"/>
      <c r="C881" s="33"/>
      <c r="D881" s="33"/>
      <c r="E881" s="33"/>
      <c r="F881" s="33"/>
      <c r="G881" s="33"/>
      <c r="H881" s="33"/>
      <c r="I881" s="33"/>
      <c r="J881" s="33"/>
      <c r="K881" s="33"/>
      <c r="L881" s="33"/>
      <c r="M881" s="33"/>
      <c r="N881" s="33"/>
      <c r="O881" s="33"/>
      <c r="P881" s="33"/>
      <c r="Q881" s="33"/>
      <c r="R881" s="33"/>
      <c r="S881" s="42"/>
      <c r="T881" s="33"/>
      <c r="U881" s="33"/>
      <c r="V881" s="33"/>
      <c r="W881" s="33"/>
      <c r="X881" s="33"/>
      <c r="Y881" s="33"/>
      <c r="Z881" s="33"/>
      <c r="AA881" s="33"/>
      <c r="AB881" s="33"/>
      <c r="AC881" s="33"/>
      <c r="AD881" s="33"/>
      <c r="AE881" s="33"/>
      <c r="AF881" s="33"/>
    </row>
    <row r="882" spans="1:32" ht="13" x14ac:dyDescent="0.15">
      <c r="A882" s="33"/>
      <c r="B882" s="33"/>
      <c r="C882" s="33"/>
      <c r="D882" s="33"/>
      <c r="E882" s="33"/>
      <c r="F882" s="33"/>
      <c r="G882" s="33"/>
      <c r="H882" s="33"/>
      <c r="I882" s="33"/>
      <c r="J882" s="33"/>
      <c r="K882" s="33"/>
      <c r="L882" s="33"/>
      <c r="M882" s="33"/>
      <c r="N882" s="33"/>
      <c r="O882" s="33"/>
      <c r="P882" s="33"/>
      <c r="Q882" s="33"/>
      <c r="R882" s="33"/>
      <c r="S882" s="42"/>
      <c r="T882" s="33"/>
      <c r="U882" s="33"/>
      <c r="V882" s="33"/>
      <c r="W882" s="33"/>
      <c r="X882" s="33"/>
      <c r="Y882" s="33"/>
      <c r="Z882" s="33"/>
      <c r="AA882" s="33"/>
      <c r="AB882" s="33"/>
      <c r="AC882" s="33"/>
      <c r="AD882" s="33"/>
      <c r="AE882" s="33"/>
      <c r="AF882" s="33"/>
    </row>
    <row r="883" spans="1:32" ht="13" x14ac:dyDescent="0.15">
      <c r="A883" s="33"/>
      <c r="B883" s="33"/>
      <c r="C883" s="33"/>
      <c r="D883" s="33"/>
      <c r="E883" s="33"/>
      <c r="F883" s="33"/>
      <c r="G883" s="33"/>
      <c r="H883" s="33"/>
      <c r="I883" s="33"/>
      <c r="J883" s="33"/>
      <c r="K883" s="33"/>
      <c r="L883" s="33"/>
      <c r="M883" s="33"/>
      <c r="N883" s="33"/>
      <c r="O883" s="33"/>
      <c r="P883" s="33"/>
      <c r="Q883" s="33"/>
      <c r="R883" s="33"/>
      <c r="S883" s="42"/>
      <c r="T883" s="33"/>
      <c r="U883" s="33"/>
      <c r="V883" s="33"/>
      <c r="W883" s="33"/>
      <c r="X883" s="33"/>
      <c r="Y883" s="33"/>
      <c r="Z883" s="33"/>
      <c r="AA883" s="33"/>
      <c r="AB883" s="33"/>
      <c r="AC883" s="33"/>
      <c r="AD883" s="33"/>
      <c r="AE883" s="33"/>
      <c r="AF883" s="33"/>
    </row>
    <row r="884" spans="1:32" ht="13" x14ac:dyDescent="0.15">
      <c r="A884" s="33"/>
      <c r="B884" s="33"/>
      <c r="C884" s="33"/>
      <c r="D884" s="33"/>
      <c r="E884" s="33"/>
      <c r="F884" s="33"/>
      <c r="G884" s="33"/>
      <c r="H884" s="33"/>
      <c r="I884" s="33"/>
      <c r="J884" s="33"/>
      <c r="K884" s="33"/>
      <c r="L884" s="33"/>
      <c r="M884" s="33"/>
      <c r="N884" s="33"/>
      <c r="O884" s="33"/>
      <c r="P884" s="33"/>
      <c r="Q884" s="33"/>
      <c r="R884" s="33"/>
      <c r="S884" s="42"/>
      <c r="T884" s="33"/>
      <c r="U884" s="33"/>
      <c r="V884" s="33"/>
      <c r="W884" s="33"/>
      <c r="X884" s="33"/>
      <c r="Y884" s="33"/>
      <c r="Z884" s="33"/>
      <c r="AA884" s="33"/>
      <c r="AB884" s="33"/>
      <c r="AC884" s="33"/>
      <c r="AD884" s="33"/>
      <c r="AE884" s="33"/>
      <c r="AF884" s="33"/>
    </row>
    <row r="885" spans="1:32" ht="13" x14ac:dyDescent="0.15">
      <c r="A885" s="33"/>
      <c r="B885" s="33"/>
      <c r="C885" s="33"/>
      <c r="D885" s="33"/>
      <c r="E885" s="33"/>
      <c r="F885" s="33"/>
      <c r="G885" s="33"/>
      <c r="H885" s="33"/>
      <c r="I885" s="33"/>
      <c r="J885" s="33"/>
      <c r="K885" s="33"/>
      <c r="L885" s="33"/>
      <c r="M885" s="33"/>
      <c r="N885" s="33"/>
      <c r="O885" s="33"/>
      <c r="P885" s="33"/>
      <c r="Q885" s="33"/>
      <c r="R885" s="33"/>
      <c r="S885" s="42"/>
      <c r="T885" s="33"/>
      <c r="U885" s="33"/>
      <c r="V885" s="33"/>
      <c r="W885" s="33"/>
      <c r="X885" s="33"/>
      <c r="Y885" s="33"/>
      <c r="Z885" s="33"/>
      <c r="AA885" s="33"/>
      <c r="AB885" s="33"/>
      <c r="AC885" s="33"/>
      <c r="AD885" s="33"/>
      <c r="AE885" s="33"/>
      <c r="AF885" s="33"/>
    </row>
    <row r="886" spans="1:32" ht="13" x14ac:dyDescent="0.15">
      <c r="A886" s="33"/>
      <c r="B886" s="33"/>
      <c r="C886" s="33"/>
      <c r="D886" s="33"/>
      <c r="E886" s="33"/>
      <c r="F886" s="33"/>
      <c r="G886" s="33"/>
      <c r="H886" s="33"/>
      <c r="I886" s="33"/>
      <c r="J886" s="33"/>
      <c r="K886" s="33"/>
      <c r="L886" s="33"/>
      <c r="M886" s="33"/>
      <c r="N886" s="33"/>
      <c r="O886" s="33"/>
      <c r="P886" s="33"/>
      <c r="Q886" s="33"/>
      <c r="R886" s="33"/>
      <c r="S886" s="42"/>
      <c r="T886" s="33"/>
      <c r="U886" s="33"/>
      <c r="V886" s="33"/>
      <c r="W886" s="33"/>
      <c r="X886" s="33"/>
      <c r="Y886" s="33"/>
      <c r="Z886" s="33"/>
      <c r="AA886" s="33"/>
      <c r="AB886" s="33"/>
      <c r="AC886" s="33"/>
      <c r="AD886" s="33"/>
      <c r="AE886" s="33"/>
      <c r="AF886" s="33"/>
    </row>
    <row r="887" spans="1:32" ht="13" x14ac:dyDescent="0.15">
      <c r="A887" s="33"/>
      <c r="B887" s="33"/>
      <c r="C887" s="33"/>
      <c r="D887" s="33"/>
      <c r="E887" s="33"/>
      <c r="F887" s="33"/>
      <c r="G887" s="33"/>
      <c r="H887" s="33"/>
      <c r="I887" s="33"/>
      <c r="J887" s="33"/>
      <c r="K887" s="33"/>
      <c r="L887" s="33"/>
      <c r="M887" s="33"/>
      <c r="N887" s="33"/>
      <c r="O887" s="33"/>
      <c r="P887" s="33"/>
      <c r="Q887" s="33"/>
      <c r="R887" s="33"/>
      <c r="S887" s="42"/>
      <c r="T887" s="33"/>
      <c r="U887" s="33"/>
      <c r="V887" s="33"/>
      <c r="W887" s="33"/>
      <c r="X887" s="33"/>
      <c r="Y887" s="33"/>
      <c r="Z887" s="33"/>
      <c r="AA887" s="33"/>
      <c r="AB887" s="33"/>
      <c r="AC887" s="33"/>
      <c r="AD887" s="33"/>
      <c r="AE887" s="33"/>
      <c r="AF887" s="33"/>
    </row>
    <row r="888" spans="1:32" ht="13" x14ac:dyDescent="0.15">
      <c r="A888" s="33"/>
      <c r="B888" s="33"/>
      <c r="C888" s="33"/>
      <c r="D888" s="33"/>
      <c r="E888" s="33"/>
      <c r="F888" s="33"/>
      <c r="G888" s="33"/>
      <c r="H888" s="33"/>
      <c r="I888" s="33"/>
      <c r="J888" s="33"/>
      <c r="K888" s="33"/>
      <c r="L888" s="33"/>
      <c r="M888" s="33"/>
      <c r="N888" s="33"/>
      <c r="O888" s="33"/>
      <c r="P888" s="33"/>
      <c r="Q888" s="33"/>
      <c r="R888" s="33"/>
      <c r="S888" s="42"/>
      <c r="T888" s="33"/>
      <c r="U888" s="33"/>
      <c r="V888" s="33"/>
      <c r="W888" s="33"/>
      <c r="X888" s="33"/>
      <c r="Y888" s="33"/>
      <c r="Z888" s="33"/>
      <c r="AA888" s="33"/>
      <c r="AB888" s="33"/>
      <c r="AC888" s="33"/>
      <c r="AD888" s="33"/>
      <c r="AE888" s="33"/>
      <c r="AF888" s="33"/>
    </row>
    <row r="889" spans="1:32" ht="13" x14ac:dyDescent="0.15">
      <c r="A889" s="33"/>
      <c r="B889" s="33"/>
      <c r="C889" s="33"/>
      <c r="D889" s="33"/>
      <c r="E889" s="33"/>
      <c r="F889" s="33"/>
      <c r="G889" s="33"/>
      <c r="H889" s="33"/>
      <c r="I889" s="33"/>
      <c r="J889" s="33"/>
      <c r="K889" s="33"/>
      <c r="L889" s="33"/>
      <c r="M889" s="33"/>
      <c r="N889" s="33"/>
      <c r="O889" s="33"/>
      <c r="P889" s="33"/>
      <c r="Q889" s="33"/>
      <c r="R889" s="33"/>
      <c r="S889" s="42"/>
      <c r="T889" s="33"/>
      <c r="U889" s="33"/>
      <c r="V889" s="33"/>
      <c r="W889" s="33"/>
      <c r="X889" s="33"/>
      <c r="Y889" s="33"/>
      <c r="Z889" s="33"/>
      <c r="AA889" s="33"/>
      <c r="AB889" s="33"/>
      <c r="AC889" s="33"/>
      <c r="AD889" s="33"/>
      <c r="AE889" s="33"/>
      <c r="AF889" s="33"/>
    </row>
    <row r="890" spans="1:32" ht="13" x14ac:dyDescent="0.15">
      <c r="A890" s="33"/>
      <c r="B890" s="33"/>
      <c r="C890" s="33"/>
      <c r="D890" s="33"/>
      <c r="E890" s="33"/>
      <c r="F890" s="33"/>
      <c r="G890" s="33"/>
      <c r="H890" s="33"/>
      <c r="I890" s="33"/>
      <c r="J890" s="33"/>
      <c r="K890" s="33"/>
      <c r="L890" s="33"/>
      <c r="M890" s="33"/>
      <c r="N890" s="33"/>
      <c r="O890" s="33"/>
      <c r="P890" s="33"/>
      <c r="Q890" s="33"/>
      <c r="R890" s="33"/>
      <c r="S890" s="42"/>
      <c r="T890" s="33"/>
      <c r="U890" s="33"/>
      <c r="V890" s="33"/>
      <c r="W890" s="33"/>
      <c r="X890" s="33"/>
      <c r="Y890" s="33"/>
      <c r="Z890" s="33"/>
      <c r="AA890" s="33"/>
      <c r="AB890" s="33"/>
      <c r="AC890" s="33"/>
      <c r="AD890" s="33"/>
      <c r="AE890" s="33"/>
      <c r="AF890" s="33"/>
    </row>
    <row r="891" spans="1:32" ht="13" x14ac:dyDescent="0.15">
      <c r="A891" s="33"/>
      <c r="B891" s="33"/>
      <c r="C891" s="33"/>
      <c r="D891" s="33"/>
      <c r="E891" s="33"/>
      <c r="F891" s="33"/>
      <c r="G891" s="33"/>
      <c r="H891" s="33"/>
      <c r="I891" s="33"/>
      <c r="J891" s="33"/>
      <c r="K891" s="33"/>
      <c r="L891" s="33"/>
      <c r="M891" s="33"/>
      <c r="N891" s="33"/>
      <c r="O891" s="33"/>
      <c r="P891" s="33"/>
      <c r="Q891" s="33"/>
      <c r="R891" s="33"/>
      <c r="S891" s="42"/>
      <c r="T891" s="33"/>
      <c r="U891" s="33"/>
      <c r="V891" s="33"/>
      <c r="W891" s="33"/>
      <c r="X891" s="33"/>
      <c r="Y891" s="33"/>
      <c r="Z891" s="33"/>
      <c r="AA891" s="33"/>
      <c r="AB891" s="33"/>
      <c r="AC891" s="33"/>
      <c r="AD891" s="33"/>
      <c r="AE891" s="33"/>
      <c r="AF891" s="33"/>
    </row>
    <row r="892" spans="1:32" ht="13" x14ac:dyDescent="0.15">
      <c r="A892" s="33"/>
      <c r="B892" s="33"/>
      <c r="C892" s="33"/>
      <c r="D892" s="33"/>
      <c r="E892" s="33"/>
      <c r="F892" s="33"/>
      <c r="G892" s="33"/>
      <c r="H892" s="33"/>
      <c r="I892" s="33"/>
      <c r="J892" s="33"/>
      <c r="K892" s="33"/>
      <c r="L892" s="33"/>
      <c r="M892" s="33"/>
      <c r="N892" s="33"/>
      <c r="O892" s="33"/>
      <c r="P892" s="33"/>
      <c r="Q892" s="33"/>
      <c r="R892" s="33"/>
      <c r="S892" s="42"/>
      <c r="T892" s="33"/>
      <c r="U892" s="33"/>
      <c r="V892" s="33"/>
      <c r="W892" s="33"/>
      <c r="X892" s="33"/>
      <c r="Y892" s="33"/>
      <c r="Z892" s="33"/>
      <c r="AA892" s="33"/>
      <c r="AB892" s="33"/>
      <c r="AC892" s="33"/>
      <c r="AD892" s="33"/>
      <c r="AE892" s="33"/>
      <c r="AF892" s="33"/>
    </row>
    <row r="893" spans="1:32" ht="13" x14ac:dyDescent="0.15">
      <c r="A893" s="33"/>
      <c r="B893" s="33"/>
      <c r="C893" s="33"/>
      <c r="D893" s="33"/>
      <c r="E893" s="33"/>
      <c r="F893" s="33"/>
      <c r="G893" s="33"/>
      <c r="H893" s="33"/>
      <c r="I893" s="33"/>
      <c r="J893" s="33"/>
      <c r="K893" s="33"/>
      <c r="L893" s="33"/>
      <c r="M893" s="33"/>
      <c r="N893" s="33"/>
      <c r="O893" s="33"/>
      <c r="P893" s="33"/>
      <c r="Q893" s="33"/>
      <c r="R893" s="33"/>
      <c r="S893" s="42"/>
      <c r="T893" s="33"/>
      <c r="U893" s="33"/>
      <c r="V893" s="33"/>
      <c r="W893" s="33"/>
      <c r="X893" s="33"/>
      <c r="Y893" s="33"/>
      <c r="Z893" s="33"/>
      <c r="AA893" s="33"/>
      <c r="AB893" s="33"/>
      <c r="AC893" s="33"/>
      <c r="AD893" s="33"/>
      <c r="AE893" s="33"/>
      <c r="AF893" s="33"/>
    </row>
    <row r="894" spans="1:32" ht="13" x14ac:dyDescent="0.15">
      <c r="A894" s="33"/>
      <c r="B894" s="33"/>
      <c r="C894" s="33"/>
      <c r="D894" s="33"/>
      <c r="E894" s="33"/>
      <c r="F894" s="33"/>
      <c r="G894" s="33"/>
      <c r="H894" s="33"/>
      <c r="I894" s="33"/>
      <c r="J894" s="33"/>
      <c r="K894" s="33"/>
      <c r="L894" s="33"/>
      <c r="M894" s="33"/>
      <c r="N894" s="33"/>
      <c r="O894" s="33"/>
      <c r="P894" s="33"/>
      <c r="Q894" s="33"/>
      <c r="R894" s="33"/>
      <c r="S894" s="42"/>
      <c r="T894" s="33"/>
      <c r="U894" s="33"/>
      <c r="V894" s="33"/>
      <c r="W894" s="33"/>
      <c r="X894" s="33"/>
      <c r="Y894" s="33"/>
      <c r="Z894" s="33"/>
      <c r="AA894" s="33"/>
      <c r="AB894" s="33"/>
      <c r="AC894" s="33"/>
      <c r="AD894" s="33"/>
      <c r="AE894" s="33"/>
      <c r="AF894" s="33"/>
    </row>
    <row r="895" spans="1:32" ht="13" x14ac:dyDescent="0.15">
      <c r="A895" s="33"/>
      <c r="B895" s="33"/>
      <c r="C895" s="33"/>
      <c r="D895" s="33"/>
      <c r="E895" s="33"/>
      <c r="F895" s="33"/>
      <c r="G895" s="33"/>
      <c r="H895" s="33"/>
      <c r="I895" s="33"/>
      <c r="J895" s="33"/>
      <c r="K895" s="33"/>
      <c r="L895" s="33"/>
      <c r="M895" s="33"/>
      <c r="N895" s="33"/>
      <c r="O895" s="33"/>
      <c r="P895" s="33"/>
      <c r="Q895" s="33"/>
      <c r="R895" s="33"/>
      <c r="S895" s="42"/>
      <c r="T895" s="33"/>
      <c r="U895" s="33"/>
      <c r="V895" s="33"/>
      <c r="W895" s="33"/>
      <c r="X895" s="33"/>
      <c r="Y895" s="33"/>
      <c r="Z895" s="33"/>
      <c r="AA895" s="33"/>
      <c r="AB895" s="33"/>
      <c r="AC895" s="33"/>
      <c r="AD895" s="33"/>
      <c r="AE895" s="33"/>
      <c r="AF895" s="33"/>
    </row>
    <row r="896" spans="1:32" ht="13" x14ac:dyDescent="0.15">
      <c r="A896" s="33"/>
      <c r="B896" s="33"/>
      <c r="C896" s="33"/>
      <c r="D896" s="33"/>
      <c r="E896" s="33"/>
      <c r="F896" s="33"/>
      <c r="G896" s="33"/>
      <c r="H896" s="33"/>
      <c r="I896" s="33"/>
      <c r="J896" s="33"/>
      <c r="K896" s="33"/>
      <c r="L896" s="33"/>
      <c r="M896" s="33"/>
      <c r="N896" s="33"/>
      <c r="O896" s="33"/>
      <c r="P896" s="33"/>
      <c r="Q896" s="33"/>
      <c r="R896" s="33"/>
      <c r="S896" s="42"/>
      <c r="T896" s="33"/>
      <c r="U896" s="33"/>
      <c r="V896" s="33"/>
      <c r="W896" s="33"/>
      <c r="X896" s="33"/>
      <c r="Y896" s="33"/>
      <c r="Z896" s="33"/>
      <c r="AA896" s="33"/>
      <c r="AB896" s="33"/>
      <c r="AC896" s="33"/>
      <c r="AD896" s="33"/>
      <c r="AE896" s="33"/>
      <c r="AF896" s="33"/>
    </row>
    <row r="897" spans="1:32" ht="13" x14ac:dyDescent="0.15">
      <c r="A897" s="33"/>
      <c r="B897" s="33"/>
      <c r="C897" s="33"/>
      <c r="D897" s="33"/>
      <c r="E897" s="33"/>
      <c r="F897" s="33"/>
      <c r="G897" s="33"/>
      <c r="H897" s="33"/>
      <c r="I897" s="33"/>
      <c r="J897" s="33"/>
      <c r="K897" s="33"/>
      <c r="L897" s="33"/>
      <c r="M897" s="33"/>
      <c r="N897" s="33"/>
      <c r="O897" s="33"/>
      <c r="P897" s="33"/>
      <c r="Q897" s="33"/>
      <c r="R897" s="33"/>
      <c r="S897" s="42"/>
      <c r="T897" s="33"/>
      <c r="U897" s="33"/>
      <c r="V897" s="33"/>
      <c r="W897" s="33"/>
      <c r="X897" s="33"/>
      <c r="Y897" s="33"/>
      <c r="Z897" s="33"/>
      <c r="AA897" s="33"/>
      <c r="AB897" s="33"/>
      <c r="AC897" s="33"/>
      <c r="AD897" s="33"/>
      <c r="AE897" s="33"/>
      <c r="AF897" s="33"/>
    </row>
    <row r="898" spans="1:32" ht="13" x14ac:dyDescent="0.15">
      <c r="A898" s="33"/>
      <c r="B898" s="33"/>
      <c r="C898" s="33"/>
      <c r="D898" s="33"/>
      <c r="E898" s="33"/>
      <c r="F898" s="33"/>
      <c r="G898" s="33"/>
      <c r="H898" s="33"/>
      <c r="I898" s="33"/>
      <c r="J898" s="33"/>
      <c r="K898" s="33"/>
      <c r="L898" s="33"/>
      <c r="M898" s="33"/>
      <c r="N898" s="33"/>
      <c r="O898" s="33"/>
      <c r="P898" s="33"/>
      <c r="Q898" s="33"/>
      <c r="R898" s="33"/>
      <c r="S898" s="42"/>
      <c r="T898" s="33"/>
      <c r="U898" s="33"/>
      <c r="V898" s="33"/>
      <c r="W898" s="33"/>
      <c r="X898" s="33"/>
      <c r="Y898" s="33"/>
      <c r="Z898" s="33"/>
      <c r="AA898" s="33"/>
      <c r="AB898" s="33"/>
      <c r="AC898" s="33"/>
      <c r="AD898" s="33"/>
      <c r="AE898" s="33"/>
      <c r="AF898" s="33"/>
    </row>
    <row r="899" spans="1:32" ht="13" x14ac:dyDescent="0.15">
      <c r="A899" s="33"/>
      <c r="B899" s="33"/>
      <c r="C899" s="33"/>
      <c r="D899" s="33"/>
      <c r="E899" s="33"/>
      <c r="F899" s="33"/>
      <c r="G899" s="33"/>
      <c r="H899" s="33"/>
      <c r="I899" s="33"/>
      <c r="J899" s="33"/>
      <c r="K899" s="33"/>
      <c r="L899" s="33"/>
      <c r="M899" s="33"/>
      <c r="N899" s="33"/>
      <c r="O899" s="33"/>
      <c r="P899" s="33"/>
      <c r="Q899" s="33"/>
      <c r="R899" s="33"/>
      <c r="S899" s="42"/>
      <c r="T899" s="33"/>
      <c r="U899" s="33"/>
      <c r="V899" s="33"/>
      <c r="W899" s="33"/>
      <c r="X899" s="33"/>
      <c r="Y899" s="33"/>
      <c r="Z899" s="33"/>
      <c r="AA899" s="33"/>
      <c r="AB899" s="33"/>
      <c r="AC899" s="33"/>
      <c r="AD899" s="33"/>
      <c r="AE899" s="33"/>
      <c r="AF899" s="33"/>
    </row>
    <row r="900" spans="1:32" ht="13" x14ac:dyDescent="0.15">
      <c r="A900" s="33"/>
      <c r="B900" s="33"/>
      <c r="C900" s="33"/>
      <c r="D900" s="33"/>
      <c r="E900" s="33"/>
      <c r="F900" s="33"/>
      <c r="G900" s="33"/>
      <c r="H900" s="33"/>
      <c r="I900" s="33"/>
      <c r="J900" s="33"/>
      <c r="K900" s="33"/>
      <c r="L900" s="33"/>
      <c r="M900" s="33"/>
      <c r="N900" s="33"/>
      <c r="O900" s="33"/>
      <c r="P900" s="33"/>
      <c r="Q900" s="33"/>
      <c r="R900" s="33"/>
      <c r="S900" s="42"/>
      <c r="T900" s="33"/>
      <c r="U900" s="33"/>
      <c r="V900" s="33"/>
      <c r="W900" s="33"/>
      <c r="X900" s="33"/>
      <c r="Y900" s="33"/>
      <c r="Z900" s="33"/>
      <c r="AA900" s="33"/>
      <c r="AB900" s="33"/>
      <c r="AC900" s="33"/>
      <c r="AD900" s="33"/>
      <c r="AE900" s="33"/>
      <c r="AF900" s="33"/>
    </row>
    <row r="901" spans="1:32" ht="13" x14ac:dyDescent="0.15">
      <c r="A901" s="33"/>
      <c r="B901" s="33"/>
      <c r="C901" s="33"/>
      <c r="D901" s="33"/>
      <c r="E901" s="33"/>
      <c r="F901" s="33"/>
      <c r="G901" s="33"/>
      <c r="H901" s="33"/>
      <c r="I901" s="33"/>
      <c r="J901" s="33"/>
      <c r="K901" s="33"/>
      <c r="L901" s="33"/>
      <c r="M901" s="33"/>
      <c r="N901" s="33"/>
      <c r="O901" s="33"/>
      <c r="P901" s="33"/>
      <c r="Q901" s="33"/>
      <c r="R901" s="33"/>
      <c r="S901" s="42"/>
      <c r="T901" s="33"/>
      <c r="U901" s="33"/>
      <c r="V901" s="33"/>
      <c r="W901" s="33"/>
      <c r="X901" s="33"/>
      <c r="Y901" s="33"/>
      <c r="Z901" s="33"/>
      <c r="AA901" s="33"/>
      <c r="AB901" s="33"/>
      <c r="AC901" s="33"/>
      <c r="AD901" s="33"/>
      <c r="AE901" s="33"/>
      <c r="AF901" s="33"/>
    </row>
    <row r="902" spans="1:32" ht="13" x14ac:dyDescent="0.15">
      <c r="A902" s="33"/>
      <c r="B902" s="33"/>
      <c r="C902" s="33"/>
      <c r="D902" s="33"/>
      <c r="E902" s="33"/>
      <c r="F902" s="33"/>
      <c r="G902" s="33"/>
      <c r="H902" s="33"/>
      <c r="I902" s="33"/>
      <c r="J902" s="33"/>
      <c r="K902" s="33"/>
      <c r="L902" s="33"/>
      <c r="M902" s="33"/>
      <c r="N902" s="33"/>
      <c r="O902" s="33"/>
      <c r="P902" s="33"/>
      <c r="Q902" s="33"/>
      <c r="R902" s="33"/>
      <c r="S902" s="42"/>
      <c r="T902" s="33"/>
      <c r="U902" s="33"/>
      <c r="V902" s="33"/>
      <c r="W902" s="33"/>
      <c r="X902" s="33"/>
      <c r="Y902" s="33"/>
      <c r="Z902" s="33"/>
      <c r="AA902" s="33"/>
      <c r="AB902" s="33"/>
      <c r="AC902" s="33"/>
      <c r="AD902" s="33"/>
      <c r="AE902" s="33"/>
      <c r="AF902" s="33"/>
    </row>
    <row r="903" spans="1:32" ht="13" x14ac:dyDescent="0.15">
      <c r="A903" s="33"/>
      <c r="B903" s="33"/>
      <c r="C903" s="33"/>
      <c r="D903" s="33"/>
      <c r="E903" s="33"/>
      <c r="F903" s="33"/>
      <c r="G903" s="33"/>
      <c r="H903" s="33"/>
      <c r="I903" s="33"/>
      <c r="J903" s="33"/>
      <c r="K903" s="33"/>
      <c r="L903" s="33"/>
      <c r="M903" s="33"/>
      <c r="N903" s="33"/>
      <c r="O903" s="33"/>
      <c r="P903" s="33"/>
      <c r="Q903" s="33"/>
      <c r="R903" s="33"/>
      <c r="S903" s="42"/>
      <c r="T903" s="33"/>
      <c r="U903" s="33"/>
      <c r="V903" s="33"/>
      <c r="W903" s="33"/>
      <c r="X903" s="33"/>
      <c r="Y903" s="33"/>
      <c r="Z903" s="33"/>
      <c r="AA903" s="33"/>
      <c r="AB903" s="33"/>
      <c r="AC903" s="33"/>
      <c r="AD903" s="33"/>
      <c r="AE903" s="33"/>
      <c r="AF903" s="33"/>
    </row>
    <row r="904" spans="1:32" ht="13" x14ac:dyDescent="0.15">
      <c r="A904" s="33"/>
      <c r="B904" s="33"/>
      <c r="C904" s="33"/>
      <c r="D904" s="33"/>
      <c r="E904" s="33"/>
      <c r="F904" s="33"/>
      <c r="G904" s="33"/>
      <c r="H904" s="33"/>
      <c r="I904" s="33"/>
      <c r="J904" s="33"/>
      <c r="K904" s="33"/>
      <c r="L904" s="33"/>
      <c r="M904" s="33"/>
      <c r="N904" s="33"/>
      <c r="O904" s="33"/>
      <c r="P904" s="33"/>
      <c r="Q904" s="33"/>
      <c r="R904" s="33"/>
      <c r="S904" s="42"/>
      <c r="T904" s="33"/>
      <c r="U904" s="33"/>
      <c r="V904" s="33"/>
      <c r="W904" s="33"/>
      <c r="X904" s="33"/>
      <c r="Y904" s="33"/>
      <c r="Z904" s="33"/>
      <c r="AA904" s="33"/>
      <c r="AB904" s="33"/>
      <c r="AC904" s="33"/>
      <c r="AD904" s="33"/>
      <c r="AE904" s="33"/>
      <c r="AF904" s="33"/>
    </row>
    <row r="905" spans="1:32" ht="13" x14ac:dyDescent="0.15">
      <c r="A905" s="33"/>
      <c r="B905" s="33"/>
      <c r="C905" s="33"/>
      <c r="D905" s="33"/>
      <c r="E905" s="33"/>
      <c r="F905" s="33"/>
      <c r="G905" s="33"/>
      <c r="H905" s="33"/>
      <c r="I905" s="33"/>
      <c r="J905" s="33"/>
      <c r="K905" s="33"/>
      <c r="L905" s="33"/>
      <c r="M905" s="33"/>
      <c r="N905" s="33"/>
      <c r="O905" s="33"/>
      <c r="P905" s="33"/>
      <c r="Q905" s="33"/>
      <c r="R905" s="33"/>
      <c r="S905" s="42"/>
      <c r="T905" s="33"/>
      <c r="U905" s="33"/>
      <c r="V905" s="33"/>
      <c r="W905" s="33"/>
      <c r="X905" s="33"/>
      <c r="Y905" s="33"/>
      <c r="Z905" s="33"/>
      <c r="AA905" s="33"/>
      <c r="AB905" s="33"/>
      <c r="AC905" s="33"/>
      <c r="AD905" s="33"/>
      <c r="AE905" s="33"/>
      <c r="AF905" s="33"/>
    </row>
    <row r="906" spans="1:32" ht="13" x14ac:dyDescent="0.15">
      <c r="A906" s="33"/>
      <c r="B906" s="33"/>
      <c r="C906" s="33"/>
      <c r="D906" s="33"/>
      <c r="E906" s="33"/>
      <c r="F906" s="33"/>
      <c r="G906" s="33"/>
      <c r="H906" s="33"/>
      <c r="I906" s="33"/>
      <c r="J906" s="33"/>
      <c r="K906" s="33"/>
      <c r="L906" s="33"/>
      <c r="M906" s="33"/>
      <c r="N906" s="33"/>
      <c r="O906" s="33"/>
      <c r="P906" s="33"/>
      <c r="Q906" s="33"/>
      <c r="R906" s="33"/>
      <c r="S906" s="42"/>
      <c r="T906" s="33"/>
      <c r="U906" s="33"/>
      <c r="V906" s="33"/>
      <c r="W906" s="33"/>
      <c r="X906" s="33"/>
      <c r="Y906" s="33"/>
      <c r="Z906" s="33"/>
      <c r="AA906" s="33"/>
      <c r="AB906" s="33"/>
      <c r="AC906" s="33"/>
      <c r="AD906" s="33"/>
      <c r="AE906" s="33"/>
      <c r="AF906" s="33"/>
    </row>
    <row r="907" spans="1:32" ht="13" x14ac:dyDescent="0.15">
      <c r="A907" s="33"/>
      <c r="B907" s="33"/>
      <c r="C907" s="33"/>
      <c r="D907" s="33"/>
      <c r="E907" s="33"/>
      <c r="F907" s="33"/>
      <c r="G907" s="33"/>
      <c r="H907" s="33"/>
      <c r="I907" s="33"/>
      <c r="J907" s="33"/>
      <c r="K907" s="33"/>
      <c r="L907" s="33"/>
      <c r="M907" s="33"/>
      <c r="N907" s="33"/>
      <c r="O907" s="33"/>
      <c r="P907" s="33"/>
      <c r="Q907" s="33"/>
      <c r="R907" s="33"/>
      <c r="S907" s="42"/>
      <c r="T907" s="33"/>
      <c r="U907" s="33"/>
      <c r="V907" s="33"/>
      <c r="W907" s="33"/>
      <c r="X907" s="33"/>
      <c r="Y907" s="33"/>
      <c r="Z907" s="33"/>
      <c r="AA907" s="33"/>
      <c r="AB907" s="33"/>
      <c r="AC907" s="33"/>
      <c r="AD907" s="33"/>
      <c r="AE907" s="33"/>
      <c r="AF907" s="33"/>
    </row>
    <row r="908" spans="1:32" ht="13" x14ac:dyDescent="0.15">
      <c r="A908" s="33"/>
      <c r="B908" s="33"/>
      <c r="C908" s="33"/>
      <c r="D908" s="33"/>
      <c r="E908" s="33"/>
      <c r="F908" s="33"/>
      <c r="G908" s="33"/>
      <c r="H908" s="33"/>
      <c r="I908" s="33"/>
      <c r="J908" s="33"/>
      <c r="K908" s="33"/>
      <c r="L908" s="33"/>
      <c r="M908" s="33"/>
      <c r="N908" s="33"/>
      <c r="O908" s="33"/>
      <c r="P908" s="33"/>
      <c r="Q908" s="33"/>
      <c r="R908" s="33"/>
      <c r="S908" s="42"/>
      <c r="T908" s="33"/>
      <c r="U908" s="33"/>
      <c r="V908" s="33"/>
      <c r="W908" s="33"/>
      <c r="X908" s="33"/>
      <c r="Y908" s="33"/>
      <c r="Z908" s="33"/>
      <c r="AA908" s="33"/>
      <c r="AB908" s="33"/>
      <c r="AC908" s="33"/>
      <c r="AD908" s="33"/>
      <c r="AE908" s="33"/>
      <c r="AF908" s="33"/>
    </row>
    <row r="909" spans="1:32" ht="13" x14ac:dyDescent="0.15">
      <c r="A909" s="33"/>
      <c r="B909" s="33"/>
      <c r="C909" s="33"/>
      <c r="D909" s="33"/>
      <c r="E909" s="33"/>
      <c r="F909" s="33"/>
      <c r="G909" s="33"/>
      <c r="H909" s="33"/>
      <c r="I909" s="33"/>
      <c r="J909" s="33"/>
      <c r="K909" s="33"/>
      <c r="L909" s="33"/>
      <c r="M909" s="33"/>
      <c r="N909" s="33"/>
      <c r="O909" s="33"/>
      <c r="P909" s="33"/>
      <c r="Q909" s="33"/>
      <c r="R909" s="33"/>
      <c r="S909" s="42"/>
      <c r="T909" s="33"/>
      <c r="U909" s="33"/>
      <c r="V909" s="33"/>
      <c r="W909" s="33"/>
      <c r="X909" s="33"/>
      <c r="Y909" s="33"/>
      <c r="Z909" s="33"/>
      <c r="AA909" s="33"/>
      <c r="AB909" s="33"/>
      <c r="AC909" s="33"/>
      <c r="AD909" s="33"/>
      <c r="AE909" s="33"/>
      <c r="AF909" s="33"/>
    </row>
    <row r="910" spans="1:32" ht="13" x14ac:dyDescent="0.15">
      <c r="A910" s="33"/>
      <c r="B910" s="33"/>
      <c r="C910" s="33"/>
      <c r="D910" s="33"/>
      <c r="E910" s="33"/>
      <c r="F910" s="33"/>
      <c r="G910" s="33"/>
      <c r="H910" s="33"/>
      <c r="I910" s="33"/>
      <c r="J910" s="33"/>
      <c r="K910" s="33"/>
      <c r="L910" s="33"/>
      <c r="M910" s="33"/>
      <c r="N910" s="33"/>
      <c r="O910" s="33"/>
      <c r="P910" s="33"/>
      <c r="Q910" s="33"/>
      <c r="R910" s="33"/>
      <c r="S910" s="42"/>
      <c r="T910" s="33"/>
      <c r="U910" s="33"/>
      <c r="V910" s="33"/>
      <c r="W910" s="33"/>
      <c r="X910" s="33"/>
      <c r="Y910" s="33"/>
      <c r="Z910" s="33"/>
      <c r="AA910" s="33"/>
      <c r="AB910" s="33"/>
      <c r="AC910" s="33"/>
      <c r="AD910" s="33"/>
      <c r="AE910" s="33"/>
      <c r="AF910" s="33"/>
    </row>
    <row r="911" spans="1:32" ht="13" x14ac:dyDescent="0.15">
      <c r="A911" s="33"/>
      <c r="B911" s="33"/>
      <c r="C911" s="33"/>
      <c r="D911" s="33"/>
      <c r="E911" s="33"/>
      <c r="F911" s="33"/>
      <c r="G911" s="33"/>
      <c r="H911" s="33"/>
      <c r="I911" s="33"/>
      <c r="J911" s="33"/>
      <c r="K911" s="33"/>
      <c r="L911" s="33"/>
      <c r="M911" s="33"/>
      <c r="N911" s="33"/>
      <c r="O911" s="33"/>
      <c r="P911" s="33"/>
      <c r="Q911" s="33"/>
      <c r="R911" s="33"/>
      <c r="S911" s="42"/>
      <c r="T911" s="33"/>
      <c r="U911" s="33"/>
      <c r="V911" s="33"/>
      <c r="W911" s="33"/>
      <c r="X911" s="33"/>
      <c r="Y911" s="33"/>
      <c r="Z911" s="33"/>
      <c r="AA911" s="33"/>
      <c r="AB911" s="33"/>
      <c r="AC911" s="33"/>
      <c r="AD911" s="33"/>
      <c r="AE911" s="33"/>
      <c r="AF911" s="33"/>
    </row>
    <row r="912" spans="1:32" ht="13" x14ac:dyDescent="0.15">
      <c r="A912" s="33"/>
      <c r="B912" s="33"/>
      <c r="C912" s="33"/>
      <c r="D912" s="33"/>
      <c r="E912" s="33"/>
      <c r="F912" s="33"/>
      <c r="G912" s="33"/>
      <c r="H912" s="33"/>
      <c r="I912" s="33"/>
      <c r="J912" s="33"/>
      <c r="K912" s="33"/>
      <c r="L912" s="33"/>
      <c r="M912" s="33"/>
      <c r="N912" s="33"/>
      <c r="O912" s="33"/>
      <c r="P912" s="33"/>
      <c r="Q912" s="33"/>
      <c r="R912" s="33"/>
      <c r="S912" s="42"/>
      <c r="T912" s="33"/>
      <c r="U912" s="33"/>
      <c r="V912" s="33"/>
      <c r="W912" s="33"/>
      <c r="X912" s="33"/>
      <c r="Y912" s="33"/>
      <c r="Z912" s="33"/>
      <c r="AA912" s="33"/>
      <c r="AB912" s="33"/>
      <c r="AC912" s="33"/>
      <c r="AD912" s="33"/>
      <c r="AE912" s="33"/>
      <c r="AF912" s="33"/>
    </row>
    <row r="913" spans="1:32" ht="13" x14ac:dyDescent="0.15">
      <c r="A913" s="33"/>
      <c r="B913" s="33"/>
      <c r="C913" s="33"/>
      <c r="D913" s="33"/>
      <c r="E913" s="33"/>
      <c r="F913" s="33"/>
      <c r="G913" s="33"/>
      <c r="H913" s="33"/>
      <c r="I913" s="33"/>
      <c r="J913" s="33"/>
      <c r="K913" s="33"/>
      <c r="L913" s="33"/>
      <c r="M913" s="33"/>
      <c r="N913" s="33"/>
      <c r="O913" s="33"/>
      <c r="P913" s="33"/>
      <c r="Q913" s="33"/>
      <c r="R913" s="33"/>
      <c r="S913" s="42"/>
      <c r="T913" s="33"/>
      <c r="U913" s="33"/>
      <c r="V913" s="33"/>
      <c r="W913" s="33"/>
      <c r="X913" s="33"/>
      <c r="Y913" s="33"/>
      <c r="Z913" s="33"/>
      <c r="AA913" s="33"/>
      <c r="AB913" s="33"/>
      <c r="AC913" s="33"/>
      <c r="AD913" s="33"/>
      <c r="AE913" s="33"/>
      <c r="AF913" s="33"/>
    </row>
    <row r="914" spans="1:32" ht="13" x14ac:dyDescent="0.15">
      <c r="A914" s="33"/>
      <c r="B914" s="33"/>
      <c r="C914" s="33"/>
      <c r="D914" s="33"/>
      <c r="E914" s="33"/>
      <c r="F914" s="33"/>
      <c r="G914" s="33"/>
      <c r="H914" s="33"/>
      <c r="I914" s="33"/>
      <c r="J914" s="33"/>
      <c r="K914" s="33"/>
      <c r="L914" s="33"/>
      <c r="M914" s="33"/>
      <c r="N914" s="33"/>
      <c r="O914" s="33"/>
      <c r="P914" s="33"/>
      <c r="Q914" s="33"/>
      <c r="R914" s="33"/>
      <c r="S914" s="42"/>
      <c r="T914" s="33"/>
      <c r="U914" s="33"/>
      <c r="V914" s="33"/>
      <c r="W914" s="33"/>
      <c r="X914" s="33"/>
      <c r="Y914" s="33"/>
      <c r="Z914" s="33"/>
      <c r="AA914" s="33"/>
      <c r="AB914" s="33"/>
      <c r="AC914" s="33"/>
      <c r="AD914" s="33"/>
      <c r="AE914" s="33"/>
      <c r="AF914" s="33"/>
    </row>
    <row r="915" spans="1:32" ht="13" x14ac:dyDescent="0.15">
      <c r="A915" s="33"/>
      <c r="B915" s="33"/>
      <c r="C915" s="33"/>
      <c r="D915" s="33"/>
      <c r="E915" s="33"/>
      <c r="F915" s="33"/>
      <c r="G915" s="33"/>
      <c r="H915" s="33"/>
      <c r="I915" s="33"/>
      <c r="J915" s="33"/>
      <c r="K915" s="33"/>
      <c r="L915" s="33"/>
      <c r="M915" s="33"/>
      <c r="N915" s="33"/>
      <c r="O915" s="33"/>
      <c r="P915" s="33"/>
      <c r="Q915" s="33"/>
      <c r="R915" s="33"/>
      <c r="S915" s="42"/>
      <c r="T915" s="33"/>
      <c r="U915" s="33"/>
      <c r="V915" s="33"/>
      <c r="W915" s="33"/>
      <c r="X915" s="33"/>
      <c r="Y915" s="33"/>
      <c r="Z915" s="33"/>
      <c r="AA915" s="33"/>
      <c r="AB915" s="33"/>
      <c r="AC915" s="33"/>
      <c r="AD915" s="33"/>
      <c r="AE915" s="33"/>
      <c r="AF915" s="33"/>
    </row>
    <row r="916" spans="1:32" ht="13" x14ac:dyDescent="0.15">
      <c r="A916" s="33"/>
      <c r="B916" s="33"/>
      <c r="C916" s="33"/>
      <c r="D916" s="33"/>
      <c r="E916" s="33"/>
      <c r="F916" s="33"/>
      <c r="G916" s="33"/>
      <c r="H916" s="33"/>
      <c r="I916" s="33"/>
      <c r="J916" s="33"/>
      <c r="K916" s="33"/>
      <c r="L916" s="33"/>
      <c r="M916" s="33"/>
      <c r="N916" s="33"/>
      <c r="O916" s="33"/>
      <c r="P916" s="33"/>
      <c r="Q916" s="33"/>
      <c r="R916" s="33"/>
      <c r="S916" s="42"/>
      <c r="T916" s="33"/>
      <c r="U916" s="33"/>
      <c r="V916" s="33"/>
      <c r="W916" s="33"/>
      <c r="X916" s="33"/>
      <c r="Y916" s="33"/>
      <c r="Z916" s="33"/>
      <c r="AA916" s="33"/>
      <c r="AB916" s="33"/>
      <c r="AC916" s="33"/>
      <c r="AD916" s="33"/>
      <c r="AE916" s="33"/>
      <c r="AF916" s="33"/>
    </row>
    <row r="917" spans="1:32" ht="13" x14ac:dyDescent="0.15">
      <c r="A917" s="33"/>
      <c r="B917" s="33"/>
      <c r="C917" s="33"/>
      <c r="D917" s="33"/>
      <c r="E917" s="33"/>
      <c r="F917" s="33"/>
      <c r="G917" s="33"/>
      <c r="H917" s="33"/>
      <c r="I917" s="33"/>
      <c r="J917" s="33"/>
      <c r="K917" s="33"/>
      <c r="L917" s="33"/>
      <c r="M917" s="33"/>
      <c r="N917" s="33"/>
      <c r="O917" s="33"/>
      <c r="P917" s="33"/>
      <c r="Q917" s="33"/>
      <c r="R917" s="33"/>
      <c r="S917" s="42"/>
      <c r="T917" s="33"/>
      <c r="U917" s="33"/>
      <c r="V917" s="33"/>
      <c r="W917" s="33"/>
      <c r="X917" s="33"/>
      <c r="Y917" s="33"/>
      <c r="Z917" s="33"/>
      <c r="AA917" s="33"/>
      <c r="AB917" s="33"/>
      <c r="AC917" s="33"/>
      <c r="AD917" s="33"/>
      <c r="AE917" s="33"/>
      <c r="AF917" s="33"/>
    </row>
    <row r="918" spans="1:32" ht="13" x14ac:dyDescent="0.15">
      <c r="A918" s="33"/>
      <c r="B918" s="33"/>
      <c r="C918" s="33"/>
      <c r="D918" s="33"/>
      <c r="E918" s="33"/>
      <c r="F918" s="33"/>
      <c r="G918" s="33"/>
      <c r="H918" s="33"/>
      <c r="I918" s="33"/>
      <c r="J918" s="33"/>
      <c r="K918" s="33"/>
      <c r="L918" s="33"/>
      <c r="M918" s="33"/>
      <c r="N918" s="33"/>
      <c r="O918" s="33"/>
      <c r="P918" s="33"/>
      <c r="Q918" s="33"/>
      <c r="R918" s="33"/>
      <c r="S918" s="42"/>
      <c r="T918" s="33"/>
      <c r="U918" s="33"/>
      <c r="V918" s="33"/>
      <c r="W918" s="33"/>
      <c r="X918" s="33"/>
      <c r="Y918" s="33"/>
      <c r="Z918" s="33"/>
      <c r="AA918" s="33"/>
      <c r="AB918" s="33"/>
      <c r="AC918" s="33"/>
      <c r="AD918" s="33"/>
      <c r="AE918" s="33"/>
      <c r="AF918" s="33"/>
    </row>
    <row r="919" spans="1:32" ht="13" x14ac:dyDescent="0.15">
      <c r="A919" s="33"/>
      <c r="B919" s="33"/>
      <c r="C919" s="33"/>
      <c r="D919" s="33"/>
      <c r="E919" s="33"/>
      <c r="F919" s="33"/>
      <c r="G919" s="33"/>
      <c r="H919" s="33"/>
      <c r="I919" s="33"/>
      <c r="J919" s="33"/>
      <c r="K919" s="33"/>
      <c r="L919" s="33"/>
      <c r="M919" s="33"/>
      <c r="N919" s="33"/>
      <c r="O919" s="33"/>
      <c r="P919" s="33"/>
      <c r="Q919" s="33"/>
      <c r="R919" s="33"/>
      <c r="S919" s="42"/>
      <c r="T919" s="33"/>
      <c r="U919" s="33"/>
      <c r="V919" s="33"/>
      <c r="W919" s="33"/>
      <c r="X919" s="33"/>
      <c r="Y919" s="33"/>
      <c r="Z919" s="33"/>
      <c r="AA919" s="33"/>
      <c r="AB919" s="33"/>
      <c r="AC919" s="33"/>
      <c r="AD919" s="33"/>
      <c r="AE919" s="33"/>
      <c r="AF919" s="33"/>
    </row>
    <row r="920" spans="1:32" ht="13" x14ac:dyDescent="0.15">
      <c r="A920" s="33"/>
      <c r="B920" s="33"/>
      <c r="C920" s="33"/>
      <c r="D920" s="33"/>
      <c r="E920" s="33"/>
      <c r="F920" s="33"/>
      <c r="G920" s="33"/>
      <c r="H920" s="33"/>
      <c r="I920" s="33"/>
      <c r="J920" s="33"/>
      <c r="K920" s="33"/>
      <c r="L920" s="33"/>
      <c r="M920" s="33"/>
      <c r="N920" s="33"/>
      <c r="O920" s="33"/>
      <c r="P920" s="33"/>
      <c r="Q920" s="33"/>
      <c r="R920" s="33"/>
      <c r="S920" s="42"/>
      <c r="T920" s="33"/>
      <c r="U920" s="33"/>
      <c r="V920" s="33"/>
      <c r="W920" s="33"/>
      <c r="X920" s="33"/>
      <c r="Y920" s="33"/>
      <c r="Z920" s="33"/>
      <c r="AA920" s="33"/>
      <c r="AB920" s="33"/>
      <c r="AC920" s="33"/>
      <c r="AD920" s="33"/>
      <c r="AE920" s="33"/>
      <c r="AF920" s="33"/>
    </row>
    <row r="921" spans="1:32" ht="13" x14ac:dyDescent="0.15">
      <c r="A921" s="33"/>
      <c r="B921" s="33"/>
      <c r="C921" s="33"/>
      <c r="D921" s="33"/>
      <c r="E921" s="33"/>
      <c r="F921" s="33"/>
      <c r="G921" s="33"/>
      <c r="H921" s="33"/>
      <c r="I921" s="33"/>
      <c r="J921" s="33"/>
      <c r="K921" s="33"/>
      <c r="L921" s="33"/>
      <c r="M921" s="33"/>
      <c r="N921" s="33"/>
      <c r="O921" s="33"/>
      <c r="P921" s="33"/>
      <c r="Q921" s="33"/>
      <c r="R921" s="33"/>
      <c r="S921" s="42"/>
      <c r="T921" s="33"/>
      <c r="U921" s="33"/>
      <c r="V921" s="33"/>
      <c r="W921" s="33"/>
      <c r="X921" s="33"/>
      <c r="Y921" s="33"/>
      <c r="Z921" s="33"/>
      <c r="AA921" s="33"/>
      <c r="AB921" s="33"/>
      <c r="AC921" s="33"/>
      <c r="AD921" s="33"/>
      <c r="AE921" s="33"/>
      <c r="AF921" s="33"/>
    </row>
    <row r="922" spans="1:32" ht="13" x14ac:dyDescent="0.15">
      <c r="A922" s="33"/>
      <c r="B922" s="33"/>
      <c r="C922" s="33"/>
      <c r="D922" s="33"/>
      <c r="E922" s="33"/>
      <c r="F922" s="33"/>
      <c r="G922" s="33"/>
      <c r="H922" s="33"/>
      <c r="I922" s="33"/>
      <c r="J922" s="33"/>
      <c r="K922" s="33"/>
      <c r="L922" s="33"/>
      <c r="M922" s="33"/>
      <c r="N922" s="33"/>
      <c r="O922" s="33"/>
      <c r="P922" s="33"/>
      <c r="Q922" s="33"/>
      <c r="R922" s="33"/>
      <c r="S922" s="42"/>
      <c r="T922" s="33"/>
      <c r="U922" s="33"/>
      <c r="V922" s="33"/>
      <c r="W922" s="33"/>
      <c r="X922" s="33"/>
      <c r="Y922" s="33"/>
      <c r="Z922" s="33"/>
      <c r="AA922" s="33"/>
      <c r="AB922" s="33"/>
      <c r="AC922" s="33"/>
      <c r="AD922" s="33"/>
      <c r="AE922" s="33"/>
      <c r="AF922" s="33"/>
    </row>
    <row r="923" spans="1:32" ht="13" x14ac:dyDescent="0.15">
      <c r="A923" s="33"/>
      <c r="B923" s="33"/>
      <c r="C923" s="33"/>
      <c r="D923" s="33"/>
      <c r="E923" s="33"/>
      <c r="F923" s="33"/>
      <c r="G923" s="33"/>
      <c r="H923" s="33"/>
      <c r="I923" s="33"/>
      <c r="J923" s="33"/>
      <c r="K923" s="33"/>
      <c r="L923" s="33"/>
      <c r="M923" s="33"/>
      <c r="N923" s="33"/>
      <c r="O923" s="33"/>
      <c r="P923" s="33"/>
      <c r="Q923" s="33"/>
      <c r="R923" s="33"/>
      <c r="S923" s="42"/>
      <c r="T923" s="33"/>
      <c r="U923" s="33"/>
      <c r="V923" s="33"/>
      <c r="W923" s="33"/>
      <c r="X923" s="33"/>
      <c r="Y923" s="33"/>
      <c r="Z923" s="33"/>
      <c r="AA923" s="33"/>
      <c r="AB923" s="33"/>
      <c r="AC923" s="33"/>
      <c r="AD923" s="33"/>
      <c r="AE923" s="33"/>
      <c r="AF923" s="33"/>
    </row>
    <row r="924" spans="1:32" ht="13" x14ac:dyDescent="0.15">
      <c r="A924" s="33"/>
      <c r="B924" s="33"/>
      <c r="C924" s="33"/>
      <c r="D924" s="33"/>
      <c r="E924" s="33"/>
      <c r="F924" s="33"/>
      <c r="G924" s="33"/>
      <c r="H924" s="33"/>
      <c r="I924" s="33"/>
      <c r="J924" s="33"/>
      <c r="K924" s="33"/>
      <c r="L924" s="33"/>
      <c r="M924" s="33"/>
      <c r="N924" s="33"/>
      <c r="O924" s="33"/>
      <c r="P924" s="33"/>
      <c r="Q924" s="33"/>
      <c r="R924" s="33"/>
      <c r="S924" s="42"/>
      <c r="T924" s="33"/>
      <c r="U924" s="33"/>
      <c r="V924" s="33"/>
      <c r="W924" s="33"/>
      <c r="X924" s="33"/>
      <c r="Y924" s="33"/>
      <c r="Z924" s="33"/>
      <c r="AA924" s="33"/>
      <c r="AB924" s="33"/>
      <c r="AC924" s="33"/>
      <c r="AD924" s="33"/>
      <c r="AE924" s="33"/>
      <c r="AF924" s="33"/>
    </row>
    <row r="925" spans="1:32" ht="13" x14ac:dyDescent="0.15">
      <c r="A925" s="33"/>
      <c r="B925" s="33"/>
      <c r="C925" s="33"/>
      <c r="D925" s="33"/>
      <c r="E925" s="33"/>
      <c r="F925" s="33"/>
      <c r="G925" s="33"/>
      <c r="H925" s="33"/>
      <c r="I925" s="33"/>
      <c r="J925" s="33"/>
      <c r="K925" s="33"/>
      <c r="L925" s="33"/>
      <c r="M925" s="33"/>
      <c r="N925" s="33"/>
      <c r="O925" s="33"/>
      <c r="P925" s="33"/>
      <c r="Q925" s="33"/>
      <c r="R925" s="33"/>
      <c r="S925" s="42"/>
      <c r="T925" s="33"/>
      <c r="U925" s="33"/>
      <c r="V925" s="33"/>
      <c r="W925" s="33"/>
      <c r="X925" s="33"/>
      <c r="Y925" s="33"/>
      <c r="Z925" s="33"/>
      <c r="AA925" s="33"/>
      <c r="AB925" s="33"/>
      <c r="AC925" s="33"/>
      <c r="AD925" s="33"/>
      <c r="AE925" s="33"/>
      <c r="AF925" s="33"/>
    </row>
    <row r="926" spans="1:32" ht="13" x14ac:dyDescent="0.15">
      <c r="A926" s="33"/>
      <c r="B926" s="33"/>
      <c r="C926" s="33"/>
      <c r="D926" s="33"/>
      <c r="E926" s="33"/>
      <c r="F926" s="33"/>
      <c r="G926" s="33"/>
      <c r="H926" s="33"/>
      <c r="I926" s="33"/>
      <c r="J926" s="33"/>
      <c r="K926" s="33"/>
      <c r="L926" s="33"/>
      <c r="M926" s="33"/>
      <c r="N926" s="33"/>
      <c r="O926" s="33"/>
      <c r="P926" s="33"/>
      <c r="Q926" s="33"/>
      <c r="R926" s="33"/>
      <c r="S926" s="42"/>
      <c r="T926" s="33"/>
      <c r="U926" s="33"/>
      <c r="V926" s="33"/>
      <c r="W926" s="33"/>
      <c r="X926" s="33"/>
      <c r="Y926" s="33"/>
      <c r="Z926" s="33"/>
      <c r="AA926" s="33"/>
      <c r="AB926" s="33"/>
      <c r="AC926" s="33"/>
      <c r="AD926" s="33"/>
      <c r="AE926" s="33"/>
      <c r="AF926" s="33"/>
    </row>
    <row r="927" spans="1:32" ht="13" x14ac:dyDescent="0.15">
      <c r="A927" s="33"/>
      <c r="B927" s="33"/>
      <c r="C927" s="33"/>
      <c r="D927" s="33"/>
      <c r="E927" s="33"/>
      <c r="F927" s="33"/>
      <c r="G927" s="33"/>
      <c r="H927" s="33"/>
      <c r="I927" s="33"/>
      <c r="J927" s="33"/>
      <c r="K927" s="33"/>
      <c r="L927" s="33"/>
      <c r="M927" s="33"/>
      <c r="N927" s="33"/>
      <c r="O927" s="33"/>
      <c r="P927" s="33"/>
      <c r="Q927" s="33"/>
      <c r="R927" s="33"/>
      <c r="S927" s="42"/>
      <c r="T927" s="33"/>
      <c r="U927" s="33"/>
      <c r="V927" s="33"/>
      <c r="W927" s="33"/>
      <c r="X927" s="33"/>
      <c r="Y927" s="33"/>
      <c r="Z927" s="33"/>
      <c r="AA927" s="33"/>
      <c r="AB927" s="33"/>
      <c r="AC927" s="33"/>
      <c r="AD927" s="33"/>
      <c r="AE927" s="33"/>
      <c r="AF927" s="33"/>
    </row>
    <row r="928" spans="1:32" ht="13" x14ac:dyDescent="0.15">
      <c r="A928" s="33"/>
      <c r="B928" s="33"/>
      <c r="C928" s="33"/>
      <c r="D928" s="33"/>
      <c r="E928" s="33"/>
      <c r="F928" s="33"/>
      <c r="G928" s="33"/>
      <c r="H928" s="33"/>
      <c r="I928" s="33"/>
      <c r="J928" s="33"/>
      <c r="K928" s="33"/>
      <c r="L928" s="33"/>
      <c r="M928" s="33"/>
      <c r="N928" s="33"/>
      <c r="O928" s="33"/>
      <c r="P928" s="33"/>
      <c r="Q928" s="33"/>
      <c r="R928" s="33"/>
      <c r="S928" s="42"/>
      <c r="T928" s="33"/>
      <c r="U928" s="33"/>
      <c r="V928" s="33"/>
      <c r="W928" s="33"/>
      <c r="X928" s="33"/>
      <c r="Y928" s="33"/>
      <c r="Z928" s="33"/>
      <c r="AA928" s="33"/>
      <c r="AB928" s="33"/>
      <c r="AC928" s="33"/>
      <c r="AD928" s="33"/>
      <c r="AE928" s="33"/>
      <c r="AF928" s="33"/>
    </row>
    <row r="929" spans="1:32" ht="13" x14ac:dyDescent="0.15">
      <c r="A929" s="33"/>
      <c r="B929" s="33"/>
      <c r="C929" s="33"/>
      <c r="D929" s="33"/>
      <c r="E929" s="33"/>
      <c r="F929" s="33"/>
      <c r="G929" s="33"/>
      <c r="H929" s="33"/>
      <c r="I929" s="33"/>
      <c r="J929" s="33"/>
      <c r="K929" s="33"/>
      <c r="L929" s="33"/>
      <c r="M929" s="33"/>
      <c r="N929" s="33"/>
      <c r="O929" s="33"/>
      <c r="P929" s="33"/>
      <c r="Q929" s="33"/>
      <c r="R929" s="33"/>
      <c r="S929" s="42"/>
      <c r="T929" s="33"/>
      <c r="U929" s="33"/>
      <c r="V929" s="33"/>
      <c r="W929" s="33"/>
      <c r="X929" s="33"/>
      <c r="Y929" s="33"/>
      <c r="Z929" s="33"/>
      <c r="AA929" s="33"/>
      <c r="AB929" s="33"/>
      <c r="AC929" s="33"/>
      <c r="AD929" s="33"/>
      <c r="AE929" s="33"/>
      <c r="AF929" s="33"/>
    </row>
    <row r="930" spans="1:32" ht="13" x14ac:dyDescent="0.15">
      <c r="A930" s="33"/>
      <c r="B930" s="33"/>
      <c r="C930" s="33"/>
      <c r="D930" s="33"/>
      <c r="E930" s="33"/>
      <c r="F930" s="33"/>
      <c r="G930" s="33"/>
      <c r="H930" s="33"/>
      <c r="I930" s="33"/>
      <c r="J930" s="33"/>
      <c r="K930" s="33"/>
      <c r="L930" s="33"/>
      <c r="M930" s="33"/>
      <c r="N930" s="33"/>
      <c r="O930" s="33"/>
      <c r="P930" s="33"/>
      <c r="Q930" s="33"/>
      <c r="R930" s="33"/>
      <c r="S930" s="42"/>
      <c r="T930" s="33"/>
      <c r="U930" s="33"/>
      <c r="V930" s="33"/>
      <c r="W930" s="33"/>
      <c r="X930" s="33"/>
      <c r="Y930" s="33"/>
      <c r="Z930" s="33"/>
      <c r="AA930" s="33"/>
      <c r="AB930" s="33"/>
      <c r="AC930" s="33"/>
      <c r="AD930" s="33"/>
      <c r="AE930" s="33"/>
      <c r="AF930" s="33"/>
    </row>
    <row r="931" spans="1:32" ht="13" x14ac:dyDescent="0.15">
      <c r="A931" s="33"/>
      <c r="B931" s="33"/>
      <c r="C931" s="33"/>
      <c r="D931" s="33"/>
      <c r="E931" s="33"/>
      <c r="F931" s="33"/>
      <c r="G931" s="33"/>
      <c r="H931" s="33"/>
      <c r="I931" s="33"/>
      <c r="J931" s="33"/>
      <c r="K931" s="33"/>
      <c r="L931" s="33"/>
      <c r="M931" s="33"/>
      <c r="N931" s="33"/>
      <c r="O931" s="33"/>
      <c r="P931" s="33"/>
      <c r="Q931" s="33"/>
      <c r="R931" s="33"/>
      <c r="S931" s="42"/>
      <c r="T931" s="33"/>
      <c r="U931" s="33"/>
      <c r="V931" s="33"/>
      <c r="W931" s="33"/>
      <c r="X931" s="33"/>
      <c r="Y931" s="33"/>
      <c r="Z931" s="33"/>
      <c r="AA931" s="33"/>
      <c r="AB931" s="33"/>
      <c r="AC931" s="33"/>
      <c r="AD931" s="33"/>
      <c r="AE931" s="33"/>
      <c r="AF931" s="33"/>
    </row>
    <row r="932" spans="1:32" ht="13" x14ac:dyDescent="0.15">
      <c r="A932" s="33"/>
      <c r="B932" s="33"/>
      <c r="C932" s="33"/>
      <c r="D932" s="33"/>
      <c r="E932" s="33"/>
      <c r="F932" s="33"/>
      <c r="G932" s="33"/>
      <c r="H932" s="33"/>
      <c r="I932" s="33"/>
      <c r="J932" s="33"/>
      <c r="K932" s="33"/>
      <c r="L932" s="33"/>
      <c r="M932" s="33"/>
      <c r="N932" s="33"/>
      <c r="O932" s="33"/>
      <c r="P932" s="33"/>
      <c r="Q932" s="33"/>
      <c r="R932" s="33"/>
      <c r="S932" s="42"/>
      <c r="T932" s="33"/>
      <c r="U932" s="33"/>
      <c r="V932" s="33"/>
      <c r="W932" s="33"/>
      <c r="X932" s="33"/>
      <c r="Y932" s="33"/>
      <c r="Z932" s="33"/>
      <c r="AA932" s="33"/>
      <c r="AB932" s="33"/>
      <c r="AC932" s="33"/>
      <c r="AD932" s="33"/>
      <c r="AE932" s="33"/>
      <c r="AF932" s="33"/>
    </row>
    <row r="933" spans="1:32" ht="13" x14ac:dyDescent="0.15">
      <c r="A933" s="33"/>
      <c r="B933" s="33"/>
      <c r="C933" s="33"/>
      <c r="D933" s="33"/>
      <c r="E933" s="33"/>
      <c r="F933" s="33"/>
      <c r="G933" s="33"/>
      <c r="H933" s="33"/>
      <c r="I933" s="33"/>
      <c r="J933" s="33"/>
      <c r="K933" s="33"/>
      <c r="L933" s="33"/>
      <c r="M933" s="33"/>
      <c r="N933" s="33"/>
      <c r="O933" s="33"/>
      <c r="P933" s="33"/>
      <c r="Q933" s="33"/>
      <c r="R933" s="33"/>
      <c r="S933" s="42"/>
      <c r="T933" s="33"/>
      <c r="U933" s="33"/>
      <c r="V933" s="33"/>
      <c r="W933" s="33"/>
      <c r="X933" s="33"/>
      <c r="Y933" s="33"/>
      <c r="Z933" s="33"/>
      <c r="AA933" s="33"/>
      <c r="AB933" s="33"/>
      <c r="AC933" s="33"/>
      <c r="AD933" s="33"/>
      <c r="AE933" s="33"/>
      <c r="AF933" s="33"/>
    </row>
    <row r="934" spans="1:32" ht="13" x14ac:dyDescent="0.15">
      <c r="A934" s="33"/>
      <c r="B934" s="33"/>
      <c r="C934" s="33"/>
      <c r="D934" s="33"/>
      <c r="E934" s="33"/>
      <c r="F934" s="33"/>
      <c r="G934" s="33"/>
      <c r="H934" s="33"/>
      <c r="I934" s="33"/>
      <c r="J934" s="33"/>
      <c r="K934" s="33"/>
      <c r="L934" s="33"/>
      <c r="M934" s="33"/>
      <c r="N934" s="33"/>
      <c r="O934" s="33"/>
      <c r="P934" s="33"/>
      <c r="Q934" s="33"/>
      <c r="R934" s="33"/>
      <c r="S934" s="42"/>
      <c r="T934" s="33"/>
      <c r="U934" s="33"/>
      <c r="V934" s="33"/>
      <c r="W934" s="33"/>
      <c r="X934" s="33"/>
      <c r="Y934" s="33"/>
      <c r="Z934" s="33"/>
      <c r="AA934" s="33"/>
      <c r="AB934" s="33"/>
      <c r="AC934" s="33"/>
      <c r="AD934" s="33"/>
      <c r="AE934" s="33"/>
      <c r="AF934" s="33"/>
    </row>
    <row r="935" spans="1:32" ht="13" x14ac:dyDescent="0.15">
      <c r="A935" s="33"/>
      <c r="B935" s="33"/>
      <c r="C935" s="33"/>
      <c r="D935" s="33"/>
      <c r="E935" s="33"/>
      <c r="F935" s="33"/>
      <c r="G935" s="33"/>
      <c r="H935" s="33"/>
      <c r="I935" s="33"/>
      <c r="J935" s="33"/>
      <c r="K935" s="33"/>
      <c r="L935" s="33"/>
      <c r="M935" s="33"/>
      <c r="N935" s="33"/>
      <c r="O935" s="33"/>
      <c r="P935" s="33"/>
      <c r="Q935" s="33"/>
      <c r="R935" s="33"/>
      <c r="S935" s="42"/>
      <c r="T935" s="33"/>
      <c r="U935" s="33"/>
      <c r="V935" s="33"/>
      <c r="W935" s="33"/>
      <c r="X935" s="33"/>
      <c r="Y935" s="33"/>
      <c r="Z935" s="33"/>
      <c r="AA935" s="33"/>
      <c r="AB935" s="33"/>
      <c r="AC935" s="33"/>
      <c r="AD935" s="33"/>
      <c r="AE935" s="33"/>
      <c r="AF935" s="33"/>
    </row>
    <row r="936" spans="1:32" ht="13" x14ac:dyDescent="0.15">
      <c r="A936" s="33"/>
      <c r="B936" s="33"/>
      <c r="C936" s="33"/>
      <c r="D936" s="33"/>
      <c r="E936" s="33"/>
      <c r="F936" s="33"/>
      <c r="G936" s="33"/>
      <c r="H936" s="33"/>
      <c r="I936" s="33"/>
      <c r="J936" s="33"/>
      <c r="K936" s="33"/>
      <c r="L936" s="33"/>
      <c r="M936" s="33"/>
      <c r="N936" s="33"/>
      <c r="O936" s="33"/>
      <c r="P936" s="33"/>
      <c r="Q936" s="33"/>
      <c r="R936" s="33"/>
      <c r="S936" s="42"/>
      <c r="T936" s="33"/>
      <c r="U936" s="33"/>
      <c r="V936" s="33"/>
      <c r="W936" s="33"/>
      <c r="X936" s="33"/>
      <c r="Y936" s="33"/>
      <c r="Z936" s="33"/>
      <c r="AA936" s="33"/>
      <c r="AB936" s="33"/>
      <c r="AC936" s="33"/>
      <c r="AD936" s="33"/>
      <c r="AE936" s="33"/>
      <c r="AF936" s="33"/>
    </row>
    <row r="937" spans="1:32" ht="13" x14ac:dyDescent="0.15">
      <c r="A937" s="33"/>
      <c r="B937" s="33"/>
      <c r="C937" s="33"/>
      <c r="D937" s="33"/>
      <c r="E937" s="33"/>
      <c r="F937" s="33"/>
      <c r="G937" s="33"/>
      <c r="H937" s="33"/>
      <c r="I937" s="33"/>
      <c r="J937" s="33"/>
      <c r="K937" s="33"/>
      <c r="L937" s="33"/>
      <c r="M937" s="33"/>
      <c r="N937" s="33"/>
      <c r="O937" s="33"/>
      <c r="P937" s="33"/>
      <c r="Q937" s="33"/>
      <c r="R937" s="33"/>
      <c r="S937" s="42"/>
      <c r="T937" s="33"/>
      <c r="U937" s="33"/>
      <c r="V937" s="33"/>
      <c r="W937" s="33"/>
      <c r="X937" s="33"/>
      <c r="Y937" s="33"/>
      <c r="Z937" s="33"/>
      <c r="AA937" s="33"/>
      <c r="AB937" s="33"/>
      <c r="AC937" s="33"/>
      <c r="AD937" s="33"/>
      <c r="AE937" s="33"/>
      <c r="AF937" s="33"/>
    </row>
    <row r="938" spans="1:32" ht="13" x14ac:dyDescent="0.15">
      <c r="A938" s="33"/>
      <c r="B938" s="33"/>
      <c r="C938" s="33"/>
      <c r="D938" s="33"/>
      <c r="E938" s="33"/>
      <c r="F938" s="33"/>
      <c r="G938" s="33"/>
      <c r="H938" s="33"/>
      <c r="I938" s="33"/>
      <c r="J938" s="33"/>
      <c r="K938" s="33"/>
      <c r="L938" s="33"/>
      <c r="M938" s="33"/>
      <c r="N938" s="33"/>
      <c r="O938" s="33"/>
      <c r="P938" s="33"/>
      <c r="Q938" s="33"/>
      <c r="R938" s="33"/>
      <c r="S938" s="42"/>
      <c r="T938" s="33"/>
      <c r="U938" s="33"/>
      <c r="V938" s="33"/>
      <c r="W938" s="33"/>
      <c r="X938" s="33"/>
      <c r="Y938" s="33"/>
      <c r="Z938" s="33"/>
      <c r="AA938" s="33"/>
      <c r="AB938" s="33"/>
      <c r="AC938" s="33"/>
      <c r="AD938" s="33"/>
      <c r="AE938" s="33"/>
      <c r="AF938" s="33"/>
    </row>
    <row r="939" spans="1:32" ht="13" x14ac:dyDescent="0.15">
      <c r="A939" s="33"/>
      <c r="B939" s="33"/>
      <c r="C939" s="33"/>
      <c r="D939" s="33"/>
      <c r="E939" s="33"/>
      <c r="F939" s="33"/>
      <c r="G939" s="33"/>
      <c r="H939" s="33"/>
      <c r="I939" s="33"/>
      <c r="J939" s="33"/>
      <c r="K939" s="33"/>
      <c r="L939" s="33"/>
      <c r="M939" s="33"/>
      <c r="N939" s="33"/>
      <c r="O939" s="33"/>
      <c r="P939" s="33"/>
      <c r="Q939" s="33"/>
      <c r="R939" s="33"/>
      <c r="S939" s="42"/>
      <c r="T939" s="33"/>
      <c r="U939" s="33"/>
      <c r="V939" s="33"/>
      <c r="W939" s="33"/>
      <c r="X939" s="33"/>
      <c r="Y939" s="33"/>
      <c r="Z939" s="33"/>
      <c r="AA939" s="33"/>
      <c r="AB939" s="33"/>
      <c r="AC939" s="33"/>
      <c r="AD939" s="33"/>
      <c r="AE939" s="33"/>
      <c r="AF939" s="33"/>
    </row>
    <row r="940" spans="1:32" ht="13" x14ac:dyDescent="0.15">
      <c r="A940" s="33"/>
      <c r="B940" s="33"/>
      <c r="C940" s="33"/>
      <c r="D940" s="33"/>
      <c r="E940" s="33"/>
      <c r="F940" s="33"/>
      <c r="G940" s="33"/>
      <c r="H940" s="33"/>
      <c r="I940" s="33"/>
      <c r="J940" s="33"/>
      <c r="K940" s="33"/>
      <c r="L940" s="33"/>
      <c r="M940" s="33"/>
      <c r="N940" s="33"/>
      <c r="O940" s="33"/>
      <c r="P940" s="33"/>
      <c r="Q940" s="33"/>
      <c r="R940" s="33"/>
      <c r="S940" s="42"/>
      <c r="T940" s="33"/>
      <c r="U940" s="33"/>
      <c r="V940" s="33"/>
      <c r="W940" s="33"/>
      <c r="X940" s="33"/>
      <c r="Y940" s="33"/>
      <c r="Z940" s="33"/>
      <c r="AA940" s="33"/>
      <c r="AB940" s="33"/>
      <c r="AC940" s="33"/>
      <c r="AD940" s="33"/>
      <c r="AE940" s="33"/>
      <c r="AF940" s="33"/>
    </row>
    <row r="941" spans="1:32" ht="13" x14ac:dyDescent="0.15">
      <c r="A941" s="33"/>
      <c r="B941" s="33"/>
      <c r="C941" s="33"/>
      <c r="D941" s="33"/>
      <c r="E941" s="33"/>
      <c r="F941" s="33"/>
      <c r="G941" s="33"/>
      <c r="H941" s="33"/>
      <c r="I941" s="33"/>
      <c r="J941" s="33"/>
      <c r="K941" s="33"/>
      <c r="L941" s="33"/>
      <c r="M941" s="33"/>
      <c r="N941" s="33"/>
      <c r="O941" s="33"/>
      <c r="P941" s="33"/>
      <c r="Q941" s="33"/>
      <c r="R941" s="33"/>
      <c r="S941" s="42"/>
      <c r="T941" s="33"/>
      <c r="U941" s="33"/>
      <c r="V941" s="33"/>
      <c r="W941" s="33"/>
      <c r="X941" s="33"/>
      <c r="Y941" s="33"/>
      <c r="Z941" s="33"/>
      <c r="AA941" s="33"/>
      <c r="AB941" s="33"/>
      <c r="AC941" s="33"/>
      <c r="AD941" s="33"/>
      <c r="AE941" s="33"/>
      <c r="AF941" s="33"/>
    </row>
    <row r="942" spans="1:32" ht="13" x14ac:dyDescent="0.15">
      <c r="A942" s="33"/>
      <c r="B942" s="33"/>
      <c r="C942" s="33"/>
      <c r="D942" s="33"/>
      <c r="E942" s="33"/>
      <c r="F942" s="33"/>
      <c r="G942" s="33"/>
      <c r="H942" s="33"/>
      <c r="I942" s="33"/>
      <c r="J942" s="33"/>
      <c r="K942" s="33"/>
      <c r="L942" s="33"/>
      <c r="M942" s="33"/>
      <c r="N942" s="33"/>
      <c r="O942" s="33"/>
      <c r="P942" s="33"/>
      <c r="Q942" s="33"/>
      <c r="R942" s="33"/>
      <c r="S942" s="42"/>
      <c r="T942" s="33"/>
      <c r="U942" s="33"/>
      <c r="V942" s="33"/>
      <c r="W942" s="33"/>
      <c r="X942" s="33"/>
      <c r="Y942" s="33"/>
      <c r="Z942" s="33"/>
      <c r="AA942" s="33"/>
      <c r="AB942" s="33"/>
      <c r="AC942" s="33"/>
      <c r="AD942" s="33"/>
      <c r="AE942" s="33"/>
      <c r="AF942" s="33"/>
    </row>
    <row r="943" spans="1:32" ht="13" x14ac:dyDescent="0.15">
      <c r="A943" s="33"/>
      <c r="B943" s="33"/>
      <c r="C943" s="33"/>
      <c r="D943" s="33"/>
      <c r="E943" s="33"/>
      <c r="F943" s="33"/>
      <c r="G943" s="33"/>
      <c r="H943" s="33"/>
      <c r="I943" s="33"/>
      <c r="J943" s="33"/>
      <c r="K943" s="33"/>
      <c r="L943" s="33"/>
      <c r="M943" s="33"/>
      <c r="N943" s="33"/>
      <c r="O943" s="33"/>
      <c r="P943" s="33"/>
      <c r="Q943" s="33"/>
      <c r="R943" s="33"/>
      <c r="S943" s="42"/>
      <c r="T943" s="33"/>
      <c r="U943" s="33"/>
      <c r="V943" s="33"/>
      <c r="W943" s="33"/>
      <c r="X943" s="33"/>
      <c r="Y943" s="33"/>
      <c r="Z943" s="33"/>
      <c r="AA943" s="33"/>
      <c r="AB943" s="33"/>
      <c r="AC943" s="33"/>
      <c r="AD943" s="33"/>
      <c r="AE943" s="33"/>
      <c r="AF943" s="33"/>
    </row>
    <row r="944" spans="1:32" ht="13" x14ac:dyDescent="0.15">
      <c r="A944" s="33"/>
      <c r="B944" s="33"/>
      <c r="C944" s="33"/>
      <c r="D944" s="33"/>
      <c r="E944" s="33"/>
      <c r="F944" s="33"/>
      <c r="G944" s="33"/>
      <c r="H944" s="33"/>
      <c r="I944" s="33"/>
      <c r="J944" s="33"/>
      <c r="K944" s="33"/>
      <c r="L944" s="33"/>
      <c r="M944" s="33"/>
      <c r="N944" s="33"/>
      <c r="O944" s="33"/>
      <c r="P944" s="33"/>
      <c r="Q944" s="33"/>
      <c r="R944" s="33"/>
      <c r="S944" s="42"/>
      <c r="T944" s="33"/>
      <c r="U944" s="33"/>
      <c r="V944" s="33"/>
      <c r="W944" s="33"/>
      <c r="X944" s="33"/>
      <c r="Y944" s="33"/>
      <c r="Z944" s="33"/>
      <c r="AA944" s="33"/>
      <c r="AB944" s="33"/>
      <c r="AC944" s="33"/>
      <c r="AD944" s="33"/>
      <c r="AE944" s="33"/>
      <c r="AF944" s="33"/>
    </row>
    <row r="945" spans="1:32" ht="13" x14ac:dyDescent="0.15">
      <c r="A945" s="33"/>
      <c r="B945" s="33"/>
      <c r="C945" s="33"/>
      <c r="D945" s="33"/>
      <c r="E945" s="33"/>
      <c r="F945" s="33"/>
      <c r="G945" s="33"/>
      <c r="H945" s="33"/>
      <c r="I945" s="33"/>
      <c r="J945" s="33"/>
      <c r="K945" s="33"/>
      <c r="L945" s="33"/>
      <c r="M945" s="33"/>
      <c r="N945" s="33"/>
      <c r="O945" s="33"/>
      <c r="P945" s="33"/>
      <c r="Q945" s="33"/>
      <c r="R945" s="33"/>
      <c r="S945" s="42"/>
      <c r="T945" s="33"/>
      <c r="U945" s="33"/>
      <c r="V945" s="33"/>
      <c r="W945" s="33"/>
      <c r="X945" s="33"/>
      <c r="Y945" s="33"/>
      <c r="Z945" s="33"/>
      <c r="AA945" s="33"/>
      <c r="AB945" s="33"/>
      <c r="AC945" s="33"/>
      <c r="AD945" s="33"/>
      <c r="AE945" s="33"/>
      <c r="AF945" s="33"/>
    </row>
    <row r="946" spans="1:32" ht="13" x14ac:dyDescent="0.15">
      <c r="A946" s="33"/>
      <c r="B946" s="33"/>
      <c r="C946" s="33"/>
      <c r="D946" s="33"/>
      <c r="E946" s="33"/>
      <c r="F946" s="33"/>
      <c r="G946" s="33"/>
      <c r="H946" s="33"/>
      <c r="I946" s="33"/>
      <c r="J946" s="33"/>
      <c r="K946" s="33"/>
      <c r="L946" s="33"/>
      <c r="M946" s="33"/>
      <c r="N946" s="33"/>
      <c r="O946" s="33"/>
      <c r="P946" s="33"/>
      <c r="Q946" s="33"/>
      <c r="R946" s="33"/>
      <c r="S946" s="42"/>
      <c r="T946" s="33"/>
      <c r="U946" s="33"/>
      <c r="V946" s="33"/>
      <c r="W946" s="33"/>
      <c r="X946" s="33"/>
      <c r="Y946" s="33"/>
      <c r="Z946" s="33"/>
      <c r="AA946" s="33"/>
      <c r="AB946" s="33"/>
      <c r="AC946" s="33"/>
      <c r="AD946" s="33"/>
      <c r="AE946" s="33"/>
      <c r="AF946" s="33"/>
    </row>
    <row r="947" spans="1:32" ht="13" x14ac:dyDescent="0.15">
      <c r="A947" s="33"/>
      <c r="B947" s="33"/>
      <c r="C947" s="33"/>
      <c r="D947" s="33"/>
      <c r="E947" s="33"/>
      <c r="F947" s="33"/>
      <c r="G947" s="33"/>
      <c r="H947" s="33"/>
      <c r="I947" s="33"/>
      <c r="J947" s="33"/>
      <c r="K947" s="33"/>
      <c r="L947" s="33"/>
      <c r="M947" s="33"/>
      <c r="N947" s="33"/>
      <c r="O947" s="33"/>
      <c r="P947" s="33"/>
      <c r="Q947" s="33"/>
      <c r="R947" s="33"/>
      <c r="S947" s="42"/>
      <c r="T947" s="33"/>
      <c r="U947" s="33"/>
      <c r="V947" s="33"/>
      <c r="W947" s="33"/>
      <c r="X947" s="33"/>
      <c r="Y947" s="33"/>
      <c r="Z947" s="33"/>
      <c r="AA947" s="33"/>
      <c r="AB947" s="33"/>
      <c r="AC947" s="33"/>
      <c r="AD947" s="33"/>
      <c r="AE947" s="33"/>
      <c r="AF947" s="33"/>
    </row>
    <row r="948" spans="1:32" ht="13" x14ac:dyDescent="0.15">
      <c r="A948" s="33"/>
      <c r="B948" s="33"/>
      <c r="C948" s="33"/>
      <c r="D948" s="33"/>
      <c r="E948" s="33"/>
      <c r="F948" s="33"/>
      <c r="G948" s="33"/>
      <c r="H948" s="33"/>
      <c r="I948" s="33"/>
      <c r="J948" s="33"/>
      <c r="K948" s="33"/>
      <c r="L948" s="33"/>
      <c r="M948" s="33"/>
      <c r="N948" s="33"/>
      <c r="O948" s="33"/>
      <c r="P948" s="33"/>
      <c r="Q948" s="33"/>
      <c r="R948" s="33"/>
      <c r="S948" s="42"/>
      <c r="T948" s="33"/>
      <c r="U948" s="33"/>
      <c r="V948" s="33"/>
      <c r="W948" s="33"/>
      <c r="X948" s="33"/>
      <c r="Y948" s="33"/>
      <c r="Z948" s="33"/>
      <c r="AA948" s="33"/>
      <c r="AB948" s="33"/>
      <c r="AC948" s="33"/>
      <c r="AD948" s="33"/>
      <c r="AE948" s="33"/>
      <c r="AF948" s="33"/>
    </row>
    <row r="949" spans="1:32" ht="13" x14ac:dyDescent="0.15">
      <c r="A949" s="33"/>
      <c r="B949" s="33"/>
      <c r="C949" s="33"/>
      <c r="D949" s="33"/>
      <c r="E949" s="33"/>
      <c r="F949" s="33"/>
      <c r="G949" s="33"/>
      <c r="H949" s="33"/>
      <c r="I949" s="33"/>
      <c r="J949" s="33"/>
      <c r="K949" s="33"/>
      <c r="L949" s="33"/>
      <c r="M949" s="33"/>
      <c r="N949" s="33"/>
      <c r="O949" s="33"/>
      <c r="P949" s="33"/>
      <c r="Q949" s="33"/>
      <c r="R949" s="33"/>
      <c r="S949" s="42"/>
      <c r="T949" s="33"/>
      <c r="U949" s="33"/>
      <c r="V949" s="33"/>
      <c r="W949" s="33"/>
      <c r="X949" s="33"/>
      <c r="Y949" s="33"/>
      <c r="Z949" s="33"/>
      <c r="AA949" s="33"/>
      <c r="AB949" s="33"/>
      <c r="AC949" s="33"/>
      <c r="AD949" s="33"/>
      <c r="AE949" s="33"/>
      <c r="AF949" s="33"/>
    </row>
    <row r="950" spans="1:32" ht="13" x14ac:dyDescent="0.15">
      <c r="A950" s="33"/>
      <c r="B950" s="33"/>
      <c r="C950" s="33"/>
      <c r="D950" s="33"/>
      <c r="E950" s="33"/>
      <c r="F950" s="33"/>
      <c r="G950" s="33"/>
      <c r="H950" s="33"/>
      <c r="I950" s="33"/>
      <c r="J950" s="33"/>
      <c r="K950" s="33"/>
      <c r="L950" s="33"/>
      <c r="M950" s="33"/>
      <c r="N950" s="33"/>
      <c r="O950" s="33"/>
      <c r="P950" s="33"/>
      <c r="Q950" s="33"/>
      <c r="R950" s="33"/>
      <c r="S950" s="42"/>
      <c r="T950" s="33"/>
      <c r="U950" s="33"/>
      <c r="V950" s="33"/>
      <c r="W950" s="33"/>
      <c r="X950" s="33"/>
      <c r="Y950" s="33"/>
      <c r="Z950" s="33"/>
      <c r="AA950" s="33"/>
      <c r="AB950" s="33"/>
      <c r="AC950" s="33"/>
      <c r="AD950" s="33"/>
      <c r="AE950" s="33"/>
      <c r="AF950" s="33"/>
    </row>
    <row r="951" spans="1:32" ht="13" x14ac:dyDescent="0.15">
      <c r="A951" s="33"/>
      <c r="B951" s="33"/>
      <c r="C951" s="33"/>
      <c r="D951" s="33"/>
      <c r="E951" s="33"/>
      <c r="F951" s="33"/>
      <c r="G951" s="33"/>
      <c r="H951" s="33"/>
      <c r="I951" s="33"/>
      <c r="J951" s="33"/>
      <c r="K951" s="33"/>
      <c r="L951" s="33"/>
      <c r="M951" s="33"/>
      <c r="N951" s="33"/>
      <c r="O951" s="33"/>
      <c r="P951" s="33"/>
      <c r="Q951" s="33"/>
      <c r="R951" s="33"/>
      <c r="S951" s="42"/>
      <c r="T951" s="33"/>
      <c r="U951" s="33"/>
      <c r="V951" s="33"/>
      <c r="W951" s="33"/>
      <c r="X951" s="33"/>
      <c r="Y951" s="33"/>
      <c r="Z951" s="33"/>
      <c r="AA951" s="33"/>
      <c r="AB951" s="33"/>
      <c r="AC951" s="33"/>
      <c r="AD951" s="33"/>
      <c r="AE951" s="33"/>
      <c r="AF951" s="33"/>
    </row>
    <row r="952" spans="1:32" ht="13" x14ac:dyDescent="0.15">
      <c r="A952" s="33"/>
      <c r="B952" s="33"/>
      <c r="C952" s="33"/>
      <c r="D952" s="33"/>
      <c r="E952" s="33"/>
      <c r="F952" s="33"/>
      <c r="G952" s="33"/>
      <c r="H952" s="33"/>
      <c r="I952" s="33"/>
      <c r="J952" s="33"/>
      <c r="K952" s="33"/>
      <c r="L952" s="33"/>
      <c r="M952" s="33"/>
      <c r="N952" s="33"/>
      <c r="O952" s="33"/>
      <c r="P952" s="33"/>
      <c r="Q952" s="33"/>
      <c r="R952" s="33"/>
      <c r="S952" s="42"/>
      <c r="T952" s="33"/>
      <c r="U952" s="33"/>
      <c r="V952" s="33"/>
      <c r="W952" s="33"/>
      <c r="X952" s="33"/>
      <c r="Y952" s="33"/>
      <c r="Z952" s="33"/>
      <c r="AA952" s="33"/>
      <c r="AB952" s="33"/>
      <c r="AC952" s="33"/>
      <c r="AD952" s="33"/>
      <c r="AE952" s="33"/>
      <c r="AF952" s="33"/>
    </row>
    <row r="953" spans="1:32" ht="13" x14ac:dyDescent="0.15">
      <c r="A953" s="33"/>
      <c r="B953" s="33"/>
      <c r="C953" s="33"/>
      <c r="D953" s="33"/>
      <c r="E953" s="33"/>
      <c r="F953" s="33"/>
      <c r="G953" s="33"/>
      <c r="H953" s="33"/>
      <c r="I953" s="33"/>
      <c r="J953" s="33"/>
      <c r="K953" s="33"/>
      <c r="L953" s="33"/>
      <c r="M953" s="33"/>
      <c r="N953" s="33"/>
      <c r="O953" s="33"/>
      <c r="P953" s="33"/>
      <c r="Q953" s="33"/>
      <c r="R953" s="33"/>
      <c r="S953" s="42"/>
      <c r="T953" s="33"/>
      <c r="U953" s="33"/>
      <c r="V953" s="33"/>
      <c r="W953" s="33"/>
      <c r="X953" s="33"/>
      <c r="Y953" s="33"/>
      <c r="Z953" s="33"/>
      <c r="AA953" s="33"/>
      <c r="AB953" s="33"/>
      <c r="AC953" s="33"/>
      <c r="AD953" s="33"/>
      <c r="AE953" s="33"/>
      <c r="AF953" s="33"/>
    </row>
    <row r="954" spans="1:32" ht="13" x14ac:dyDescent="0.15">
      <c r="A954" s="33"/>
      <c r="B954" s="33"/>
      <c r="C954" s="33"/>
      <c r="D954" s="33"/>
      <c r="E954" s="33"/>
      <c r="F954" s="33"/>
      <c r="G954" s="33"/>
      <c r="H954" s="33"/>
      <c r="I954" s="33"/>
      <c r="J954" s="33"/>
      <c r="K954" s="33"/>
      <c r="L954" s="33"/>
      <c r="M954" s="33"/>
      <c r="N954" s="33"/>
      <c r="O954" s="33"/>
      <c r="P954" s="33"/>
      <c r="Q954" s="33"/>
      <c r="R954" s="33"/>
      <c r="S954" s="42"/>
      <c r="T954" s="33"/>
      <c r="U954" s="33"/>
      <c r="V954" s="33"/>
      <c r="W954" s="33"/>
      <c r="X954" s="33"/>
      <c r="Y954" s="33"/>
      <c r="Z954" s="33"/>
      <c r="AA954" s="33"/>
      <c r="AB954" s="33"/>
      <c r="AC954" s="33"/>
      <c r="AD954" s="33"/>
      <c r="AE954" s="33"/>
      <c r="AF954" s="33"/>
    </row>
    <row r="955" spans="1:32" ht="13" x14ac:dyDescent="0.15">
      <c r="A955" s="33"/>
      <c r="B955" s="33"/>
      <c r="C955" s="33"/>
      <c r="D955" s="33"/>
      <c r="E955" s="33"/>
      <c r="F955" s="33"/>
      <c r="G955" s="33"/>
      <c r="H955" s="33"/>
      <c r="I955" s="33"/>
      <c r="J955" s="33"/>
      <c r="K955" s="33"/>
      <c r="L955" s="33"/>
      <c r="M955" s="33"/>
      <c r="N955" s="33"/>
      <c r="O955" s="33"/>
      <c r="P955" s="33"/>
      <c r="Q955" s="33"/>
      <c r="R955" s="33"/>
      <c r="S955" s="42"/>
      <c r="T955" s="33"/>
      <c r="U955" s="33"/>
      <c r="V955" s="33"/>
      <c r="W955" s="33"/>
      <c r="X955" s="33"/>
      <c r="Y955" s="33"/>
      <c r="Z955" s="33"/>
      <c r="AA955" s="33"/>
      <c r="AB955" s="33"/>
      <c r="AC955" s="33"/>
      <c r="AD955" s="33"/>
      <c r="AE955" s="33"/>
      <c r="AF955" s="33"/>
    </row>
    <row r="956" spans="1:32" ht="13" x14ac:dyDescent="0.15">
      <c r="A956" s="33"/>
      <c r="B956" s="33"/>
      <c r="C956" s="33"/>
      <c r="D956" s="33"/>
      <c r="E956" s="33"/>
      <c r="F956" s="33"/>
      <c r="G956" s="33"/>
      <c r="H956" s="33"/>
      <c r="I956" s="33"/>
      <c r="J956" s="33"/>
      <c r="K956" s="33"/>
      <c r="L956" s="33"/>
      <c r="M956" s="33"/>
      <c r="N956" s="33"/>
      <c r="O956" s="33"/>
      <c r="P956" s="33"/>
      <c r="Q956" s="33"/>
      <c r="R956" s="33"/>
      <c r="S956" s="42"/>
      <c r="T956" s="33"/>
      <c r="U956" s="33"/>
      <c r="V956" s="33"/>
      <c r="W956" s="33"/>
      <c r="X956" s="33"/>
      <c r="Y956" s="33"/>
      <c r="Z956" s="33"/>
      <c r="AA956" s="33"/>
      <c r="AB956" s="33"/>
      <c r="AC956" s="33"/>
      <c r="AD956" s="33"/>
      <c r="AE956" s="33"/>
      <c r="AF956" s="33"/>
    </row>
    <row r="957" spans="1:32" ht="13" x14ac:dyDescent="0.15">
      <c r="A957" s="33"/>
      <c r="B957" s="33"/>
      <c r="C957" s="33"/>
      <c r="D957" s="33"/>
      <c r="E957" s="33"/>
      <c r="F957" s="33"/>
      <c r="G957" s="33"/>
      <c r="H957" s="33"/>
      <c r="I957" s="33"/>
      <c r="J957" s="33"/>
      <c r="K957" s="33"/>
      <c r="L957" s="33"/>
      <c r="M957" s="33"/>
      <c r="N957" s="33"/>
      <c r="O957" s="33"/>
      <c r="P957" s="33"/>
      <c r="Q957" s="33"/>
      <c r="R957" s="33"/>
      <c r="S957" s="42"/>
      <c r="T957" s="33"/>
      <c r="U957" s="33"/>
      <c r="V957" s="33"/>
      <c r="W957" s="33"/>
      <c r="X957" s="33"/>
      <c r="Y957" s="33"/>
      <c r="Z957" s="33"/>
      <c r="AA957" s="33"/>
      <c r="AB957" s="33"/>
      <c r="AC957" s="33"/>
      <c r="AD957" s="33"/>
      <c r="AE957" s="33"/>
      <c r="AF957" s="33"/>
    </row>
    <row r="958" spans="1:32" ht="13" x14ac:dyDescent="0.15">
      <c r="A958" s="33"/>
      <c r="B958" s="33"/>
      <c r="C958" s="33"/>
      <c r="D958" s="33"/>
      <c r="E958" s="33"/>
      <c r="F958" s="33"/>
      <c r="G958" s="33"/>
      <c r="H958" s="33"/>
      <c r="I958" s="33"/>
      <c r="J958" s="33"/>
      <c r="K958" s="33"/>
      <c r="L958" s="33"/>
      <c r="M958" s="33"/>
      <c r="N958" s="33"/>
      <c r="O958" s="33"/>
      <c r="P958" s="33"/>
      <c r="Q958" s="33"/>
      <c r="R958" s="33"/>
      <c r="S958" s="42"/>
      <c r="T958" s="33"/>
      <c r="U958" s="33"/>
      <c r="V958" s="33"/>
      <c r="W958" s="33"/>
      <c r="X958" s="33"/>
      <c r="Y958" s="33"/>
      <c r="Z958" s="33"/>
      <c r="AA958" s="33"/>
      <c r="AB958" s="33"/>
      <c r="AC958" s="33"/>
      <c r="AD958" s="33"/>
      <c r="AE958" s="33"/>
      <c r="AF958" s="33"/>
    </row>
    <row r="959" spans="1:32" ht="13" x14ac:dyDescent="0.15">
      <c r="A959" s="33"/>
      <c r="B959" s="33"/>
      <c r="C959" s="33"/>
      <c r="D959" s="33"/>
      <c r="E959" s="33"/>
      <c r="F959" s="33"/>
      <c r="G959" s="33"/>
      <c r="H959" s="33"/>
      <c r="I959" s="33"/>
      <c r="J959" s="33"/>
      <c r="K959" s="33"/>
      <c r="L959" s="33"/>
      <c r="M959" s="33"/>
      <c r="N959" s="33"/>
      <c r="O959" s="33"/>
      <c r="P959" s="33"/>
      <c r="Q959" s="33"/>
      <c r="R959" s="33"/>
      <c r="S959" s="42"/>
      <c r="T959" s="33"/>
      <c r="U959" s="33"/>
      <c r="V959" s="33"/>
      <c r="W959" s="33"/>
      <c r="X959" s="33"/>
      <c r="Y959" s="33"/>
      <c r="Z959" s="33"/>
      <c r="AA959" s="33"/>
      <c r="AB959" s="33"/>
      <c r="AC959" s="33"/>
      <c r="AD959" s="33"/>
      <c r="AE959" s="33"/>
      <c r="AF959" s="33"/>
    </row>
    <row r="960" spans="1:32" ht="13" x14ac:dyDescent="0.15">
      <c r="A960" s="33"/>
      <c r="B960" s="33"/>
      <c r="C960" s="33"/>
      <c r="D960" s="33"/>
      <c r="E960" s="33"/>
      <c r="F960" s="33"/>
      <c r="G960" s="33"/>
      <c r="H960" s="33"/>
      <c r="I960" s="33"/>
      <c r="J960" s="33"/>
      <c r="K960" s="33"/>
      <c r="L960" s="33"/>
      <c r="M960" s="33"/>
      <c r="N960" s="33"/>
      <c r="O960" s="33"/>
      <c r="P960" s="33"/>
      <c r="Q960" s="33"/>
      <c r="R960" s="33"/>
      <c r="S960" s="42"/>
      <c r="T960" s="33"/>
      <c r="U960" s="33"/>
      <c r="V960" s="33"/>
      <c r="W960" s="33"/>
      <c r="X960" s="33"/>
      <c r="Y960" s="33"/>
      <c r="Z960" s="33"/>
      <c r="AA960" s="33"/>
      <c r="AB960" s="33"/>
      <c r="AC960" s="33"/>
      <c r="AD960" s="33"/>
      <c r="AE960" s="33"/>
      <c r="AF960" s="33"/>
    </row>
    <row r="961" spans="1:32" ht="13" x14ac:dyDescent="0.15">
      <c r="A961" s="33"/>
      <c r="B961" s="33"/>
      <c r="C961" s="33"/>
      <c r="D961" s="33"/>
      <c r="E961" s="33"/>
      <c r="F961" s="33"/>
      <c r="G961" s="33"/>
      <c r="H961" s="33"/>
      <c r="I961" s="33"/>
      <c r="J961" s="33"/>
      <c r="K961" s="33"/>
      <c r="L961" s="33"/>
      <c r="M961" s="33"/>
      <c r="N961" s="33"/>
      <c r="O961" s="33"/>
      <c r="P961" s="33"/>
      <c r="Q961" s="33"/>
      <c r="R961" s="33"/>
      <c r="S961" s="42"/>
      <c r="T961" s="33"/>
      <c r="U961" s="33"/>
      <c r="V961" s="33"/>
      <c r="W961" s="33"/>
      <c r="X961" s="33"/>
      <c r="Y961" s="33"/>
      <c r="Z961" s="33"/>
      <c r="AA961" s="33"/>
      <c r="AB961" s="33"/>
      <c r="AC961" s="33"/>
      <c r="AD961" s="33"/>
      <c r="AE961" s="33"/>
      <c r="AF961" s="33"/>
    </row>
    <row r="962" spans="1:32" ht="13" x14ac:dyDescent="0.15">
      <c r="A962" s="33"/>
      <c r="B962" s="33"/>
      <c r="C962" s="33"/>
      <c r="D962" s="33"/>
      <c r="E962" s="33"/>
      <c r="F962" s="33"/>
      <c r="G962" s="33"/>
      <c r="H962" s="33"/>
      <c r="I962" s="33"/>
      <c r="J962" s="33"/>
      <c r="K962" s="33"/>
      <c r="L962" s="33"/>
      <c r="M962" s="33"/>
      <c r="N962" s="33"/>
      <c r="O962" s="33"/>
      <c r="P962" s="33"/>
      <c r="Q962" s="33"/>
      <c r="R962" s="33"/>
      <c r="S962" s="42"/>
      <c r="T962" s="33"/>
      <c r="U962" s="33"/>
      <c r="V962" s="33"/>
      <c r="W962" s="33"/>
      <c r="X962" s="33"/>
      <c r="Y962" s="33"/>
      <c r="Z962" s="33"/>
      <c r="AA962" s="33"/>
      <c r="AB962" s="33"/>
      <c r="AC962" s="33"/>
      <c r="AD962" s="33"/>
      <c r="AE962" s="33"/>
      <c r="AF962" s="33"/>
    </row>
    <row r="963" spans="1:32" ht="13" x14ac:dyDescent="0.15">
      <c r="A963" s="33"/>
      <c r="B963" s="33"/>
      <c r="C963" s="33"/>
      <c r="D963" s="33"/>
      <c r="E963" s="33"/>
      <c r="F963" s="33"/>
      <c r="G963" s="33"/>
      <c r="H963" s="33"/>
      <c r="I963" s="33"/>
      <c r="J963" s="33"/>
      <c r="K963" s="33"/>
      <c r="L963" s="33"/>
      <c r="M963" s="33"/>
      <c r="N963" s="33"/>
      <c r="O963" s="33"/>
      <c r="P963" s="33"/>
      <c r="Q963" s="33"/>
      <c r="R963" s="33"/>
      <c r="S963" s="42"/>
      <c r="T963" s="33"/>
      <c r="U963" s="33"/>
      <c r="V963" s="33"/>
      <c r="W963" s="33"/>
      <c r="X963" s="33"/>
      <c r="Y963" s="33"/>
      <c r="Z963" s="33"/>
      <c r="AA963" s="33"/>
      <c r="AB963" s="33"/>
      <c r="AC963" s="33"/>
      <c r="AD963" s="33"/>
      <c r="AE963" s="33"/>
      <c r="AF963" s="33"/>
    </row>
    <row r="964" spans="1:32" ht="13" x14ac:dyDescent="0.15">
      <c r="A964" s="33"/>
      <c r="B964" s="33"/>
      <c r="C964" s="33"/>
      <c r="D964" s="33"/>
      <c r="E964" s="33"/>
      <c r="F964" s="33"/>
      <c r="G964" s="33"/>
      <c r="H964" s="33"/>
      <c r="I964" s="33"/>
      <c r="J964" s="33"/>
      <c r="K964" s="33"/>
      <c r="L964" s="33"/>
      <c r="M964" s="33"/>
      <c r="N964" s="33"/>
      <c r="O964" s="33"/>
      <c r="P964" s="33"/>
      <c r="Q964" s="33"/>
      <c r="R964" s="33"/>
      <c r="S964" s="42"/>
      <c r="T964" s="33"/>
      <c r="U964" s="33"/>
      <c r="V964" s="33"/>
      <c r="W964" s="33"/>
      <c r="X964" s="33"/>
      <c r="Y964" s="33"/>
      <c r="Z964" s="33"/>
      <c r="AA964" s="33"/>
      <c r="AB964" s="33"/>
      <c r="AC964" s="33"/>
      <c r="AD964" s="33"/>
      <c r="AE964" s="33"/>
      <c r="AF964" s="33"/>
    </row>
    <row r="965" spans="1:32" ht="13" x14ac:dyDescent="0.15">
      <c r="A965" s="33"/>
      <c r="B965" s="33"/>
      <c r="C965" s="33"/>
      <c r="D965" s="33"/>
      <c r="E965" s="33"/>
      <c r="F965" s="33"/>
      <c r="G965" s="33"/>
      <c r="H965" s="33"/>
      <c r="I965" s="33"/>
      <c r="J965" s="33"/>
      <c r="K965" s="33"/>
      <c r="L965" s="33"/>
      <c r="M965" s="33"/>
      <c r="N965" s="33"/>
      <c r="O965" s="33"/>
      <c r="P965" s="33"/>
      <c r="Q965" s="33"/>
      <c r="R965" s="33"/>
      <c r="S965" s="42"/>
      <c r="T965" s="33"/>
      <c r="U965" s="33"/>
      <c r="V965" s="33"/>
      <c r="W965" s="33"/>
      <c r="X965" s="33"/>
      <c r="Y965" s="33"/>
      <c r="Z965" s="33"/>
      <c r="AA965" s="33"/>
      <c r="AB965" s="33"/>
      <c r="AC965" s="33"/>
      <c r="AD965" s="33"/>
      <c r="AE965" s="33"/>
      <c r="AF965" s="33"/>
    </row>
    <row r="966" spans="1:32" ht="13" x14ac:dyDescent="0.15">
      <c r="A966" s="33"/>
      <c r="B966" s="33"/>
      <c r="C966" s="33"/>
      <c r="D966" s="33"/>
      <c r="E966" s="33"/>
      <c r="F966" s="33"/>
      <c r="G966" s="33"/>
      <c r="H966" s="33"/>
      <c r="I966" s="33"/>
      <c r="J966" s="33"/>
      <c r="K966" s="33"/>
      <c r="L966" s="33"/>
      <c r="M966" s="33"/>
      <c r="N966" s="33"/>
      <c r="O966" s="33"/>
      <c r="P966" s="33"/>
      <c r="Q966" s="33"/>
      <c r="R966" s="33"/>
      <c r="S966" s="42"/>
      <c r="T966" s="33"/>
      <c r="U966" s="33"/>
      <c r="V966" s="33"/>
      <c r="W966" s="33"/>
      <c r="X966" s="33"/>
      <c r="Y966" s="33"/>
      <c r="Z966" s="33"/>
      <c r="AA966" s="33"/>
      <c r="AB966" s="33"/>
      <c r="AC966" s="33"/>
      <c r="AD966" s="33"/>
      <c r="AE966" s="33"/>
      <c r="AF966" s="33"/>
    </row>
    <row r="967" spans="1:32" ht="13" x14ac:dyDescent="0.15">
      <c r="A967" s="33"/>
      <c r="B967" s="33"/>
      <c r="C967" s="33"/>
      <c r="D967" s="33"/>
      <c r="E967" s="33"/>
      <c r="F967" s="33"/>
      <c r="G967" s="33"/>
      <c r="H967" s="33"/>
      <c r="I967" s="33"/>
      <c r="J967" s="33"/>
      <c r="K967" s="33"/>
      <c r="L967" s="33"/>
      <c r="M967" s="33"/>
      <c r="N967" s="33"/>
      <c r="O967" s="33"/>
      <c r="P967" s="33"/>
      <c r="Q967" s="33"/>
      <c r="R967" s="33"/>
      <c r="S967" s="42"/>
      <c r="T967" s="33"/>
      <c r="U967" s="33"/>
      <c r="V967" s="33"/>
      <c r="W967" s="33"/>
      <c r="X967" s="33"/>
      <c r="Y967" s="33"/>
      <c r="Z967" s="33"/>
      <c r="AA967" s="33"/>
      <c r="AB967" s="33"/>
      <c r="AC967" s="33"/>
      <c r="AD967" s="33"/>
      <c r="AE967" s="33"/>
      <c r="AF967" s="33"/>
    </row>
    <row r="968" spans="1:32" ht="13" x14ac:dyDescent="0.15">
      <c r="A968" s="33"/>
      <c r="B968" s="33"/>
      <c r="C968" s="33"/>
      <c r="D968" s="33"/>
      <c r="E968" s="33"/>
      <c r="F968" s="33"/>
      <c r="G968" s="33"/>
      <c r="H968" s="33"/>
      <c r="I968" s="33"/>
      <c r="J968" s="33"/>
      <c r="K968" s="33"/>
      <c r="L968" s="33"/>
      <c r="M968" s="33"/>
      <c r="N968" s="33"/>
      <c r="O968" s="33"/>
      <c r="P968" s="33"/>
      <c r="Q968" s="33"/>
      <c r="R968" s="33"/>
      <c r="S968" s="42"/>
      <c r="T968" s="33"/>
      <c r="U968" s="33"/>
      <c r="V968" s="33"/>
      <c r="W968" s="33"/>
      <c r="X968" s="33"/>
      <c r="Y968" s="33"/>
      <c r="Z968" s="33"/>
      <c r="AA968" s="33"/>
      <c r="AB968" s="33"/>
      <c r="AC968" s="33"/>
      <c r="AD968" s="33"/>
      <c r="AE968" s="33"/>
      <c r="AF968" s="33"/>
    </row>
    <row r="969" spans="1:32" ht="13" x14ac:dyDescent="0.15">
      <c r="A969" s="33"/>
      <c r="B969" s="33"/>
      <c r="C969" s="33"/>
      <c r="D969" s="33"/>
      <c r="E969" s="33"/>
      <c r="F969" s="33"/>
      <c r="G969" s="33"/>
      <c r="H969" s="33"/>
      <c r="I969" s="33"/>
      <c r="J969" s="33"/>
      <c r="K969" s="33"/>
      <c r="L969" s="33"/>
      <c r="M969" s="33"/>
      <c r="N969" s="33"/>
      <c r="O969" s="33"/>
      <c r="P969" s="33"/>
      <c r="Q969" s="33"/>
      <c r="R969" s="33"/>
      <c r="S969" s="42"/>
      <c r="T969" s="33"/>
      <c r="U969" s="33"/>
      <c r="V969" s="33"/>
      <c r="W969" s="33"/>
      <c r="X969" s="33"/>
      <c r="Y969" s="33"/>
      <c r="Z969" s="33"/>
      <c r="AA969" s="33"/>
      <c r="AB969" s="33"/>
      <c r="AC969" s="33"/>
      <c r="AD969" s="33"/>
      <c r="AE969" s="33"/>
      <c r="AF969" s="33"/>
    </row>
    <row r="970" spans="1:32" ht="13" x14ac:dyDescent="0.15">
      <c r="A970" s="33"/>
      <c r="B970" s="33"/>
      <c r="C970" s="33"/>
      <c r="D970" s="33"/>
      <c r="E970" s="33"/>
      <c r="F970" s="33"/>
      <c r="G970" s="33"/>
      <c r="H970" s="33"/>
      <c r="I970" s="33"/>
      <c r="J970" s="33"/>
      <c r="K970" s="33"/>
      <c r="L970" s="33"/>
      <c r="M970" s="33"/>
      <c r="N970" s="33"/>
      <c r="O970" s="33"/>
      <c r="P970" s="33"/>
      <c r="Q970" s="33"/>
      <c r="R970" s="33"/>
      <c r="S970" s="42"/>
      <c r="T970" s="33"/>
      <c r="U970" s="33"/>
      <c r="V970" s="33"/>
      <c r="W970" s="33"/>
      <c r="X970" s="33"/>
      <c r="Y970" s="33"/>
      <c r="Z970" s="33"/>
      <c r="AA970" s="33"/>
      <c r="AB970" s="33"/>
      <c r="AC970" s="33"/>
      <c r="AD970" s="33"/>
      <c r="AE970" s="33"/>
      <c r="AF970" s="33"/>
    </row>
    <row r="971" spans="1:32" ht="13" x14ac:dyDescent="0.15">
      <c r="A971" s="33"/>
      <c r="B971" s="33"/>
      <c r="C971" s="33"/>
      <c r="D971" s="33"/>
      <c r="E971" s="33"/>
      <c r="F971" s="33"/>
      <c r="G971" s="33"/>
      <c r="H971" s="33"/>
      <c r="I971" s="33"/>
      <c r="J971" s="33"/>
      <c r="K971" s="33"/>
      <c r="L971" s="33"/>
      <c r="M971" s="33"/>
      <c r="N971" s="33"/>
      <c r="O971" s="33"/>
      <c r="P971" s="33"/>
      <c r="Q971" s="33"/>
      <c r="R971" s="33"/>
      <c r="S971" s="42"/>
      <c r="T971" s="33"/>
      <c r="U971" s="33"/>
      <c r="V971" s="33"/>
      <c r="W971" s="33"/>
      <c r="X971" s="33"/>
      <c r="Y971" s="33"/>
      <c r="Z971" s="33"/>
      <c r="AA971" s="33"/>
      <c r="AB971" s="33"/>
      <c r="AC971" s="33"/>
      <c r="AD971" s="33"/>
      <c r="AE971" s="33"/>
      <c r="AF971" s="33"/>
    </row>
    <row r="972" spans="1:32" ht="13" x14ac:dyDescent="0.15">
      <c r="A972" s="33"/>
      <c r="B972" s="33"/>
      <c r="C972" s="33"/>
      <c r="D972" s="33"/>
      <c r="E972" s="33"/>
      <c r="F972" s="33"/>
      <c r="G972" s="33"/>
      <c r="H972" s="33"/>
      <c r="I972" s="33"/>
      <c r="J972" s="33"/>
      <c r="K972" s="33"/>
      <c r="L972" s="33"/>
      <c r="M972" s="33"/>
      <c r="N972" s="33"/>
      <c r="O972" s="33"/>
      <c r="P972" s="33"/>
      <c r="Q972" s="33"/>
      <c r="R972" s="33"/>
      <c r="S972" s="42"/>
      <c r="T972" s="33"/>
      <c r="U972" s="33"/>
      <c r="V972" s="33"/>
      <c r="W972" s="33"/>
      <c r="X972" s="33"/>
      <c r="Y972" s="33"/>
      <c r="Z972" s="33"/>
      <c r="AA972" s="33"/>
      <c r="AB972" s="33"/>
      <c r="AC972" s="33"/>
      <c r="AD972" s="33"/>
      <c r="AE972" s="33"/>
      <c r="AF972" s="33"/>
    </row>
    <row r="973" spans="1:32" ht="13" x14ac:dyDescent="0.15">
      <c r="A973" s="33"/>
      <c r="B973" s="33"/>
      <c r="C973" s="33"/>
      <c r="D973" s="33"/>
      <c r="E973" s="33"/>
      <c r="F973" s="33"/>
      <c r="G973" s="33"/>
      <c r="H973" s="33"/>
      <c r="I973" s="33"/>
      <c r="J973" s="33"/>
      <c r="K973" s="33"/>
      <c r="L973" s="33"/>
      <c r="M973" s="33"/>
      <c r="N973" s="33"/>
      <c r="O973" s="33"/>
      <c r="P973" s="33"/>
      <c r="Q973" s="33"/>
      <c r="R973" s="33"/>
      <c r="S973" s="42"/>
      <c r="T973" s="33"/>
      <c r="U973" s="33"/>
      <c r="V973" s="33"/>
      <c r="W973" s="33"/>
      <c r="X973" s="33"/>
      <c r="Y973" s="33"/>
      <c r="Z973" s="33"/>
      <c r="AA973" s="33"/>
      <c r="AB973" s="33"/>
      <c r="AC973" s="33"/>
      <c r="AD973" s="33"/>
      <c r="AE973" s="33"/>
      <c r="AF973" s="33"/>
    </row>
    <row r="974" spans="1:32" ht="13" x14ac:dyDescent="0.15">
      <c r="A974" s="33"/>
      <c r="B974" s="33"/>
      <c r="C974" s="33"/>
      <c r="D974" s="33"/>
      <c r="E974" s="33"/>
      <c r="F974" s="33"/>
      <c r="G974" s="33"/>
      <c r="H974" s="33"/>
      <c r="I974" s="33"/>
      <c r="J974" s="33"/>
      <c r="K974" s="33"/>
      <c r="L974" s="33"/>
      <c r="M974" s="33"/>
      <c r="N974" s="33"/>
      <c r="O974" s="33"/>
      <c r="P974" s="33"/>
      <c r="Q974" s="33"/>
      <c r="R974" s="33"/>
      <c r="S974" s="42"/>
      <c r="T974" s="33"/>
      <c r="U974" s="33"/>
      <c r="V974" s="33"/>
      <c r="W974" s="33"/>
      <c r="X974" s="33"/>
      <c r="Y974" s="33"/>
      <c r="Z974" s="33"/>
      <c r="AA974" s="33"/>
      <c r="AB974" s="33"/>
      <c r="AC974" s="33"/>
      <c r="AD974" s="33"/>
      <c r="AE974" s="33"/>
      <c r="AF974" s="33"/>
    </row>
    <row r="975" spans="1:32" ht="13" x14ac:dyDescent="0.15">
      <c r="A975" s="33"/>
      <c r="B975" s="33"/>
      <c r="C975" s="33"/>
      <c r="D975" s="33"/>
      <c r="E975" s="33"/>
      <c r="F975" s="33"/>
      <c r="G975" s="33"/>
      <c r="H975" s="33"/>
      <c r="I975" s="33"/>
      <c r="J975" s="33"/>
      <c r="K975" s="33"/>
      <c r="L975" s="33"/>
      <c r="M975" s="33"/>
      <c r="N975" s="33"/>
      <c r="O975" s="33"/>
      <c r="P975" s="33"/>
      <c r="Q975" s="33"/>
      <c r="R975" s="33"/>
      <c r="S975" s="42"/>
      <c r="T975" s="33"/>
      <c r="U975" s="33"/>
      <c r="V975" s="33"/>
      <c r="W975" s="33"/>
      <c r="X975" s="33"/>
      <c r="Y975" s="33"/>
      <c r="Z975" s="33"/>
      <c r="AA975" s="33"/>
      <c r="AB975" s="33"/>
      <c r="AC975" s="33"/>
      <c r="AD975" s="33"/>
      <c r="AE975" s="33"/>
      <c r="AF975" s="33"/>
    </row>
    <row r="976" spans="1:32" ht="13" x14ac:dyDescent="0.15">
      <c r="A976" s="33"/>
      <c r="B976" s="33"/>
      <c r="C976" s="33"/>
      <c r="D976" s="33"/>
      <c r="E976" s="33"/>
      <c r="F976" s="33"/>
      <c r="G976" s="33"/>
      <c r="H976" s="33"/>
      <c r="I976" s="33"/>
      <c r="J976" s="33"/>
      <c r="K976" s="33"/>
      <c r="L976" s="33"/>
      <c r="M976" s="33"/>
      <c r="N976" s="33"/>
      <c r="O976" s="33"/>
      <c r="P976" s="33"/>
      <c r="Q976" s="33"/>
      <c r="R976" s="33"/>
      <c r="S976" s="42"/>
      <c r="T976" s="33"/>
      <c r="U976" s="33"/>
      <c r="V976" s="33"/>
      <c r="W976" s="33"/>
      <c r="X976" s="33"/>
      <c r="Y976" s="33"/>
      <c r="Z976" s="33"/>
      <c r="AA976" s="33"/>
      <c r="AB976" s="33"/>
      <c r="AC976" s="33"/>
      <c r="AD976" s="33"/>
      <c r="AE976" s="33"/>
      <c r="AF976" s="33"/>
    </row>
    <row r="977" spans="1:32" ht="13" x14ac:dyDescent="0.15">
      <c r="A977" s="33"/>
      <c r="B977" s="33"/>
      <c r="C977" s="33"/>
      <c r="D977" s="33"/>
      <c r="E977" s="33"/>
      <c r="F977" s="33"/>
      <c r="G977" s="33"/>
      <c r="H977" s="33"/>
      <c r="I977" s="33"/>
      <c r="J977" s="33"/>
      <c r="K977" s="33"/>
      <c r="L977" s="33"/>
      <c r="M977" s="33"/>
      <c r="N977" s="33"/>
      <c r="O977" s="33"/>
      <c r="P977" s="33"/>
      <c r="Q977" s="33"/>
      <c r="R977" s="33"/>
      <c r="S977" s="42"/>
      <c r="T977" s="33"/>
      <c r="U977" s="33"/>
      <c r="V977" s="33"/>
      <c r="W977" s="33"/>
      <c r="X977" s="33"/>
      <c r="Y977" s="33"/>
      <c r="Z977" s="33"/>
      <c r="AA977" s="33"/>
      <c r="AB977" s="33"/>
      <c r="AC977" s="33"/>
      <c r="AD977" s="33"/>
      <c r="AE977" s="33"/>
      <c r="AF977" s="33"/>
    </row>
    <row r="978" spans="1:32" ht="13" x14ac:dyDescent="0.15">
      <c r="A978" s="33"/>
      <c r="B978" s="33"/>
      <c r="C978" s="33"/>
      <c r="D978" s="33"/>
      <c r="E978" s="33"/>
      <c r="F978" s="33"/>
      <c r="G978" s="33"/>
      <c r="H978" s="33"/>
      <c r="I978" s="33"/>
      <c r="J978" s="33"/>
      <c r="K978" s="33"/>
      <c r="L978" s="33"/>
      <c r="M978" s="33"/>
      <c r="N978" s="33"/>
      <c r="O978" s="33"/>
      <c r="P978" s="33"/>
      <c r="Q978" s="33"/>
      <c r="R978" s="33"/>
      <c r="S978" s="42"/>
      <c r="T978" s="33"/>
      <c r="U978" s="33"/>
      <c r="V978" s="33"/>
      <c r="W978" s="33"/>
      <c r="X978" s="33"/>
      <c r="Y978" s="33"/>
      <c r="Z978" s="33"/>
      <c r="AA978" s="33"/>
      <c r="AB978" s="33"/>
      <c r="AC978" s="33"/>
      <c r="AD978" s="33"/>
      <c r="AE978" s="33"/>
      <c r="AF978" s="33"/>
    </row>
    <row r="979" spans="1:32" ht="13" x14ac:dyDescent="0.15">
      <c r="A979" s="33"/>
      <c r="B979" s="33"/>
      <c r="C979" s="33"/>
      <c r="D979" s="33"/>
      <c r="E979" s="33"/>
      <c r="F979" s="33"/>
      <c r="G979" s="33"/>
      <c r="H979" s="33"/>
      <c r="I979" s="33"/>
      <c r="J979" s="33"/>
      <c r="K979" s="33"/>
      <c r="L979" s="33"/>
      <c r="M979" s="33"/>
      <c r="N979" s="33"/>
      <c r="O979" s="33"/>
      <c r="P979" s="33"/>
      <c r="Q979" s="33"/>
      <c r="R979" s="33"/>
      <c r="S979" s="42"/>
      <c r="T979" s="33"/>
      <c r="U979" s="33"/>
      <c r="V979" s="33"/>
      <c r="W979" s="33"/>
      <c r="X979" s="33"/>
      <c r="Y979" s="33"/>
      <c r="Z979" s="33"/>
      <c r="AA979" s="33"/>
      <c r="AB979" s="33"/>
      <c r="AC979" s="33"/>
      <c r="AD979" s="33"/>
      <c r="AE979" s="33"/>
      <c r="AF979" s="33"/>
    </row>
    <row r="980" spans="1:32" ht="13" x14ac:dyDescent="0.15">
      <c r="A980" s="33"/>
      <c r="B980" s="33"/>
      <c r="C980" s="33"/>
      <c r="D980" s="33"/>
      <c r="E980" s="33"/>
      <c r="F980" s="33"/>
      <c r="G980" s="33"/>
      <c r="H980" s="33"/>
      <c r="I980" s="33"/>
      <c r="J980" s="33"/>
      <c r="K980" s="33"/>
      <c r="L980" s="33"/>
      <c r="M980" s="33"/>
      <c r="N980" s="33"/>
      <c r="O980" s="33"/>
      <c r="P980" s="33"/>
      <c r="Q980" s="33"/>
      <c r="R980" s="33"/>
      <c r="S980" s="42"/>
      <c r="T980" s="33"/>
      <c r="U980" s="33"/>
      <c r="V980" s="33"/>
      <c r="W980" s="33"/>
      <c r="X980" s="33"/>
      <c r="Y980" s="33"/>
      <c r="Z980" s="33"/>
      <c r="AA980" s="33"/>
      <c r="AB980" s="33"/>
      <c r="AC980" s="33"/>
      <c r="AD980" s="33"/>
      <c r="AE980" s="33"/>
      <c r="AF980" s="33"/>
    </row>
    <row r="981" spans="1:32" ht="13" x14ac:dyDescent="0.15">
      <c r="A981" s="33"/>
      <c r="B981" s="33"/>
      <c r="C981" s="33"/>
      <c r="D981" s="33"/>
      <c r="E981" s="33"/>
      <c r="F981" s="33"/>
      <c r="G981" s="33"/>
      <c r="H981" s="33"/>
      <c r="I981" s="33"/>
      <c r="J981" s="33"/>
      <c r="K981" s="33"/>
      <c r="L981" s="33"/>
      <c r="M981" s="33"/>
      <c r="N981" s="33"/>
      <c r="O981" s="33"/>
      <c r="P981" s="33"/>
      <c r="Q981" s="33"/>
      <c r="R981" s="33"/>
      <c r="S981" s="42"/>
      <c r="T981" s="33"/>
      <c r="U981" s="33"/>
      <c r="V981" s="33"/>
      <c r="W981" s="33"/>
      <c r="X981" s="33"/>
      <c r="Y981" s="33"/>
      <c r="Z981" s="33"/>
      <c r="AA981" s="33"/>
      <c r="AB981" s="33"/>
      <c r="AC981" s="33"/>
      <c r="AD981" s="33"/>
      <c r="AE981" s="33"/>
      <c r="AF981" s="33"/>
    </row>
    <row r="982" spans="1:32" ht="13" x14ac:dyDescent="0.15">
      <c r="A982" s="33"/>
      <c r="B982" s="33"/>
      <c r="C982" s="33"/>
      <c r="D982" s="33"/>
      <c r="E982" s="33"/>
      <c r="F982" s="33"/>
      <c r="G982" s="33"/>
      <c r="H982" s="33"/>
      <c r="I982" s="33"/>
      <c r="J982" s="33"/>
      <c r="K982" s="33"/>
      <c r="L982" s="33"/>
      <c r="M982" s="33"/>
      <c r="N982" s="33"/>
      <c r="O982" s="33"/>
      <c r="P982" s="33"/>
      <c r="Q982" s="33"/>
      <c r="R982" s="33"/>
      <c r="S982" s="42"/>
      <c r="T982" s="33"/>
      <c r="U982" s="33"/>
      <c r="V982" s="33"/>
      <c r="W982" s="33"/>
      <c r="X982" s="33"/>
      <c r="Y982" s="33"/>
      <c r="Z982" s="33"/>
      <c r="AA982" s="33"/>
      <c r="AB982" s="33"/>
      <c r="AC982" s="33"/>
      <c r="AD982" s="33"/>
      <c r="AE982" s="33"/>
      <c r="AF982" s="33"/>
    </row>
    <row r="983" spans="1:32" ht="13" x14ac:dyDescent="0.15">
      <c r="A983" s="33"/>
      <c r="B983" s="33"/>
      <c r="C983" s="33"/>
      <c r="D983" s="33"/>
      <c r="E983" s="33"/>
      <c r="F983" s="33"/>
      <c r="G983" s="33"/>
      <c r="H983" s="33"/>
      <c r="I983" s="33"/>
      <c r="J983" s="33"/>
      <c r="K983" s="33"/>
      <c r="L983" s="33"/>
      <c r="M983" s="33"/>
      <c r="N983" s="33"/>
      <c r="O983" s="33"/>
      <c r="P983" s="33"/>
      <c r="Q983" s="33"/>
      <c r="R983" s="33"/>
      <c r="S983" s="42"/>
      <c r="T983" s="33"/>
      <c r="U983" s="33"/>
      <c r="V983" s="33"/>
      <c r="W983" s="33"/>
      <c r="X983" s="33"/>
      <c r="Y983" s="33"/>
      <c r="Z983" s="33"/>
      <c r="AA983" s="33"/>
      <c r="AB983" s="33"/>
      <c r="AC983" s="33"/>
      <c r="AD983" s="33"/>
      <c r="AE983" s="33"/>
      <c r="AF983" s="33"/>
    </row>
    <row r="984" spans="1:32" ht="13" x14ac:dyDescent="0.15">
      <c r="A984" s="33"/>
      <c r="B984" s="33"/>
      <c r="C984" s="33"/>
      <c r="D984" s="33"/>
      <c r="E984" s="33"/>
      <c r="F984" s="33"/>
      <c r="G984" s="33"/>
      <c r="H984" s="33"/>
      <c r="I984" s="33"/>
      <c r="J984" s="33"/>
      <c r="K984" s="33"/>
      <c r="L984" s="33"/>
      <c r="M984" s="33"/>
      <c r="N984" s="33"/>
      <c r="O984" s="33"/>
      <c r="P984" s="33"/>
      <c r="Q984" s="33"/>
      <c r="R984" s="33"/>
      <c r="S984" s="42"/>
      <c r="T984" s="33"/>
      <c r="U984" s="33"/>
      <c r="V984" s="33"/>
      <c r="W984" s="33"/>
      <c r="X984" s="33"/>
      <c r="Y984" s="33"/>
      <c r="Z984" s="33"/>
      <c r="AA984" s="33"/>
      <c r="AB984" s="33"/>
      <c r="AC984" s="33"/>
      <c r="AD984" s="33"/>
      <c r="AE984" s="33"/>
      <c r="AF984" s="33"/>
    </row>
    <row r="985" spans="1:32" ht="13" x14ac:dyDescent="0.15">
      <c r="A985" s="33"/>
      <c r="B985" s="33"/>
      <c r="C985" s="33"/>
      <c r="D985" s="33"/>
      <c r="E985" s="33"/>
      <c r="F985" s="33"/>
      <c r="G985" s="33"/>
      <c r="H985" s="33"/>
      <c r="I985" s="33"/>
      <c r="J985" s="33"/>
      <c r="K985" s="33"/>
      <c r="L985" s="33"/>
      <c r="M985" s="33"/>
      <c r="N985" s="33"/>
      <c r="O985" s="33"/>
      <c r="P985" s="33"/>
      <c r="Q985" s="33"/>
      <c r="R985" s="33"/>
      <c r="S985" s="42"/>
      <c r="T985" s="33"/>
      <c r="U985" s="33"/>
      <c r="V985" s="33"/>
      <c r="W985" s="33"/>
      <c r="X985" s="33"/>
      <c r="Y985" s="33"/>
      <c r="Z985" s="33"/>
      <c r="AA985" s="33"/>
      <c r="AB985" s="33"/>
      <c r="AC985" s="33"/>
      <c r="AD985" s="33"/>
      <c r="AE985" s="33"/>
      <c r="AF985" s="33"/>
    </row>
    <row r="986" spans="1:32" ht="13" x14ac:dyDescent="0.15">
      <c r="A986" s="33"/>
      <c r="B986" s="33"/>
      <c r="C986" s="33"/>
      <c r="D986" s="33"/>
      <c r="E986" s="33"/>
      <c r="F986" s="33"/>
      <c r="G986" s="33"/>
      <c r="H986" s="33"/>
      <c r="I986" s="33"/>
      <c r="J986" s="33"/>
      <c r="K986" s="33"/>
      <c r="L986" s="33"/>
      <c r="M986" s="33"/>
      <c r="N986" s="33"/>
      <c r="O986" s="33"/>
      <c r="P986" s="33"/>
      <c r="Q986" s="33"/>
      <c r="R986" s="33"/>
      <c r="S986" s="42"/>
      <c r="T986" s="33"/>
      <c r="U986" s="33"/>
      <c r="V986" s="33"/>
      <c r="W986" s="33"/>
      <c r="X986" s="33"/>
      <c r="Y986" s="33"/>
      <c r="Z986" s="33"/>
      <c r="AA986" s="33"/>
      <c r="AB986" s="33"/>
      <c r="AC986" s="33"/>
      <c r="AD986" s="33"/>
      <c r="AE986" s="33"/>
      <c r="AF986" s="33"/>
    </row>
    <row r="987" spans="1:32" ht="13" x14ac:dyDescent="0.15">
      <c r="A987" s="33"/>
      <c r="B987" s="33"/>
      <c r="C987" s="33"/>
      <c r="D987" s="33"/>
      <c r="E987" s="33"/>
      <c r="F987" s="33"/>
      <c r="G987" s="33"/>
      <c r="H987" s="33"/>
      <c r="I987" s="33"/>
      <c r="J987" s="33"/>
      <c r="K987" s="33"/>
      <c r="L987" s="33"/>
      <c r="M987" s="33"/>
      <c r="N987" s="33"/>
      <c r="O987" s="33"/>
      <c r="P987" s="33"/>
      <c r="Q987" s="33"/>
      <c r="R987" s="33"/>
      <c r="S987" s="42"/>
      <c r="T987" s="33"/>
      <c r="U987" s="33"/>
      <c r="V987" s="33"/>
      <c r="W987" s="33"/>
      <c r="X987" s="33"/>
      <c r="Y987" s="33"/>
      <c r="Z987" s="33"/>
      <c r="AA987" s="33"/>
      <c r="AB987" s="33"/>
      <c r="AC987" s="33"/>
      <c r="AD987" s="33"/>
      <c r="AE987" s="33"/>
      <c r="AF987" s="33"/>
    </row>
    <row r="988" spans="1:32" ht="13" x14ac:dyDescent="0.15">
      <c r="A988" s="33"/>
      <c r="B988" s="33"/>
      <c r="C988" s="33"/>
      <c r="D988" s="33"/>
      <c r="E988" s="33"/>
      <c r="F988" s="33"/>
      <c r="G988" s="33"/>
      <c r="H988" s="33"/>
      <c r="I988" s="33"/>
      <c r="J988" s="33"/>
      <c r="K988" s="33"/>
      <c r="L988" s="33"/>
      <c r="M988" s="33"/>
      <c r="N988" s="33"/>
      <c r="O988" s="33"/>
      <c r="P988" s="33"/>
      <c r="Q988" s="33"/>
      <c r="R988" s="33"/>
      <c r="S988" s="42"/>
      <c r="T988" s="33"/>
      <c r="U988" s="33"/>
      <c r="V988" s="33"/>
      <c r="W988" s="33"/>
      <c r="X988" s="33"/>
      <c r="Y988" s="33"/>
      <c r="Z988" s="33"/>
      <c r="AA988" s="33"/>
      <c r="AB988" s="33"/>
      <c r="AC988" s="33"/>
      <c r="AD988" s="33"/>
      <c r="AE988" s="33"/>
      <c r="AF988" s="33"/>
    </row>
    <row r="989" spans="1:32" ht="13" x14ac:dyDescent="0.15">
      <c r="A989" s="33"/>
      <c r="B989" s="33"/>
      <c r="C989" s="33"/>
      <c r="D989" s="33"/>
      <c r="E989" s="33"/>
      <c r="F989" s="33"/>
      <c r="G989" s="33"/>
      <c r="H989" s="33"/>
      <c r="I989" s="33"/>
      <c r="J989" s="33"/>
      <c r="K989" s="33"/>
      <c r="L989" s="33"/>
      <c r="M989" s="33"/>
      <c r="N989" s="33"/>
      <c r="O989" s="33"/>
      <c r="P989" s="33"/>
      <c r="Q989" s="33"/>
      <c r="R989" s="33"/>
      <c r="S989" s="42"/>
      <c r="T989" s="33"/>
      <c r="U989" s="33"/>
      <c r="V989" s="33"/>
      <c r="W989" s="33"/>
      <c r="X989" s="33"/>
      <c r="Y989" s="33"/>
      <c r="Z989" s="33"/>
      <c r="AA989" s="33"/>
      <c r="AB989" s="33"/>
      <c r="AC989" s="33"/>
      <c r="AD989" s="33"/>
      <c r="AE989" s="33"/>
      <c r="AF989" s="33"/>
    </row>
    <row r="990" spans="1:32" ht="13" x14ac:dyDescent="0.15">
      <c r="A990" s="33"/>
      <c r="B990" s="33"/>
      <c r="C990" s="33"/>
      <c r="D990" s="33"/>
      <c r="E990" s="33"/>
      <c r="F990" s="33"/>
      <c r="G990" s="33"/>
      <c r="H990" s="33"/>
      <c r="I990" s="33"/>
      <c r="J990" s="33"/>
      <c r="K990" s="33"/>
      <c r="L990" s="33"/>
      <c r="M990" s="33"/>
      <c r="N990" s="33"/>
      <c r="O990" s="33"/>
      <c r="P990" s="33"/>
      <c r="Q990" s="33"/>
      <c r="R990" s="33"/>
      <c r="S990" s="42"/>
      <c r="T990" s="33"/>
      <c r="U990" s="33"/>
      <c r="V990" s="33"/>
      <c r="W990" s="33"/>
      <c r="X990" s="33"/>
      <c r="Y990" s="33"/>
      <c r="Z990" s="33"/>
      <c r="AA990" s="33"/>
      <c r="AB990" s="33"/>
      <c r="AC990" s="33"/>
      <c r="AD990" s="33"/>
      <c r="AE990" s="33"/>
      <c r="AF990" s="33"/>
    </row>
    <row r="991" spans="1:32" ht="13" x14ac:dyDescent="0.15">
      <c r="A991" s="33"/>
      <c r="B991" s="33"/>
      <c r="C991" s="33"/>
      <c r="D991" s="33"/>
      <c r="E991" s="33"/>
      <c r="F991" s="33"/>
      <c r="G991" s="33"/>
      <c r="H991" s="33"/>
      <c r="I991" s="33"/>
      <c r="J991" s="33"/>
      <c r="K991" s="33"/>
      <c r="L991" s="33"/>
      <c r="M991" s="33"/>
      <c r="N991" s="33"/>
      <c r="O991" s="33"/>
      <c r="P991" s="33"/>
      <c r="Q991" s="33"/>
      <c r="R991" s="33"/>
      <c r="S991" s="42"/>
      <c r="T991" s="33"/>
      <c r="U991" s="33"/>
      <c r="V991" s="33"/>
      <c r="W991" s="33"/>
      <c r="X991" s="33"/>
      <c r="Y991" s="33"/>
      <c r="Z991" s="33"/>
      <c r="AA991" s="33"/>
      <c r="AB991" s="33"/>
      <c r="AC991" s="33"/>
      <c r="AD991" s="33"/>
      <c r="AE991" s="33"/>
      <c r="AF991" s="33"/>
    </row>
    <row r="992" spans="1:32" ht="13" x14ac:dyDescent="0.15">
      <c r="A992" s="33"/>
      <c r="B992" s="33"/>
      <c r="C992" s="33"/>
      <c r="D992" s="33"/>
      <c r="E992" s="33"/>
      <c r="F992" s="33"/>
      <c r="G992" s="33"/>
      <c r="H992" s="33"/>
      <c r="I992" s="33"/>
      <c r="J992" s="33"/>
      <c r="K992" s="33"/>
      <c r="L992" s="33"/>
      <c r="M992" s="33"/>
      <c r="N992" s="33"/>
      <c r="O992" s="33"/>
      <c r="P992" s="33"/>
      <c r="Q992" s="33"/>
      <c r="R992" s="33"/>
      <c r="S992" s="42"/>
      <c r="T992" s="33"/>
      <c r="U992" s="33"/>
      <c r="V992" s="33"/>
      <c r="W992" s="33"/>
      <c r="X992" s="33"/>
      <c r="Y992" s="33"/>
      <c r="Z992" s="33"/>
      <c r="AA992" s="33"/>
      <c r="AB992" s="33"/>
      <c r="AC992" s="33"/>
      <c r="AD992" s="33"/>
      <c r="AE992" s="33"/>
      <c r="AF992" s="33"/>
    </row>
    <row r="993" spans="1:32" ht="13" x14ac:dyDescent="0.15">
      <c r="A993" s="33"/>
      <c r="B993" s="33"/>
      <c r="C993" s="33"/>
      <c r="D993" s="33"/>
      <c r="E993" s="33"/>
      <c r="F993" s="33"/>
      <c r="G993" s="33"/>
      <c r="H993" s="33"/>
      <c r="I993" s="33"/>
      <c r="J993" s="33"/>
      <c r="K993" s="33"/>
      <c r="L993" s="33"/>
      <c r="M993" s="33"/>
      <c r="N993" s="33"/>
      <c r="O993" s="33"/>
      <c r="P993" s="33"/>
      <c r="Q993" s="33"/>
      <c r="R993" s="33"/>
      <c r="S993" s="42"/>
      <c r="T993" s="33"/>
      <c r="U993" s="33"/>
      <c r="V993" s="33"/>
      <c r="W993" s="33"/>
      <c r="X993" s="33"/>
      <c r="Y993" s="33"/>
      <c r="Z993" s="33"/>
      <c r="AA993" s="33"/>
      <c r="AB993" s="33"/>
      <c r="AC993" s="33"/>
      <c r="AD993" s="33"/>
      <c r="AE993" s="33"/>
      <c r="AF993" s="33"/>
    </row>
    <row r="994" spans="1:32" ht="13" x14ac:dyDescent="0.15">
      <c r="A994" s="33"/>
      <c r="B994" s="33"/>
      <c r="C994" s="33"/>
      <c r="D994" s="33"/>
      <c r="E994" s="33"/>
      <c r="F994" s="33"/>
      <c r="G994" s="33"/>
      <c r="H994" s="33"/>
      <c r="I994" s="33"/>
      <c r="J994" s="33"/>
      <c r="K994" s="33"/>
      <c r="L994" s="33"/>
      <c r="M994" s="33"/>
      <c r="N994" s="33"/>
      <c r="O994" s="33"/>
      <c r="P994" s="33"/>
      <c r="Q994" s="33"/>
      <c r="R994" s="33"/>
      <c r="S994" s="42"/>
      <c r="T994" s="33"/>
      <c r="U994" s="33"/>
      <c r="V994" s="33"/>
      <c r="W994" s="33"/>
      <c r="X994" s="33"/>
      <c r="Y994" s="33"/>
      <c r="Z994" s="33"/>
      <c r="AA994" s="33"/>
      <c r="AB994" s="33"/>
      <c r="AC994" s="33"/>
      <c r="AD994" s="33"/>
      <c r="AE994" s="33"/>
      <c r="AF994" s="33"/>
    </row>
    <row r="995" spans="1:32" ht="13" x14ac:dyDescent="0.15">
      <c r="A995" s="33"/>
      <c r="B995" s="33"/>
      <c r="C995" s="33"/>
      <c r="D995" s="33"/>
      <c r="E995" s="33"/>
      <c r="F995" s="33"/>
      <c r="G995" s="33"/>
      <c r="H995" s="33"/>
      <c r="I995" s="33"/>
      <c r="J995" s="33"/>
      <c r="K995" s="33"/>
      <c r="L995" s="33"/>
      <c r="M995" s="33"/>
      <c r="N995" s="33"/>
      <c r="O995" s="33"/>
      <c r="P995" s="33"/>
      <c r="Q995" s="33"/>
      <c r="R995" s="33"/>
      <c r="S995" s="42"/>
      <c r="T995" s="33"/>
      <c r="U995" s="33"/>
      <c r="V995" s="33"/>
      <c r="W995" s="33"/>
      <c r="X995" s="33"/>
      <c r="Y995" s="33"/>
      <c r="Z995" s="33"/>
      <c r="AA995" s="33"/>
      <c r="AB995" s="33"/>
      <c r="AC995" s="33"/>
      <c r="AD995" s="33"/>
      <c r="AE995" s="33"/>
      <c r="AF995" s="33"/>
    </row>
    <row r="996" spans="1:32" ht="13" x14ac:dyDescent="0.15">
      <c r="A996" s="33"/>
      <c r="B996" s="33"/>
      <c r="C996" s="33"/>
      <c r="D996" s="33"/>
      <c r="E996" s="33"/>
      <c r="F996" s="33"/>
      <c r="G996" s="33"/>
      <c r="H996" s="33"/>
      <c r="I996" s="33"/>
      <c r="J996" s="33"/>
      <c r="K996" s="33"/>
      <c r="L996" s="33"/>
      <c r="M996" s="33"/>
      <c r="N996" s="33"/>
      <c r="O996" s="33"/>
      <c r="P996" s="33"/>
      <c r="Q996" s="33"/>
      <c r="R996" s="33"/>
      <c r="S996" s="42"/>
      <c r="T996" s="33"/>
      <c r="U996" s="33"/>
      <c r="V996" s="33"/>
      <c r="W996" s="33"/>
      <c r="X996" s="33"/>
      <c r="Y996" s="33"/>
      <c r="Z996" s="33"/>
      <c r="AA996" s="33"/>
      <c r="AB996" s="33"/>
      <c r="AC996" s="33"/>
      <c r="AD996" s="33"/>
      <c r="AE996" s="33"/>
      <c r="AF996" s="33"/>
    </row>
    <row r="997" spans="1:32" ht="13" x14ac:dyDescent="0.15">
      <c r="A997" s="33"/>
      <c r="B997" s="33"/>
      <c r="C997" s="33"/>
      <c r="D997" s="33"/>
      <c r="E997" s="33"/>
      <c r="F997" s="33"/>
      <c r="G997" s="33"/>
      <c r="H997" s="33"/>
      <c r="I997" s="33"/>
      <c r="J997" s="33"/>
      <c r="K997" s="33"/>
      <c r="L997" s="33"/>
      <c r="M997" s="33"/>
      <c r="N997" s="33"/>
      <c r="O997" s="33"/>
      <c r="P997" s="33"/>
      <c r="Q997" s="33"/>
      <c r="R997" s="33"/>
      <c r="S997" s="42"/>
      <c r="T997" s="33"/>
      <c r="U997" s="33"/>
      <c r="V997" s="33"/>
      <c r="W997" s="33"/>
      <c r="X997" s="33"/>
      <c r="Y997" s="33"/>
      <c r="Z997" s="33"/>
      <c r="AA997" s="33"/>
      <c r="AB997" s="33"/>
      <c r="AC997" s="33"/>
      <c r="AD997" s="33"/>
      <c r="AE997" s="33"/>
      <c r="AF997" s="33"/>
    </row>
    <row r="998" spans="1:32" ht="13" x14ac:dyDescent="0.15">
      <c r="A998" s="33"/>
      <c r="B998" s="33"/>
      <c r="C998" s="33"/>
      <c r="D998" s="33"/>
      <c r="E998" s="33"/>
      <c r="F998" s="33"/>
      <c r="G998" s="33"/>
      <c r="H998" s="33"/>
      <c r="I998" s="33"/>
      <c r="J998" s="33"/>
      <c r="K998" s="33"/>
      <c r="L998" s="33"/>
      <c r="M998" s="33"/>
      <c r="N998" s="33"/>
      <c r="O998" s="33"/>
      <c r="P998" s="33"/>
      <c r="Q998" s="33"/>
      <c r="R998" s="33"/>
      <c r="S998" s="42"/>
      <c r="T998" s="33"/>
      <c r="U998" s="33"/>
      <c r="V998" s="33"/>
      <c r="W998" s="33"/>
      <c r="X998" s="33"/>
      <c r="Y998" s="33"/>
      <c r="Z998" s="33"/>
      <c r="AA998" s="33"/>
      <c r="AB998" s="33"/>
      <c r="AC998" s="33"/>
      <c r="AD998" s="33"/>
      <c r="AE998" s="33"/>
      <c r="AF998" s="33"/>
    </row>
    <row r="999" spans="1:32" ht="13" x14ac:dyDescent="0.15">
      <c r="A999" s="33"/>
      <c r="B999" s="33"/>
      <c r="C999" s="33"/>
      <c r="D999" s="33"/>
      <c r="E999" s="33"/>
      <c r="F999" s="33"/>
      <c r="G999" s="33"/>
      <c r="H999" s="33"/>
      <c r="I999" s="33"/>
      <c r="J999" s="33"/>
      <c r="K999" s="33"/>
      <c r="L999" s="33"/>
      <c r="M999" s="33"/>
      <c r="N999" s="33"/>
      <c r="O999" s="33"/>
      <c r="P999" s="33"/>
      <c r="Q999" s="33"/>
      <c r="R999" s="33"/>
      <c r="S999" s="42"/>
      <c r="T999" s="33"/>
      <c r="U999" s="33"/>
      <c r="V999" s="33"/>
      <c r="W999" s="33"/>
      <c r="X999" s="33"/>
      <c r="Y999" s="33"/>
      <c r="Z999" s="33"/>
      <c r="AA999" s="33"/>
      <c r="AB999" s="33"/>
      <c r="AC999" s="33"/>
      <c r="AD999" s="33"/>
      <c r="AE999" s="33"/>
      <c r="AF999" s="33"/>
    </row>
    <row r="1000" spans="1:32" ht="13" x14ac:dyDescent="0.15">
      <c r="A1000" s="33"/>
      <c r="B1000" s="33"/>
      <c r="C1000" s="33"/>
      <c r="D1000" s="33"/>
      <c r="E1000" s="33"/>
      <c r="F1000" s="33"/>
      <c r="G1000" s="33"/>
      <c r="H1000" s="33"/>
      <c r="I1000" s="33"/>
      <c r="J1000" s="33"/>
      <c r="K1000" s="33"/>
      <c r="L1000" s="33"/>
      <c r="M1000" s="33"/>
      <c r="N1000" s="33"/>
      <c r="O1000" s="33"/>
      <c r="P1000" s="33"/>
      <c r="Q1000" s="33"/>
      <c r="R1000" s="33"/>
      <c r="S1000" s="42"/>
      <c r="T1000" s="33"/>
      <c r="U1000" s="33"/>
      <c r="V1000" s="33"/>
      <c r="W1000" s="33"/>
      <c r="X1000" s="33"/>
      <c r="Y1000" s="33"/>
      <c r="Z1000" s="33"/>
      <c r="AA1000" s="33"/>
      <c r="AB1000" s="33"/>
      <c r="AC1000" s="33"/>
      <c r="AD1000" s="33"/>
      <c r="AE1000" s="33"/>
      <c r="AF1000" s="33"/>
    </row>
  </sheetData>
  <conditionalFormatting sqref="A629">
    <cfRule type="expression" dxfId="8" priority="1">
      <formula>COUNTIF(#REF!,A629)&gt;1</formula>
    </cfRule>
  </conditionalFormatting>
  <conditionalFormatting sqref="A628">
    <cfRule type="expression" dxfId="7" priority="2">
      <formula>COUNTIF(#REF!,A628)&gt;1</formula>
    </cfRule>
  </conditionalFormatting>
  <conditionalFormatting sqref="A626">
    <cfRule type="expression" dxfId="6" priority="3">
      <formula>COUNTIF(#REF!,A626)&gt;1</formula>
    </cfRule>
  </conditionalFormatting>
  <conditionalFormatting sqref="A624">
    <cfRule type="expression" dxfId="5" priority="4">
      <formula>COUNTIF(#REF!,A624)&gt;1</formula>
    </cfRule>
  </conditionalFormatting>
  <conditionalFormatting sqref="A623">
    <cfRule type="expression" dxfId="4" priority="5">
      <formula>COUNTIF(#REF!,A623)&gt;1</formula>
    </cfRule>
  </conditionalFormatting>
  <conditionalFormatting sqref="A1:A622 A625 A627 A630:A1000">
    <cfRule type="expression" dxfId="3" priority="6">
      <formula>COUNTIF(A:A,A1)&gt;1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F1000"/>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26" width="10.83203125" customWidth="1"/>
  </cols>
  <sheetData>
    <row r="1" spans="1:32" ht="15.75" customHeight="1" x14ac:dyDescent="0.15">
      <c r="A1" s="26" t="s">
        <v>29</v>
      </c>
      <c r="B1" s="27" t="s">
        <v>30</v>
      </c>
      <c r="C1" s="27" t="s">
        <v>31</v>
      </c>
      <c r="D1" s="27" t="s">
        <v>32</v>
      </c>
      <c r="E1" s="27" t="s">
        <v>33</v>
      </c>
      <c r="F1" s="27"/>
      <c r="G1" s="27"/>
      <c r="H1" s="27"/>
      <c r="I1" s="33"/>
      <c r="J1" s="33"/>
      <c r="K1" s="33"/>
      <c r="L1" s="33"/>
      <c r="M1" s="33"/>
      <c r="N1" s="33"/>
      <c r="O1" s="33"/>
      <c r="P1" s="33"/>
      <c r="Q1" s="33"/>
      <c r="R1" s="33"/>
      <c r="S1" s="33"/>
      <c r="T1" s="26"/>
      <c r="U1" s="33"/>
      <c r="V1" s="33"/>
      <c r="W1" s="33"/>
      <c r="X1" s="33"/>
      <c r="Y1" s="33"/>
      <c r="Z1" s="33"/>
      <c r="AA1" s="33"/>
      <c r="AB1" s="33"/>
      <c r="AC1" s="33"/>
      <c r="AD1" s="33"/>
      <c r="AE1" s="33"/>
      <c r="AF1" s="33"/>
    </row>
    <row r="2" spans="1:32" ht="15.75" customHeight="1" x14ac:dyDescent="0.15">
      <c r="A2" s="27">
        <v>2256</v>
      </c>
      <c r="B2" s="27" t="s">
        <v>3</v>
      </c>
      <c r="C2" s="27" t="s">
        <v>23</v>
      </c>
      <c r="D2" s="27" t="s">
        <v>223</v>
      </c>
      <c r="E2" s="30" t="s">
        <v>4230</v>
      </c>
      <c r="F2" s="33"/>
      <c r="G2" s="27"/>
      <c r="H2" s="33"/>
      <c r="I2" s="33"/>
      <c r="J2" s="33"/>
      <c r="K2" s="33"/>
      <c r="L2" s="33"/>
      <c r="M2" s="33"/>
      <c r="N2" s="33"/>
      <c r="O2" s="33"/>
      <c r="P2" s="33"/>
      <c r="Q2" s="33"/>
      <c r="R2" s="33"/>
      <c r="S2" s="33"/>
      <c r="T2" s="42"/>
      <c r="U2" s="33"/>
      <c r="V2" s="33"/>
      <c r="W2" s="33"/>
      <c r="X2" s="33"/>
      <c r="Y2" s="33"/>
      <c r="Z2" s="33"/>
      <c r="AA2" s="33"/>
      <c r="AB2" s="33"/>
      <c r="AC2" s="33"/>
      <c r="AD2" s="33"/>
      <c r="AE2" s="33"/>
      <c r="AF2" s="33"/>
    </row>
    <row r="3" spans="1:32" ht="15.75" customHeight="1" x14ac:dyDescent="0.15">
      <c r="A3" s="27">
        <v>2299</v>
      </c>
      <c r="B3" s="27" t="s">
        <v>3</v>
      </c>
      <c r="C3" s="27" t="s">
        <v>13</v>
      </c>
      <c r="D3" s="27" t="s">
        <v>4231</v>
      </c>
      <c r="E3" s="27" t="s">
        <v>4232</v>
      </c>
      <c r="F3" s="27"/>
      <c r="G3" s="27"/>
      <c r="H3" s="33"/>
      <c r="I3" s="33"/>
      <c r="J3" s="33"/>
      <c r="K3" s="33"/>
      <c r="L3" s="33"/>
      <c r="M3" s="33"/>
      <c r="N3" s="33"/>
      <c r="O3" s="33"/>
      <c r="P3" s="33"/>
      <c r="Q3" s="33"/>
      <c r="R3" s="33"/>
      <c r="S3" s="33"/>
      <c r="T3" s="42"/>
      <c r="U3" s="33"/>
      <c r="V3" s="33"/>
      <c r="W3" s="33"/>
      <c r="X3" s="33"/>
      <c r="Y3" s="33"/>
      <c r="Z3" s="33"/>
      <c r="AA3" s="33"/>
      <c r="AB3" s="33"/>
      <c r="AC3" s="33"/>
      <c r="AD3" s="33"/>
      <c r="AE3" s="33"/>
      <c r="AF3" s="33"/>
    </row>
    <row r="4" spans="1:32" ht="15.75" customHeight="1" x14ac:dyDescent="0.15">
      <c r="A4" s="27">
        <v>2330</v>
      </c>
      <c r="B4" s="27" t="s">
        <v>3</v>
      </c>
      <c r="C4" s="27" t="s">
        <v>13</v>
      </c>
      <c r="D4" s="27" t="s">
        <v>4233</v>
      </c>
      <c r="E4" s="30" t="s">
        <v>4234</v>
      </c>
      <c r="F4" s="27"/>
      <c r="G4" s="27"/>
      <c r="H4" s="27"/>
      <c r="I4" s="33"/>
      <c r="J4" s="33"/>
      <c r="K4" s="33"/>
      <c r="L4" s="33"/>
      <c r="M4" s="33"/>
      <c r="N4" s="33"/>
      <c r="O4" s="33"/>
      <c r="P4" s="33"/>
      <c r="Q4" s="33"/>
      <c r="R4" s="33"/>
      <c r="S4" s="33"/>
      <c r="T4" s="42"/>
      <c r="U4" s="33"/>
      <c r="V4" s="33"/>
      <c r="W4" s="33"/>
      <c r="X4" s="33"/>
      <c r="Y4" s="33"/>
      <c r="Z4" s="33"/>
      <c r="AA4" s="33"/>
      <c r="AB4" s="33"/>
      <c r="AC4" s="33"/>
      <c r="AD4" s="33"/>
      <c r="AE4" s="33"/>
      <c r="AF4" s="33"/>
    </row>
    <row r="5" spans="1:32" ht="15.75" customHeight="1" x14ac:dyDescent="0.15">
      <c r="A5" s="27">
        <v>2344</v>
      </c>
      <c r="B5" s="27" t="s">
        <v>3</v>
      </c>
      <c r="C5" s="27" t="s">
        <v>13</v>
      </c>
      <c r="D5" s="27" t="s">
        <v>4235</v>
      </c>
      <c r="E5" s="27" t="s">
        <v>4236</v>
      </c>
      <c r="F5" s="33"/>
      <c r="G5" s="27"/>
      <c r="H5" s="33"/>
      <c r="I5" s="33"/>
      <c r="J5" s="33"/>
      <c r="K5" s="33"/>
      <c r="L5" s="33"/>
      <c r="M5" s="33"/>
      <c r="N5" s="33"/>
      <c r="O5" s="33"/>
      <c r="P5" s="33"/>
      <c r="Q5" s="33"/>
      <c r="R5" s="33"/>
      <c r="S5" s="33"/>
      <c r="T5" s="42"/>
      <c r="U5" s="33"/>
      <c r="V5" s="33"/>
      <c r="W5" s="33"/>
      <c r="X5" s="33"/>
      <c r="Y5" s="33"/>
      <c r="Z5" s="33"/>
      <c r="AA5" s="33"/>
      <c r="AB5" s="33"/>
      <c r="AC5" s="33"/>
      <c r="AD5" s="33"/>
      <c r="AE5" s="33"/>
      <c r="AF5" s="33"/>
    </row>
    <row r="6" spans="1:32" ht="15.75" customHeight="1" x14ac:dyDescent="0.15">
      <c r="A6" s="30">
        <v>2346</v>
      </c>
      <c r="B6" s="27" t="s">
        <v>3</v>
      </c>
      <c r="C6" s="27" t="s">
        <v>13</v>
      </c>
      <c r="D6" s="33" t="s">
        <v>238</v>
      </c>
      <c r="E6" s="30" t="s">
        <v>4237</v>
      </c>
      <c r="F6" s="33"/>
      <c r="G6" s="27"/>
      <c r="H6" s="33"/>
      <c r="I6" s="33"/>
      <c r="J6" s="33"/>
      <c r="K6" s="33"/>
      <c r="L6" s="33"/>
      <c r="M6" s="33"/>
      <c r="N6" s="33"/>
      <c r="O6" s="33"/>
      <c r="P6" s="33"/>
      <c r="Q6" s="33"/>
      <c r="R6" s="33"/>
      <c r="S6" s="33"/>
      <c r="T6" s="42"/>
      <c r="U6" s="33"/>
      <c r="V6" s="33"/>
      <c r="W6" s="33"/>
      <c r="X6" s="33"/>
      <c r="Y6" s="33"/>
      <c r="Z6" s="33"/>
      <c r="AA6" s="33"/>
      <c r="AB6" s="33"/>
      <c r="AC6" s="33"/>
      <c r="AD6" s="33"/>
      <c r="AE6" s="33"/>
      <c r="AF6" s="33"/>
    </row>
    <row r="7" spans="1:32" ht="15.75" customHeight="1" x14ac:dyDescent="0.15">
      <c r="A7" s="27">
        <v>2389</v>
      </c>
      <c r="B7" s="27" t="s">
        <v>3</v>
      </c>
      <c r="C7" s="27" t="s">
        <v>23</v>
      </c>
      <c r="D7" s="27" t="s">
        <v>3589</v>
      </c>
      <c r="E7" s="30" t="s">
        <v>4238</v>
      </c>
      <c r="F7" s="33"/>
      <c r="G7" s="27"/>
      <c r="H7" s="33"/>
      <c r="I7" s="33"/>
      <c r="J7" s="33"/>
      <c r="K7" s="33"/>
      <c r="L7" s="33"/>
      <c r="M7" s="33"/>
      <c r="N7" s="33"/>
      <c r="O7" s="33"/>
      <c r="P7" s="33"/>
      <c r="Q7" s="33"/>
      <c r="R7" s="33"/>
      <c r="S7" s="33"/>
      <c r="T7" s="26"/>
      <c r="U7" s="33"/>
      <c r="V7" s="33"/>
      <c r="W7" s="33"/>
      <c r="X7" s="33"/>
      <c r="Y7" s="33"/>
      <c r="Z7" s="33"/>
      <c r="AA7" s="33"/>
      <c r="AB7" s="33"/>
      <c r="AC7" s="33"/>
      <c r="AD7" s="33"/>
      <c r="AE7" s="33"/>
      <c r="AF7" s="33"/>
    </row>
    <row r="8" spans="1:32" ht="15.75" customHeight="1" x14ac:dyDescent="0.15">
      <c r="A8" s="30">
        <v>2391</v>
      </c>
      <c r="B8" s="27" t="s">
        <v>3</v>
      </c>
      <c r="C8" s="27" t="s">
        <v>13</v>
      </c>
      <c r="D8" s="33" t="s">
        <v>3438</v>
      </c>
      <c r="E8" s="30" t="s">
        <v>4239</v>
      </c>
      <c r="F8" s="27"/>
      <c r="G8" s="27"/>
      <c r="H8" s="27"/>
      <c r="I8" s="33"/>
      <c r="J8" s="33"/>
      <c r="K8" s="33"/>
      <c r="L8" s="33"/>
      <c r="M8" s="33"/>
      <c r="N8" s="33"/>
      <c r="O8" s="33"/>
      <c r="P8" s="33"/>
      <c r="Q8" s="33"/>
      <c r="R8" s="33"/>
      <c r="S8" s="33"/>
      <c r="T8" s="42"/>
      <c r="U8" s="33"/>
      <c r="V8" s="33"/>
      <c r="W8" s="33"/>
      <c r="X8" s="33"/>
      <c r="Y8" s="33"/>
      <c r="Z8" s="33"/>
      <c r="AA8" s="33"/>
      <c r="AB8" s="33"/>
      <c r="AC8" s="33"/>
      <c r="AD8" s="33"/>
      <c r="AE8" s="33"/>
      <c r="AF8" s="33"/>
    </row>
    <row r="9" spans="1:32" ht="15.75" customHeight="1" x14ac:dyDescent="0.15">
      <c r="A9" s="30">
        <v>2392</v>
      </c>
      <c r="B9" s="27" t="s">
        <v>3</v>
      </c>
      <c r="C9" s="27" t="s">
        <v>13</v>
      </c>
      <c r="D9" s="33" t="s">
        <v>3589</v>
      </c>
      <c r="E9" s="30" t="s">
        <v>4240</v>
      </c>
      <c r="F9" s="33"/>
      <c r="G9" s="27"/>
      <c r="H9" s="33"/>
      <c r="I9" s="33"/>
      <c r="J9" s="33"/>
      <c r="K9" s="33"/>
      <c r="L9" s="33"/>
      <c r="M9" s="33"/>
      <c r="N9" s="33"/>
      <c r="O9" s="33"/>
      <c r="P9" s="33"/>
      <c r="Q9" s="33"/>
      <c r="R9" s="33"/>
      <c r="S9" s="33"/>
      <c r="T9" s="42"/>
      <c r="U9" s="33"/>
      <c r="V9" s="33"/>
      <c r="W9" s="33"/>
      <c r="X9" s="33"/>
      <c r="Y9" s="33"/>
      <c r="Z9" s="33"/>
      <c r="AA9" s="33"/>
      <c r="AB9" s="33"/>
      <c r="AC9" s="33"/>
      <c r="AD9" s="33"/>
      <c r="AE9" s="33"/>
      <c r="AF9" s="33"/>
    </row>
    <row r="10" spans="1:32" ht="15.75" customHeight="1" x14ac:dyDescent="0.15">
      <c r="A10" s="27">
        <v>2393</v>
      </c>
      <c r="B10" s="27" t="s">
        <v>3</v>
      </c>
      <c r="C10" s="27" t="s">
        <v>13</v>
      </c>
      <c r="D10" s="27" t="s">
        <v>3589</v>
      </c>
      <c r="E10" s="27" t="s">
        <v>4241</v>
      </c>
      <c r="F10" s="33"/>
      <c r="G10" s="27"/>
      <c r="H10" s="33"/>
      <c r="I10" s="33"/>
      <c r="J10" s="33"/>
      <c r="K10" s="33"/>
      <c r="L10" s="33"/>
      <c r="M10" s="33"/>
      <c r="N10" s="33"/>
      <c r="O10" s="33"/>
      <c r="P10" s="33"/>
      <c r="Q10" s="33"/>
      <c r="R10" s="33"/>
      <c r="S10" s="33"/>
      <c r="T10" s="42"/>
      <c r="U10" s="33"/>
      <c r="V10" s="33"/>
      <c r="W10" s="33"/>
      <c r="X10" s="33"/>
      <c r="Y10" s="33"/>
      <c r="Z10" s="33"/>
      <c r="AA10" s="33"/>
      <c r="AB10" s="33"/>
      <c r="AC10" s="33"/>
      <c r="AD10" s="33"/>
      <c r="AE10" s="33"/>
      <c r="AF10" s="33"/>
    </row>
    <row r="11" spans="1:32" ht="15.75" customHeight="1" x14ac:dyDescent="0.15">
      <c r="A11" s="27">
        <v>2394</v>
      </c>
      <c r="B11" s="27" t="s">
        <v>3</v>
      </c>
      <c r="C11" s="27" t="s">
        <v>13</v>
      </c>
      <c r="D11" s="27" t="s">
        <v>3440</v>
      </c>
      <c r="E11" s="30" t="s">
        <v>4242</v>
      </c>
      <c r="F11" s="33"/>
      <c r="G11" s="27"/>
      <c r="H11" s="33"/>
      <c r="I11" s="33"/>
      <c r="J11" s="33"/>
      <c r="K11" s="33"/>
      <c r="L11" s="33"/>
      <c r="M11" s="33"/>
      <c r="N11" s="33"/>
      <c r="O11" s="33"/>
      <c r="P11" s="33"/>
      <c r="Q11" s="33"/>
      <c r="R11" s="33"/>
      <c r="S11" s="33"/>
      <c r="T11" s="42"/>
      <c r="U11" s="33"/>
      <c r="V11" s="33"/>
      <c r="W11" s="33"/>
      <c r="X11" s="33"/>
      <c r="Y11" s="33"/>
      <c r="Z11" s="33"/>
      <c r="AA11" s="33"/>
      <c r="AB11" s="33"/>
      <c r="AC11" s="33"/>
      <c r="AD11" s="33"/>
      <c r="AE11" s="33"/>
      <c r="AF11" s="33"/>
    </row>
    <row r="12" spans="1:32" ht="15.75" customHeight="1" x14ac:dyDescent="0.15">
      <c r="A12" s="27">
        <v>2397</v>
      </c>
      <c r="B12" s="27" t="s">
        <v>3</v>
      </c>
      <c r="C12" s="27" t="s">
        <v>26</v>
      </c>
      <c r="D12" s="27" t="s">
        <v>1169</v>
      </c>
      <c r="E12" s="30" t="s">
        <v>4243</v>
      </c>
      <c r="F12" s="33"/>
      <c r="G12" s="27"/>
      <c r="H12" s="33"/>
      <c r="I12" s="33"/>
      <c r="J12" s="33"/>
      <c r="K12" s="33"/>
      <c r="L12" s="33"/>
      <c r="M12" s="33"/>
      <c r="N12" s="33"/>
      <c r="O12" s="33"/>
      <c r="P12" s="33"/>
      <c r="Q12" s="33"/>
      <c r="R12" s="33"/>
      <c r="S12" s="33"/>
      <c r="T12" s="42"/>
      <c r="U12" s="33"/>
      <c r="V12" s="33"/>
      <c r="W12" s="33"/>
      <c r="X12" s="33"/>
      <c r="Y12" s="33"/>
      <c r="Z12" s="33"/>
      <c r="AA12" s="33"/>
      <c r="AB12" s="33"/>
      <c r="AC12" s="33"/>
      <c r="AD12" s="33"/>
      <c r="AE12" s="33"/>
      <c r="AF12" s="33"/>
    </row>
    <row r="13" spans="1:32" ht="15.75" customHeight="1" x14ac:dyDescent="0.15">
      <c r="A13" s="27">
        <v>2398</v>
      </c>
      <c r="B13" s="27" t="s">
        <v>3</v>
      </c>
      <c r="C13" s="27" t="s">
        <v>13</v>
      </c>
      <c r="D13" s="27" t="s">
        <v>1169</v>
      </c>
      <c r="E13" s="62" t="s">
        <v>4244</v>
      </c>
      <c r="F13" s="33"/>
      <c r="G13" s="27"/>
      <c r="H13" s="33"/>
      <c r="I13" s="33"/>
      <c r="J13" s="33"/>
      <c r="K13" s="33"/>
      <c r="L13" s="33"/>
      <c r="M13" s="33"/>
      <c r="N13" s="33"/>
      <c r="O13" s="33"/>
      <c r="P13" s="33"/>
      <c r="Q13" s="33"/>
      <c r="R13" s="33"/>
      <c r="S13" s="33"/>
      <c r="T13" s="42"/>
      <c r="U13" s="33"/>
      <c r="V13" s="33"/>
      <c r="W13" s="33"/>
      <c r="X13" s="33"/>
      <c r="Y13" s="33"/>
      <c r="Z13" s="33"/>
      <c r="AA13" s="33"/>
      <c r="AB13" s="33"/>
      <c r="AC13" s="33"/>
      <c r="AD13" s="33"/>
      <c r="AE13" s="33"/>
      <c r="AF13" s="33"/>
    </row>
    <row r="14" spans="1:32" ht="15.75" customHeight="1" x14ac:dyDescent="0.15">
      <c r="A14" s="27">
        <v>2400</v>
      </c>
      <c r="B14" s="27" t="s">
        <v>3</v>
      </c>
      <c r="C14" s="27" t="s">
        <v>9</v>
      </c>
      <c r="D14" s="27" t="s">
        <v>4245</v>
      </c>
      <c r="E14" s="27" t="s">
        <v>4246</v>
      </c>
      <c r="F14" s="33"/>
      <c r="G14" s="27"/>
      <c r="H14" s="27"/>
      <c r="I14" s="27"/>
      <c r="J14" s="33"/>
      <c r="K14" s="33"/>
      <c r="L14" s="50"/>
      <c r="M14" s="33"/>
      <c r="N14" s="33"/>
      <c r="O14" s="33"/>
      <c r="P14" s="33"/>
      <c r="Q14" s="33"/>
      <c r="R14" s="33"/>
      <c r="S14" s="33"/>
      <c r="T14" s="33"/>
      <c r="U14" s="33"/>
      <c r="V14" s="33"/>
      <c r="W14" s="33"/>
      <c r="X14" s="33"/>
      <c r="Y14" s="33"/>
      <c r="Z14" s="33"/>
      <c r="AA14" s="33"/>
      <c r="AB14" s="33"/>
      <c r="AC14" s="33"/>
      <c r="AD14" s="33"/>
      <c r="AE14" s="33"/>
      <c r="AF14" s="33"/>
    </row>
    <row r="15" spans="1:32" ht="15.75" customHeight="1" x14ac:dyDescent="0.15">
      <c r="A15" s="27">
        <v>2404</v>
      </c>
      <c r="B15" s="27" t="s">
        <v>3</v>
      </c>
      <c r="C15" s="27" t="s">
        <v>23</v>
      </c>
      <c r="D15" s="27" t="s">
        <v>4247</v>
      </c>
      <c r="E15" s="36" t="s">
        <v>4248</v>
      </c>
      <c r="F15" s="33"/>
      <c r="G15" s="27"/>
      <c r="H15" s="33"/>
      <c r="I15" s="33"/>
      <c r="J15" s="33"/>
      <c r="K15" s="33"/>
      <c r="L15" s="33"/>
      <c r="M15" s="33"/>
      <c r="N15" s="33"/>
      <c r="O15" s="33"/>
      <c r="P15" s="33"/>
      <c r="Q15" s="33"/>
      <c r="R15" s="33"/>
      <c r="S15" s="33"/>
      <c r="T15" s="42"/>
      <c r="U15" s="33"/>
      <c r="V15" s="33"/>
      <c r="W15" s="33"/>
      <c r="X15" s="33"/>
      <c r="Y15" s="33"/>
      <c r="Z15" s="33"/>
      <c r="AA15" s="33"/>
      <c r="AB15" s="33"/>
      <c r="AC15" s="33"/>
      <c r="AD15" s="33"/>
      <c r="AE15" s="33"/>
      <c r="AF15" s="33"/>
    </row>
    <row r="16" spans="1:32" ht="15.75" customHeight="1" x14ac:dyDescent="0.15">
      <c r="A16" s="27">
        <v>2405</v>
      </c>
      <c r="B16" s="27" t="s">
        <v>3</v>
      </c>
      <c r="C16" s="27" t="s">
        <v>25</v>
      </c>
      <c r="D16" s="27" t="s">
        <v>4249</v>
      </c>
      <c r="E16" s="62" t="s">
        <v>4250</v>
      </c>
      <c r="F16" s="27"/>
      <c r="G16" s="27"/>
      <c r="H16" s="27"/>
      <c r="I16" s="33"/>
      <c r="J16" s="33"/>
      <c r="K16" s="33"/>
      <c r="L16" s="33"/>
      <c r="M16" s="33"/>
      <c r="N16" s="33"/>
      <c r="O16" s="33"/>
      <c r="P16" s="33"/>
      <c r="Q16" s="33"/>
      <c r="R16" s="33"/>
      <c r="S16" s="33"/>
      <c r="T16" s="42"/>
      <c r="U16" s="33"/>
      <c r="V16" s="33"/>
      <c r="W16" s="33"/>
      <c r="X16" s="33"/>
      <c r="Y16" s="33"/>
      <c r="Z16" s="33"/>
      <c r="AA16" s="33"/>
      <c r="AB16" s="33"/>
      <c r="AC16" s="33"/>
      <c r="AD16" s="33"/>
      <c r="AE16" s="33"/>
      <c r="AF16" s="33"/>
    </row>
    <row r="17" spans="1:32" ht="15.75" customHeight="1" x14ac:dyDescent="0.15">
      <c r="A17" s="30">
        <v>2406</v>
      </c>
      <c r="B17" s="27" t="s">
        <v>3</v>
      </c>
      <c r="C17" s="27" t="s">
        <v>23</v>
      </c>
      <c r="D17" s="33" t="s">
        <v>4251</v>
      </c>
      <c r="E17" s="30" t="s">
        <v>4252</v>
      </c>
      <c r="F17" s="27"/>
      <c r="G17" s="27"/>
      <c r="H17" s="33"/>
      <c r="I17" s="33"/>
      <c r="J17" s="33"/>
      <c r="K17" s="33"/>
      <c r="L17" s="33"/>
      <c r="M17" s="33"/>
      <c r="N17" s="33"/>
      <c r="O17" s="33"/>
      <c r="P17" s="33"/>
      <c r="Q17" s="33"/>
      <c r="R17" s="33"/>
      <c r="S17" s="33"/>
      <c r="T17" s="42"/>
      <c r="U17" s="33"/>
      <c r="V17" s="33"/>
      <c r="W17" s="33"/>
      <c r="X17" s="33"/>
      <c r="Y17" s="33"/>
      <c r="Z17" s="33"/>
      <c r="AA17" s="33"/>
      <c r="AB17" s="33"/>
      <c r="AC17" s="33"/>
      <c r="AD17" s="33"/>
      <c r="AE17" s="33"/>
      <c r="AF17" s="33"/>
    </row>
    <row r="18" spans="1:32" ht="15.75" customHeight="1" x14ac:dyDescent="0.15">
      <c r="A18" s="27">
        <v>2407</v>
      </c>
      <c r="B18" s="27" t="s">
        <v>3</v>
      </c>
      <c r="C18" s="27" t="s">
        <v>23</v>
      </c>
      <c r="D18" s="27" t="s">
        <v>4253</v>
      </c>
      <c r="E18" s="27" t="s">
        <v>4254</v>
      </c>
      <c r="F18" s="27"/>
      <c r="G18" s="27"/>
      <c r="H18" s="33"/>
      <c r="I18" s="33"/>
      <c r="J18" s="33"/>
      <c r="K18" s="33"/>
      <c r="L18" s="33"/>
      <c r="M18" s="33"/>
      <c r="N18" s="33"/>
      <c r="O18" s="33"/>
      <c r="P18" s="33"/>
      <c r="Q18" s="33"/>
      <c r="R18" s="33"/>
      <c r="S18" s="33"/>
      <c r="T18" s="33"/>
      <c r="U18" s="33"/>
      <c r="V18" s="33"/>
      <c r="W18" s="33"/>
      <c r="X18" s="33"/>
      <c r="Y18" s="33"/>
      <c r="Z18" s="33"/>
      <c r="AA18" s="33"/>
      <c r="AB18" s="33"/>
      <c r="AC18" s="33"/>
      <c r="AD18" s="33"/>
      <c r="AE18" s="33"/>
      <c r="AF18" s="33"/>
    </row>
    <row r="19" spans="1:32" ht="15.75" customHeight="1" x14ac:dyDescent="0.15">
      <c r="A19" s="30">
        <v>2408</v>
      </c>
      <c r="B19" s="27" t="s">
        <v>3</v>
      </c>
      <c r="C19" s="27" t="s">
        <v>13</v>
      </c>
      <c r="D19" s="33" t="s">
        <v>4255</v>
      </c>
      <c r="E19" s="30" t="s">
        <v>4256</v>
      </c>
      <c r="F19" s="27"/>
      <c r="G19" s="27"/>
      <c r="H19" s="33"/>
      <c r="I19" s="33"/>
      <c r="J19" s="33"/>
      <c r="K19" s="33"/>
      <c r="L19" s="33"/>
      <c r="M19" s="33"/>
      <c r="N19" s="33"/>
      <c r="O19" s="33"/>
      <c r="P19" s="33"/>
      <c r="Q19" s="33"/>
      <c r="R19" s="33"/>
      <c r="S19" s="33"/>
      <c r="T19" s="42"/>
      <c r="U19" s="33"/>
      <c r="V19" s="33"/>
      <c r="W19" s="33"/>
      <c r="X19" s="33"/>
      <c r="Y19" s="33"/>
      <c r="Z19" s="33"/>
      <c r="AA19" s="33"/>
      <c r="AB19" s="33"/>
      <c r="AC19" s="33"/>
      <c r="AD19" s="33"/>
      <c r="AE19" s="33"/>
      <c r="AF19" s="33"/>
    </row>
    <row r="20" spans="1:32" ht="15.75" customHeight="1" x14ac:dyDescent="0.15">
      <c r="A20" s="30">
        <v>2410</v>
      </c>
      <c r="B20" s="27" t="s">
        <v>3</v>
      </c>
      <c r="C20" s="27" t="s">
        <v>13</v>
      </c>
      <c r="D20" s="33" t="s">
        <v>238</v>
      </c>
      <c r="E20" s="30" t="s">
        <v>4257</v>
      </c>
      <c r="F20" s="33"/>
      <c r="G20" s="27"/>
      <c r="H20" s="33"/>
      <c r="I20" s="33"/>
      <c r="J20" s="33"/>
      <c r="K20" s="33"/>
      <c r="L20" s="33"/>
      <c r="M20" s="33"/>
      <c r="N20" s="33"/>
      <c r="O20" s="33"/>
      <c r="P20" s="33"/>
      <c r="Q20" s="33"/>
      <c r="R20" s="33"/>
      <c r="S20" s="33"/>
      <c r="T20" s="42"/>
      <c r="U20" s="33"/>
      <c r="V20" s="33"/>
      <c r="W20" s="33"/>
      <c r="X20" s="33"/>
      <c r="Y20" s="33"/>
      <c r="Z20" s="33"/>
      <c r="AA20" s="33"/>
      <c r="AB20" s="33"/>
      <c r="AC20" s="33"/>
      <c r="AD20" s="33"/>
      <c r="AE20" s="33"/>
      <c r="AF20" s="33"/>
    </row>
    <row r="21" spans="1:32" ht="15.75" customHeight="1" x14ac:dyDescent="0.15">
      <c r="A21" s="27">
        <v>2411</v>
      </c>
      <c r="B21" s="27" t="s">
        <v>3</v>
      </c>
      <c r="C21" s="27" t="s">
        <v>23</v>
      </c>
      <c r="D21" s="27" t="s">
        <v>3442</v>
      </c>
      <c r="E21" s="36" t="s">
        <v>4258</v>
      </c>
      <c r="F21" s="33"/>
      <c r="G21" s="27"/>
      <c r="H21" s="33"/>
      <c r="I21" s="33"/>
      <c r="J21" s="33"/>
      <c r="K21" s="33"/>
      <c r="L21" s="33"/>
      <c r="M21" s="33"/>
      <c r="N21" s="33"/>
      <c r="O21" s="33"/>
      <c r="P21" s="33"/>
      <c r="Q21" s="33"/>
      <c r="R21" s="33"/>
      <c r="S21" s="33"/>
      <c r="T21" s="42"/>
      <c r="U21" s="33"/>
      <c r="V21" s="33"/>
      <c r="W21" s="33"/>
      <c r="X21" s="33"/>
      <c r="Y21" s="33"/>
      <c r="Z21" s="33"/>
      <c r="AA21" s="33"/>
      <c r="AB21" s="33"/>
      <c r="AC21" s="33"/>
      <c r="AD21" s="33"/>
      <c r="AE21" s="33"/>
      <c r="AF21" s="33"/>
    </row>
    <row r="22" spans="1:32" ht="15.75" customHeight="1" x14ac:dyDescent="0.15">
      <c r="A22" s="30">
        <v>2412</v>
      </c>
      <c r="B22" s="27" t="s">
        <v>3</v>
      </c>
      <c r="C22" s="27" t="s">
        <v>23</v>
      </c>
      <c r="D22" s="33" t="s">
        <v>4259</v>
      </c>
      <c r="E22" s="30" t="s">
        <v>4260</v>
      </c>
      <c r="F22" s="33"/>
      <c r="G22" s="27"/>
      <c r="H22" s="27"/>
      <c r="I22" s="27"/>
      <c r="J22" s="33"/>
      <c r="K22" s="33"/>
      <c r="L22" s="50"/>
      <c r="M22" s="33"/>
      <c r="N22" s="33"/>
      <c r="O22" s="33"/>
      <c r="P22" s="33"/>
      <c r="Q22" s="33"/>
      <c r="R22" s="33"/>
      <c r="S22" s="33"/>
      <c r="T22" s="33"/>
      <c r="U22" s="33"/>
      <c r="V22" s="33"/>
      <c r="W22" s="33"/>
      <c r="X22" s="33"/>
      <c r="Y22" s="33"/>
      <c r="Z22" s="33"/>
      <c r="AA22" s="33"/>
      <c r="AB22" s="33"/>
      <c r="AC22" s="33"/>
      <c r="AD22" s="33"/>
      <c r="AE22" s="33"/>
      <c r="AF22" s="33"/>
    </row>
    <row r="23" spans="1:32" ht="15.75" customHeight="1" x14ac:dyDescent="0.15">
      <c r="A23" s="27">
        <v>2413</v>
      </c>
      <c r="B23" s="27" t="s">
        <v>3</v>
      </c>
      <c r="C23" s="27" t="s">
        <v>13</v>
      </c>
      <c r="D23" s="27" t="s">
        <v>221</v>
      </c>
      <c r="E23" s="30" t="s">
        <v>4261</v>
      </c>
      <c r="F23" s="33"/>
      <c r="G23" s="27"/>
      <c r="H23" s="33"/>
      <c r="I23" s="33"/>
      <c r="J23" s="33"/>
      <c r="K23" s="33"/>
      <c r="L23" s="33"/>
      <c r="M23" s="33"/>
      <c r="N23" s="33"/>
      <c r="O23" s="33"/>
      <c r="P23" s="33"/>
      <c r="Q23" s="33"/>
      <c r="R23" s="33"/>
      <c r="S23" s="33"/>
      <c r="T23" s="42"/>
      <c r="U23" s="33"/>
      <c r="V23" s="33"/>
      <c r="W23" s="33"/>
      <c r="X23" s="33"/>
      <c r="Y23" s="33"/>
      <c r="Z23" s="33"/>
      <c r="AA23" s="33"/>
      <c r="AB23" s="33"/>
      <c r="AC23" s="33"/>
      <c r="AD23" s="33"/>
      <c r="AE23" s="33"/>
      <c r="AF23" s="33"/>
    </row>
    <row r="24" spans="1:32" ht="15.75" customHeight="1" x14ac:dyDescent="0.15">
      <c r="A24" s="30">
        <v>2415</v>
      </c>
      <c r="B24" s="27" t="s">
        <v>3</v>
      </c>
      <c r="C24" s="27" t="s">
        <v>23</v>
      </c>
      <c r="D24" s="33" t="s">
        <v>2903</v>
      </c>
      <c r="E24" s="30" t="s">
        <v>4262</v>
      </c>
      <c r="F24" s="33"/>
      <c r="G24" s="27"/>
      <c r="H24" s="33"/>
      <c r="I24" s="33"/>
      <c r="J24" s="33"/>
      <c r="K24" s="33"/>
      <c r="L24" s="33"/>
      <c r="M24" s="33"/>
      <c r="N24" s="33"/>
      <c r="O24" s="33"/>
      <c r="P24" s="33"/>
      <c r="Q24" s="33"/>
      <c r="R24" s="33"/>
      <c r="S24" s="33"/>
      <c r="T24" s="42"/>
      <c r="U24" s="33"/>
      <c r="V24" s="33"/>
      <c r="W24" s="33"/>
      <c r="X24" s="33"/>
      <c r="Y24" s="33"/>
      <c r="Z24" s="33"/>
      <c r="AA24" s="33"/>
      <c r="AB24" s="33"/>
      <c r="AC24" s="33"/>
      <c r="AD24" s="33"/>
      <c r="AE24" s="33"/>
      <c r="AF24" s="33"/>
    </row>
    <row r="25" spans="1:32" ht="15.75" customHeight="1" x14ac:dyDescent="0.15">
      <c r="A25" s="27">
        <v>2416</v>
      </c>
      <c r="B25" s="27" t="s">
        <v>3</v>
      </c>
      <c r="C25" s="27" t="s">
        <v>13</v>
      </c>
      <c r="D25" s="27" t="s">
        <v>4263</v>
      </c>
      <c r="E25" s="27" t="s">
        <v>4264</v>
      </c>
      <c r="F25" s="33"/>
      <c r="G25" s="27"/>
      <c r="H25" s="33"/>
      <c r="I25" s="33"/>
      <c r="J25" s="33"/>
      <c r="K25" s="33"/>
      <c r="L25" s="33"/>
      <c r="M25" s="33"/>
      <c r="N25" s="33"/>
      <c r="O25" s="33"/>
      <c r="P25" s="33"/>
      <c r="Q25" s="33"/>
      <c r="R25" s="33"/>
      <c r="S25" s="33"/>
      <c r="T25" s="42"/>
      <c r="U25" s="33"/>
      <c r="V25" s="33"/>
      <c r="W25" s="33"/>
      <c r="X25" s="33"/>
      <c r="Y25" s="33"/>
      <c r="Z25" s="33"/>
      <c r="AA25" s="33"/>
      <c r="AB25" s="33"/>
      <c r="AC25" s="33"/>
      <c r="AD25" s="33"/>
      <c r="AE25" s="33"/>
      <c r="AF25" s="33"/>
    </row>
    <row r="26" spans="1:32" ht="15.75" customHeight="1" x14ac:dyDescent="0.15">
      <c r="A26" s="27">
        <v>2418</v>
      </c>
      <c r="B26" s="27" t="s">
        <v>3</v>
      </c>
      <c r="C26" s="27" t="s">
        <v>13</v>
      </c>
      <c r="D26" s="27" t="s">
        <v>4265</v>
      </c>
      <c r="E26" s="30" t="s">
        <v>4266</v>
      </c>
      <c r="F26" s="33"/>
      <c r="G26" s="27"/>
      <c r="H26" s="33"/>
      <c r="I26" s="33"/>
      <c r="J26" s="33"/>
      <c r="K26" s="33"/>
      <c r="L26" s="33"/>
      <c r="M26" s="33"/>
      <c r="N26" s="33"/>
      <c r="O26" s="33"/>
      <c r="P26" s="33"/>
      <c r="Q26" s="33"/>
      <c r="R26" s="33"/>
      <c r="S26" s="33"/>
      <c r="T26" s="42"/>
      <c r="U26" s="33"/>
      <c r="V26" s="33"/>
      <c r="W26" s="33"/>
      <c r="X26" s="33"/>
      <c r="Y26" s="33"/>
      <c r="Z26" s="33"/>
      <c r="AA26" s="33"/>
      <c r="AB26" s="33"/>
      <c r="AC26" s="33"/>
      <c r="AD26" s="33"/>
      <c r="AE26" s="33"/>
      <c r="AF26" s="33"/>
    </row>
    <row r="27" spans="1:32" ht="15.75" customHeight="1" x14ac:dyDescent="0.15">
      <c r="A27" s="30">
        <v>2423</v>
      </c>
      <c r="B27" s="27" t="s">
        <v>3</v>
      </c>
      <c r="C27" s="27" t="s">
        <v>12</v>
      </c>
      <c r="D27" s="33" t="s">
        <v>73</v>
      </c>
      <c r="E27" s="30" t="s">
        <v>4267</v>
      </c>
      <c r="F27" s="27"/>
      <c r="G27" s="27"/>
      <c r="H27" s="33"/>
      <c r="I27" s="33"/>
      <c r="J27" s="33"/>
      <c r="K27" s="33"/>
      <c r="L27" s="33"/>
      <c r="M27" s="33"/>
      <c r="N27" s="33"/>
      <c r="O27" s="33"/>
      <c r="P27" s="33"/>
      <c r="Q27" s="33"/>
      <c r="R27" s="33"/>
      <c r="S27" s="33"/>
      <c r="T27" s="42"/>
      <c r="U27" s="33"/>
      <c r="V27" s="33"/>
      <c r="W27" s="33"/>
      <c r="X27" s="33"/>
      <c r="Y27" s="33"/>
      <c r="Z27" s="33"/>
      <c r="AA27" s="33"/>
      <c r="AB27" s="33"/>
      <c r="AC27" s="33"/>
      <c r="AD27" s="33"/>
      <c r="AE27" s="33"/>
      <c r="AF27" s="33"/>
    </row>
    <row r="28" spans="1:32" ht="15.75" customHeight="1" x14ac:dyDescent="0.15">
      <c r="A28" s="27">
        <v>2425</v>
      </c>
      <c r="B28" s="27" t="s">
        <v>3</v>
      </c>
      <c r="C28" s="27" t="s">
        <v>12</v>
      </c>
      <c r="D28" s="27" t="s">
        <v>3661</v>
      </c>
      <c r="E28" s="30" t="s">
        <v>4268</v>
      </c>
      <c r="F28" s="27"/>
      <c r="G28" s="27"/>
      <c r="H28" s="33"/>
      <c r="I28" s="33"/>
      <c r="J28" s="33"/>
      <c r="K28" s="33"/>
      <c r="L28" s="33"/>
      <c r="M28" s="33"/>
      <c r="N28" s="33"/>
      <c r="O28" s="33"/>
      <c r="P28" s="33"/>
      <c r="Q28" s="33"/>
      <c r="R28" s="33"/>
      <c r="S28" s="33"/>
      <c r="T28" s="42"/>
      <c r="U28" s="33"/>
      <c r="V28" s="33"/>
      <c r="W28" s="33"/>
      <c r="X28" s="33"/>
      <c r="Y28" s="33"/>
      <c r="Z28" s="33"/>
      <c r="AA28" s="33"/>
      <c r="AB28" s="33"/>
      <c r="AC28" s="33"/>
      <c r="AD28" s="33"/>
      <c r="AE28" s="33"/>
      <c r="AF28" s="33"/>
    </row>
    <row r="29" spans="1:32" ht="15.75" customHeight="1" x14ac:dyDescent="0.15">
      <c r="A29" s="27">
        <v>2523</v>
      </c>
      <c r="B29" s="27" t="s">
        <v>3</v>
      </c>
      <c r="C29" s="27" t="s">
        <v>23</v>
      </c>
      <c r="D29" s="27" t="s">
        <v>4253</v>
      </c>
      <c r="E29" s="30" t="s">
        <v>4269</v>
      </c>
      <c r="F29" s="27"/>
      <c r="G29" s="27"/>
      <c r="H29" s="33"/>
      <c r="I29" s="33"/>
      <c r="J29" s="33"/>
      <c r="K29" s="33"/>
      <c r="L29" s="33"/>
      <c r="M29" s="33"/>
      <c r="N29" s="33"/>
      <c r="O29" s="33"/>
      <c r="P29" s="33"/>
      <c r="Q29" s="33"/>
      <c r="R29" s="33"/>
      <c r="S29" s="33"/>
      <c r="T29" s="42"/>
      <c r="U29" s="33"/>
      <c r="V29" s="33"/>
      <c r="W29" s="33"/>
      <c r="X29" s="33"/>
      <c r="Y29" s="33"/>
      <c r="Z29" s="33"/>
      <c r="AA29" s="33"/>
      <c r="AB29" s="33"/>
      <c r="AC29" s="33"/>
      <c r="AD29" s="33"/>
      <c r="AE29" s="33"/>
      <c r="AF29" s="33"/>
    </row>
    <row r="30" spans="1:32" ht="15.75" customHeight="1" x14ac:dyDescent="0.15">
      <c r="A30" s="27">
        <v>2524</v>
      </c>
      <c r="B30" s="27" t="s">
        <v>3</v>
      </c>
      <c r="C30" s="27" t="s">
        <v>23</v>
      </c>
      <c r="D30" s="27" t="s">
        <v>4253</v>
      </c>
      <c r="E30" s="30" t="s">
        <v>4270</v>
      </c>
      <c r="F30" s="27"/>
      <c r="G30" s="27"/>
      <c r="H30" s="33"/>
      <c r="I30" s="33"/>
      <c r="J30" s="33"/>
      <c r="K30" s="33"/>
      <c r="L30" s="33"/>
      <c r="M30" s="33"/>
      <c r="N30" s="33"/>
      <c r="O30" s="33"/>
      <c r="P30" s="33"/>
      <c r="Q30" s="33"/>
      <c r="R30" s="33"/>
      <c r="S30" s="33"/>
      <c r="T30" s="42"/>
      <c r="U30" s="33"/>
      <c r="V30" s="33"/>
      <c r="W30" s="33"/>
      <c r="X30" s="33"/>
      <c r="Y30" s="33"/>
      <c r="Z30" s="33"/>
      <c r="AA30" s="33"/>
      <c r="AB30" s="33"/>
      <c r="AC30" s="33"/>
      <c r="AD30" s="33"/>
      <c r="AE30" s="33"/>
      <c r="AF30" s="33"/>
    </row>
    <row r="31" spans="1:32" ht="15.75" customHeight="1" x14ac:dyDescent="0.15">
      <c r="A31" s="27">
        <v>2528</v>
      </c>
      <c r="B31" s="27" t="s">
        <v>3</v>
      </c>
      <c r="C31" s="27" t="s">
        <v>23</v>
      </c>
      <c r="D31" s="27" t="s">
        <v>4253</v>
      </c>
      <c r="E31" s="30" t="s">
        <v>4271</v>
      </c>
      <c r="F31" s="27"/>
      <c r="G31" s="27"/>
      <c r="H31" s="33"/>
      <c r="I31" s="33"/>
      <c r="J31" s="33"/>
      <c r="K31" s="33"/>
      <c r="L31" s="33"/>
      <c r="M31" s="33"/>
      <c r="N31" s="33"/>
      <c r="O31" s="33"/>
      <c r="P31" s="33"/>
      <c r="Q31" s="33"/>
      <c r="R31" s="33"/>
      <c r="S31" s="33"/>
      <c r="T31" s="26"/>
      <c r="U31" s="33"/>
      <c r="V31" s="33"/>
      <c r="W31" s="33"/>
      <c r="X31" s="33"/>
      <c r="Y31" s="33"/>
      <c r="Z31" s="33"/>
      <c r="AA31" s="33"/>
      <c r="AB31" s="33"/>
      <c r="AC31" s="33"/>
      <c r="AD31" s="33"/>
      <c r="AE31" s="33"/>
      <c r="AF31" s="33"/>
    </row>
    <row r="32" spans="1:32" ht="15.75" customHeight="1" x14ac:dyDescent="0.15">
      <c r="A32" s="27">
        <v>2530</v>
      </c>
      <c r="B32" s="27" t="s">
        <v>3</v>
      </c>
      <c r="C32" s="27" t="s">
        <v>23</v>
      </c>
      <c r="D32" s="27" t="s">
        <v>4253</v>
      </c>
      <c r="E32" s="36" t="s">
        <v>4272</v>
      </c>
      <c r="F32" s="27"/>
      <c r="G32" s="27"/>
      <c r="H32" s="33"/>
      <c r="I32" s="33"/>
      <c r="J32" s="33"/>
      <c r="K32" s="33"/>
      <c r="L32" s="33"/>
      <c r="M32" s="33"/>
      <c r="N32" s="33"/>
      <c r="O32" s="33"/>
      <c r="P32" s="33"/>
      <c r="Q32" s="33"/>
      <c r="R32" s="33"/>
      <c r="S32" s="33"/>
      <c r="T32" s="26"/>
      <c r="U32" s="33"/>
      <c r="V32" s="33"/>
      <c r="W32" s="33"/>
      <c r="X32" s="33"/>
      <c r="Y32" s="33"/>
      <c r="Z32" s="33"/>
      <c r="AA32" s="33"/>
      <c r="AB32" s="33"/>
      <c r="AC32" s="33"/>
      <c r="AD32" s="33"/>
      <c r="AE32" s="33"/>
      <c r="AF32" s="33"/>
    </row>
    <row r="33" spans="1:32" ht="15.75" customHeight="1" x14ac:dyDescent="0.15">
      <c r="A33" s="27">
        <v>2531</v>
      </c>
      <c r="B33" s="27" t="s">
        <v>3</v>
      </c>
      <c r="C33" s="27" t="s">
        <v>23</v>
      </c>
      <c r="D33" s="27" t="s">
        <v>4253</v>
      </c>
      <c r="E33" s="27" t="s">
        <v>4273</v>
      </c>
      <c r="F33" s="27"/>
      <c r="G33" s="27"/>
      <c r="H33" s="33"/>
      <c r="I33" s="33"/>
      <c r="J33" s="33"/>
      <c r="K33" s="33"/>
      <c r="L33" s="33"/>
      <c r="M33" s="33"/>
      <c r="N33" s="33"/>
      <c r="O33" s="33"/>
      <c r="P33" s="33"/>
      <c r="Q33" s="33"/>
      <c r="R33" s="33"/>
      <c r="S33" s="33"/>
      <c r="T33" s="42"/>
      <c r="U33" s="33"/>
      <c r="V33" s="33"/>
      <c r="W33" s="33"/>
      <c r="X33" s="33"/>
      <c r="Y33" s="33"/>
      <c r="Z33" s="33"/>
      <c r="AA33" s="33"/>
      <c r="AB33" s="33"/>
      <c r="AC33" s="33"/>
      <c r="AD33" s="33"/>
      <c r="AE33" s="33"/>
      <c r="AF33" s="33"/>
    </row>
    <row r="34" spans="1:32" ht="15.75" customHeight="1" x14ac:dyDescent="0.15">
      <c r="A34" s="30">
        <v>2532</v>
      </c>
      <c r="B34" s="27" t="s">
        <v>3</v>
      </c>
      <c r="C34" s="27" t="s">
        <v>23</v>
      </c>
      <c r="D34" s="33" t="s">
        <v>4253</v>
      </c>
      <c r="E34" s="30" t="s">
        <v>4274</v>
      </c>
      <c r="F34" s="27"/>
      <c r="G34" s="27"/>
      <c r="H34" s="33"/>
      <c r="I34" s="33"/>
      <c r="J34" s="33"/>
      <c r="K34" s="33"/>
      <c r="L34" s="33"/>
      <c r="M34" s="33"/>
      <c r="N34" s="33"/>
      <c r="O34" s="33"/>
      <c r="P34" s="33"/>
      <c r="Q34" s="33"/>
      <c r="R34" s="33"/>
      <c r="S34" s="33"/>
      <c r="T34" s="42"/>
      <c r="U34" s="33"/>
      <c r="V34" s="33"/>
      <c r="W34" s="33"/>
      <c r="X34" s="33"/>
      <c r="Y34" s="33"/>
      <c r="Z34" s="33"/>
      <c r="AA34" s="33"/>
      <c r="AB34" s="33"/>
      <c r="AC34" s="33"/>
      <c r="AD34" s="33"/>
      <c r="AE34" s="33"/>
      <c r="AF34" s="33"/>
    </row>
    <row r="35" spans="1:32" ht="15.75" customHeight="1" x14ac:dyDescent="0.15">
      <c r="A35" s="30">
        <v>2535</v>
      </c>
      <c r="B35" s="27" t="s">
        <v>3</v>
      </c>
      <c r="C35" s="27" t="s">
        <v>23</v>
      </c>
      <c r="D35" s="33" t="s">
        <v>4253</v>
      </c>
      <c r="E35" s="30" t="s">
        <v>4275</v>
      </c>
      <c r="F35" s="27"/>
      <c r="G35" s="27"/>
      <c r="H35" s="33"/>
      <c r="I35" s="33"/>
      <c r="J35" s="33"/>
      <c r="K35" s="33"/>
      <c r="L35" s="33"/>
      <c r="M35" s="33"/>
      <c r="N35" s="33"/>
      <c r="O35" s="33"/>
      <c r="P35" s="33"/>
      <c r="Q35" s="33"/>
      <c r="R35" s="33"/>
      <c r="S35" s="33"/>
      <c r="T35" s="42"/>
      <c r="U35" s="33"/>
      <c r="V35" s="33"/>
      <c r="W35" s="33"/>
      <c r="X35" s="33"/>
      <c r="Y35" s="33"/>
      <c r="Z35" s="33"/>
      <c r="AA35" s="33"/>
      <c r="AB35" s="33"/>
      <c r="AC35" s="33"/>
      <c r="AD35" s="33"/>
      <c r="AE35" s="33"/>
      <c r="AF35" s="33"/>
    </row>
    <row r="36" spans="1:32" ht="15.75" customHeight="1" x14ac:dyDescent="0.15">
      <c r="A36" s="27">
        <v>2541</v>
      </c>
      <c r="B36" s="27" t="s">
        <v>3</v>
      </c>
      <c r="C36" s="27" t="s">
        <v>23</v>
      </c>
      <c r="D36" s="27" t="s">
        <v>4276</v>
      </c>
      <c r="E36" s="27" t="s">
        <v>4277</v>
      </c>
      <c r="F36" s="27"/>
      <c r="G36" s="27"/>
      <c r="H36" s="27"/>
      <c r="I36" s="33"/>
      <c r="J36" s="33"/>
      <c r="K36" s="33"/>
      <c r="L36" s="33"/>
      <c r="M36" s="33"/>
      <c r="N36" s="33"/>
      <c r="O36" s="33"/>
      <c r="P36" s="33"/>
      <c r="Q36" s="33"/>
      <c r="R36" s="33"/>
      <c r="S36" s="33"/>
      <c r="T36" s="42"/>
      <c r="U36" s="33"/>
      <c r="V36" s="33"/>
      <c r="W36" s="33"/>
      <c r="X36" s="33"/>
      <c r="Y36" s="33"/>
      <c r="Z36" s="33"/>
      <c r="AA36" s="33"/>
      <c r="AB36" s="33"/>
      <c r="AC36" s="33"/>
      <c r="AD36" s="33"/>
      <c r="AE36" s="33"/>
      <c r="AF36" s="33"/>
    </row>
    <row r="37" spans="1:32" ht="15.75" customHeight="1" x14ac:dyDescent="0.15">
      <c r="A37" s="30">
        <v>2542</v>
      </c>
      <c r="B37" s="27" t="s">
        <v>3</v>
      </c>
      <c r="C37" s="27" t="s">
        <v>23</v>
      </c>
      <c r="D37" s="33" t="s">
        <v>4276</v>
      </c>
      <c r="E37" s="27" t="s">
        <v>4278</v>
      </c>
      <c r="F37" s="27"/>
      <c r="G37" s="27"/>
      <c r="H37" s="27"/>
      <c r="I37" s="33"/>
      <c r="J37" s="33"/>
      <c r="K37" s="33"/>
      <c r="L37" s="33"/>
      <c r="M37" s="33"/>
      <c r="N37" s="33"/>
      <c r="O37" s="33"/>
      <c r="P37" s="33"/>
      <c r="Q37" s="33"/>
      <c r="R37" s="33"/>
      <c r="S37" s="33"/>
      <c r="T37" s="42"/>
      <c r="U37" s="33"/>
      <c r="V37" s="33"/>
      <c r="W37" s="33"/>
      <c r="X37" s="33"/>
      <c r="Y37" s="33"/>
      <c r="Z37" s="33"/>
      <c r="AA37" s="33"/>
      <c r="AB37" s="33"/>
      <c r="AC37" s="33"/>
      <c r="AD37" s="33"/>
      <c r="AE37" s="33"/>
      <c r="AF37" s="33"/>
    </row>
    <row r="38" spans="1:32" ht="15.75" customHeight="1" x14ac:dyDescent="0.15">
      <c r="A38" s="27">
        <v>2543</v>
      </c>
      <c r="B38" s="27" t="s">
        <v>3</v>
      </c>
      <c r="C38" s="27" t="s">
        <v>23</v>
      </c>
      <c r="D38" s="27" t="s">
        <v>4279</v>
      </c>
      <c r="E38" s="27" t="s">
        <v>4280</v>
      </c>
      <c r="F38" s="33"/>
      <c r="G38" s="27"/>
      <c r="H38" s="33"/>
      <c r="I38" s="33"/>
      <c r="J38" s="33"/>
      <c r="K38" s="33"/>
      <c r="L38" s="33"/>
      <c r="M38" s="33"/>
      <c r="N38" s="33"/>
      <c r="O38" s="33"/>
      <c r="P38" s="33"/>
      <c r="Q38" s="33"/>
      <c r="R38" s="33"/>
      <c r="S38" s="33"/>
      <c r="T38" s="42"/>
      <c r="U38" s="33"/>
      <c r="V38" s="33"/>
      <c r="W38" s="33"/>
      <c r="X38" s="33"/>
      <c r="Y38" s="33"/>
      <c r="Z38" s="33"/>
      <c r="AA38" s="33"/>
      <c r="AB38" s="33"/>
      <c r="AC38" s="33"/>
      <c r="AD38" s="33"/>
      <c r="AE38" s="33"/>
      <c r="AF38" s="33"/>
    </row>
    <row r="39" spans="1:32" ht="15.75" customHeight="1" x14ac:dyDescent="0.15">
      <c r="A39" s="30">
        <v>2544</v>
      </c>
      <c r="B39" s="27" t="s">
        <v>3</v>
      </c>
      <c r="C39" s="27" t="s">
        <v>23</v>
      </c>
      <c r="D39" s="33" t="s">
        <v>4276</v>
      </c>
      <c r="E39" s="30" t="s">
        <v>4281</v>
      </c>
      <c r="F39" s="27"/>
      <c r="G39" s="27"/>
      <c r="H39" s="27"/>
      <c r="I39" s="33"/>
      <c r="J39" s="33"/>
      <c r="K39" s="33"/>
      <c r="L39" s="33"/>
      <c r="M39" s="33"/>
      <c r="N39" s="33"/>
      <c r="O39" s="33"/>
      <c r="P39" s="33"/>
      <c r="Q39" s="33"/>
      <c r="R39" s="33"/>
      <c r="S39" s="33"/>
      <c r="T39" s="42"/>
      <c r="U39" s="33"/>
      <c r="V39" s="33"/>
      <c r="W39" s="33"/>
      <c r="X39" s="33"/>
      <c r="Y39" s="33"/>
      <c r="Z39" s="33"/>
      <c r="AA39" s="33"/>
      <c r="AB39" s="33"/>
      <c r="AC39" s="33"/>
      <c r="AD39" s="33"/>
      <c r="AE39" s="33"/>
      <c r="AF39" s="33"/>
    </row>
    <row r="40" spans="1:32" ht="15.75" customHeight="1" x14ac:dyDescent="0.15">
      <c r="A40" s="30">
        <v>2545</v>
      </c>
      <c r="B40" s="27" t="s">
        <v>3</v>
      </c>
      <c r="C40" s="27" t="s">
        <v>23</v>
      </c>
      <c r="D40" s="33" t="s">
        <v>4276</v>
      </c>
      <c r="E40" s="30" t="s">
        <v>4282</v>
      </c>
      <c r="F40" s="27"/>
      <c r="G40" s="27"/>
      <c r="H40" s="27"/>
      <c r="I40" s="33"/>
      <c r="J40" s="33"/>
      <c r="K40" s="33"/>
      <c r="L40" s="33"/>
      <c r="M40" s="33"/>
      <c r="N40" s="33"/>
      <c r="O40" s="33"/>
      <c r="P40" s="33"/>
      <c r="Q40" s="33"/>
      <c r="R40" s="33"/>
      <c r="S40" s="33"/>
      <c r="T40" s="42"/>
      <c r="U40" s="33"/>
      <c r="V40" s="33"/>
      <c r="W40" s="33"/>
      <c r="X40" s="33"/>
      <c r="Y40" s="33"/>
      <c r="Z40" s="33"/>
      <c r="AA40" s="33"/>
      <c r="AB40" s="33"/>
      <c r="AC40" s="33"/>
      <c r="AD40" s="33"/>
      <c r="AE40" s="33"/>
      <c r="AF40" s="33"/>
    </row>
    <row r="41" spans="1:32" ht="15.75" customHeight="1" x14ac:dyDescent="0.15">
      <c r="A41" s="30">
        <v>2546</v>
      </c>
      <c r="B41" s="27" t="s">
        <v>3</v>
      </c>
      <c r="C41" s="27" t="s">
        <v>13</v>
      </c>
      <c r="D41" s="33" t="s">
        <v>4283</v>
      </c>
      <c r="E41" s="30" t="s">
        <v>4284</v>
      </c>
      <c r="F41" s="33"/>
      <c r="G41" s="27"/>
      <c r="H41" s="33"/>
      <c r="I41" s="33"/>
      <c r="J41" s="33"/>
      <c r="K41" s="33"/>
      <c r="L41" s="33"/>
      <c r="M41" s="33"/>
      <c r="N41" s="33"/>
      <c r="O41" s="33"/>
      <c r="P41" s="33"/>
      <c r="Q41" s="33"/>
      <c r="R41" s="33"/>
      <c r="S41" s="33"/>
      <c r="T41" s="42"/>
      <c r="U41" s="33"/>
      <c r="V41" s="33"/>
      <c r="W41" s="33"/>
      <c r="X41" s="33"/>
      <c r="Y41" s="33"/>
      <c r="Z41" s="33"/>
      <c r="AA41" s="33"/>
      <c r="AB41" s="33"/>
      <c r="AC41" s="33"/>
      <c r="AD41" s="33"/>
      <c r="AE41" s="33"/>
      <c r="AF41" s="33"/>
    </row>
    <row r="42" spans="1:32" ht="15.75" customHeight="1" x14ac:dyDescent="0.15">
      <c r="A42" s="30">
        <v>2549</v>
      </c>
      <c r="B42" s="27" t="s">
        <v>3</v>
      </c>
      <c r="C42" s="27" t="s">
        <v>23</v>
      </c>
      <c r="D42" s="30" t="s">
        <v>4285</v>
      </c>
      <c r="E42" s="30" t="s">
        <v>4286</v>
      </c>
      <c r="F42" s="33"/>
      <c r="G42" s="27"/>
      <c r="H42" s="33"/>
      <c r="I42" s="33"/>
      <c r="J42" s="33"/>
      <c r="K42" s="33"/>
      <c r="L42" s="33"/>
      <c r="M42" s="33"/>
      <c r="N42" s="33"/>
      <c r="O42" s="33"/>
      <c r="P42" s="33"/>
      <c r="Q42" s="33"/>
      <c r="R42" s="33"/>
      <c r="S42" s="33"/>
      <c r="T42" s="42"/>
      <c r="U42" s="33"/>
      <c r="V42" s="33"/>
      <c r="W42" s="33"/>
      <c r="X42" s="33"/>
      <c r="Y42" s="33"/>
      <c r="Z42" s="33"/>
      <c r="AA42" s="33"/>
      <c r="AB42" s="33"/>
      <c r="AC42" s="33"/>
      <c r="AD42" s="33"/>
      <c r="AE42" s="33"/>
      <c r="AF42" s="33"/>
    </row>
    <row r="43" spans="1:32" ht="15.75" customHeight="1" x14ac:dyDescent="0.15">
      <c r="A43" s="27">
        <v>2552</v>
      </c>
      <c r="B43" s="27" t="s">
        <v>3</v>
      </c>
      <c r="C43" s="27" t="s">
        <v>24</v>
      </c>
      <c r="D43" s="27" t="s">
        <v>4287</v>
      </c>
      <c r="E43" s="30" t="s">
        <v>4288</v>
      </c>
      <c r="F43" s="33"/>
      <c r="G43" s="27"/>
      <c r="H43" s="33"/>
      <c r="I43" s="33"/>
      <c r="J43" s="33"/>
      <c r="K43" s="33"/>
      <c r="L43" s="33"/>
      <c r="M43" s="33"/>
      <c r="N43" s="33"/>
      <c r="O43" s="33"/>
      <c r="P43" s="33"/>
      <c r="Q43" s="33"/>
      <c r="R43" s="33"/>
      <c r="S43" s="33"/>
      <c r="T43" s="42"/>
      <c r="U43" s="33"/>
      <c r="V43" s="33"/>
      <c r="W43" s="33"/>
      <c r="X43" s="33"/>
      <c r="Y43" s="33"/>
      <c r="Z43" s="33"/>
      <c r="AA43" s="33"/>
      <c r="AB43" s="33"/>
      <c r="AC43" s="33"/>
      <c r="AD43" s="33"/>
      <c r="AE43" s="33"/>
      <c r="AF43" s="33"/>
    </row>
    <row r="44" spans="1:32" ht="15.75" customHeight="1" x14ac:dyDescent="0.15">
      <c r="A44" s="27">
        <v>2561</v>
      </c>
      <c r="B44" s="27" t="s">
        <v>3</v>
      </c>
      <c r="C44" s="27" t="s">
        <v>23</v>
      </c>
      <c r="D44" s="27" t="s">
        <v>4245</v>
      </c>
      <c r="E44" s="27" t="s">
        <v>4289</v>
      </c>
      <c r="F44" s="33"/>
      <c r="G44" s="27"/>
      <c r="H44" s="33"/>
      <c r="I44" s="33"/>
      <c r="J44" s="33"/>
      <c r="K44" s="33"/>
      <c r="L44" s="33"/>
      <c r="M44" s="33"/>
      <c r="N44" s="33"/>
      <c r="O44" s="33"/>
      <c r="P44" s="33"/>
      <c r="Q44" s="33"/>
      <c r="R44" s="33"/>
      <c r="S44" s="33"/>
      <c r="T44" s="42"/>
      <c r="U44" s="33"/>
      <c r="V44" s="33"/>
      <c r="W44" s="33"/>
      <c r="X44" s="33"/>
      <c r="Y44" s="33"/>
      <c r="Z44" s="33"/>
      <c r="AA44" s="33"/>
      <c r="AB44" s="33"/>
      <c r="AC44" s="33"/>
      <c r="AD44" s="33"/>
      <c r="AE44" s="33"/>
      <c r="AF44" s="33"/>
    </row>
    <row r="45" spans="1:32" ht="15.75" customHeight="1" x14ac:dyDescent="0.15">
      <c r="A45" s="27">
        <v>2563</v>
      </c>
      <c r="B45" s="27" t="s">
        <v>3</v>
      </c>
      <c r="C45" s="27" t="s">
        <v>23</v>
      </c>
      <c r="D45" s="27" t="s">
        <v>146</v>
      </c>
      <c r="E45" s="62" t="s">
        <v>4290</v>
      </c>
      <c r="F45" s="33"/>
      <c r="G45" s="27"/>
      <c r="H45" s="33"/>
      <c r="I45" s="33"/>
      <c r="J45" s="33"/>
      <c r="K45" s="33"/>
      <c r="L45" s="33"/>
      <c r="M45" s="33"/>
      <c r="N45" s="33"/>
      <c r="O45" s="33"/>
      <c r="P45" s="33"/>
      <c r="Q45" s="33"/>
      <c r="R45" s="33"/>
      <c r="S45" s="33"/>
      <c r="T45" s="42"/>
      <c r="U45" s="33"/>
      <c r="V45" s="33"/>
      <c r="W45" s="33"/>
      <c r="X45" s="33"/>
      <c r="Y45" s="33"/>
      <c r="Z45" s="33"/>
      <c r="AA45" s="33"/>
      <c r="AB45" s="33"/>
      <c r="AC45" s="33"/>
      <c r="AD45" s="33"/>
      <c r="AE45" s="33"/>
      <c r="AF45" s="33"/>
    </row>
    <row r="46" spans="1:32" ht="15.75" customHeight="1" x14ac:dyDescent="0.15">
      <c r="A46" s="30">
        <v>2567</v>
      </c>
      <c r="B46" s="27" t="s">
        <v>3</v>
      </c>
      <c r="C46" s="27" t="s">
        <v>23</v>
      </c>
      <c r="D46" s="33" t="s">
        <v>4291</v>
      </c>
      <c r="E46" s="30" t="s">
        <v>4292</v>
      </c>
      <c r="F46" s="33"/>
      <c r="G46" s="27"/>
      <c r="H46" s="27"/>
      <c r="I46" s="27"/>
      <c r="J46" s="33"/>
      <c r="K46" s="33"/>
      <c r="L46" s="50"/>
      <c r="M46" s="33"/>
      <c r="N46" s="33"/>
      <c r="O46" s="33"/>
      <c r="P46" s="33"/>
      <c r="Q46" s="33"/>
      <c r="R46" s="33"/>
      <c r="S46" s="33"/>
      <c r="T46" s="33"/>
      <c r="U46" s="33"/>
      <c r="V46" s="33"/>
      <c r="W46" s="33"/>
      <c r="X46" s="33"/>
      <c r="Y46" s="33"/>
      <c r="Z46" s="33"/>
      <c r="AA46" s="33"/>
      <c r="AB46" s="33"/>
      <c r="AC46" s="33"/>
      <c r="AD46" s="33"/>
      <c r="AE46" s="33"/>
      <c r="AF46" s="33"/>
    </row>
    <row r="47" spans="1:32" ht="15.75" customHeight="1" x14ac:dyDescent="0.15">
      <c r="A47" s="27">
        <v>2569</v>
      </c>
      <c r="B47" s="27" t="s">
        <v>3</v>
      </c>
      <c r="C47" s="27" t="s">
        <v>23</v>
      </c>
      <c r="D47" s="27" t="s">
        <v>3639</v>
      </c>
      <c r="E47" s="30" t="s">
        <v>4293</v>
      </c>
      <c r="F47" s="33"/>
      <c r="G47" s="27"/>
      <c r="H47" s="33"/>
      <c r="I47" s="33"/>
      <c r="J47" s="33"/>
      <c r="K47" s="33"/>
      <c r="L47" s="33"/>
      <c r="M47" s="33"/>
      <c r="N47" s="33"/>
      <c r="O47" s="33"/>
      <c r="P47" s="33"/>
      <c r="Q47" s="33"/>
      <c r="R47" s="33"/>
      <c r="S47" s="33"/>
      <c r="T47" s="42"/>
      <c r="U47" s="33"/>
      <c r="V47" s="33"/>
      <c r="W47" s="33"/>
      <c r="X47" s="33"/>
      <c r="Y47" s="33"/>
      <c r="Z47" s="33"/>
      <c r="AA47" s="33"/>
      <c r="AB47" s="33"/>
      <c r="AC47" s="33"/>
      <c r="AD47" s="33"/>
      <c r="AE47" s="33"/>
      <c r="AF47" s="33"/>
    </row>
    <row r="48" spans="1:32" ht="15.75" customHeight="1" x14ac:dyDescent="0.15">
      <c r="A48" s="27">
        <v>2606</v>
      </c>
      <c r="B48" s="27" t="s">
        <v>3</v>
      </c>
      <c r="C48" s="27" t="s">
        <v>13</v>
      </c>
      <c r="D48" s="27" t="s">
        <v>238</v>
      </c>
      <c r="E48" s="30" t="s">
        <v>4294</v>
      </c>
      <c r="F48" s="33"/>
      <c r="G48" s="27"/>
      <c r="H48" s="33"/>
      <c r="I48" s="33"/>
      <c r="J48" s="33"/>
      <c r="K48" s="33"/>
      <c r="L48" s="33"/>
      <c r="M48" s="33"/>
      <c r="N48" s="33"/>
      <c r="O48" s="33"/>
      <c r="P48" s="33"/>
      <c r="Q48" s="33"/>
      <c r="R48" s="33"/>
      <c r="S48" s="33"/>
      <c r="T48" s="42"/>
      <c r="U48" s="33"/>
      <c r="V48" s="33"/>
      <c r="W48" s="33"/>
      <c r="X48" s="33"/>
      <c r="Y48" s="33"/>
      <c r="Z48" s="33"/>
      <c r="AA48" s="33"/>
      <c r="AB48" s="33"/>
      <c r="AC48" s="33"/>
      <c r="AD48" s="33"/>
      <c r="AE48" s="33"/>
      <c r="AF48" s="33"/>
    </row>
    <row r="49" spans="1:32" ht="15.75" customHeight="1" x14ac:dyDescent="0.15">
      <c r="A49" s="27">
        <v>2607</v>
      </c>
      <c r="B49" s="27" t="s">
        <v>3</v>
      </c>
      <c r="C49" s="27" t="s">
        <v>13</v>
      </c>
      <c r="D49" s="27" t="s">
        <v>238</v>
      </c>
      <c r="E49" s="30" t="s">
        <v>4295</v>
      </c>
      <c r="F49" s="33"/>
      <c r="G49" s="27"/>
      <c r="H49" s="33"/>
      <c r="I49" s="33"/>
      <c r="J49" s="33"/>
      <c r="K49" s="33"/>
      <c r="L49" s="33"/>
      <c r="M49" s="33"/>
      <c r="N49" s="33"/>
      <c r="O49" s="33"/>
      <c r="P49" s="33"/>
      <c r="Q49" s="33"/>
      <c r="R49" s="33"/>
      <c r="S49" s="33"/>
      <c r="T49" s="42"/>
      <c r="U49" s="33"/>
      <c r="V49" s="33"/>
      <c r="W49" s="33"/>
      <c r="X49" s="33"/>
      <c r="Y49" s="33"/>
      <c r="Z49" s="33"/>
      <c r="AA49" s="33"/>
      <c r="AB49" s="33"/>
      <c r="AC49" s="33"/>
      <c r="AD49" s="33"/>
      <c r="AE49" s="33"/>
      <c r="AF49" s="33"/>
    </row>
    <row r="50" spans="1:32" ht="15.75" customHeight="1" x14ac:dyDescent="0.15">
      <c r="A50" s="30">
        <v>2611</v>
      </c>
      <c r="B50" s="27" t="s">
        <v>3</v>
      </c>
      <c r="C50" s="27" t="s">
        <v>13</v>
      </c>
      <c r="D50" s="33" t="s">
        <v>2228</v>
      </c>
      <c r="E50" s="30" t="s">
        <v>4296</v>
      </c>
      <c r="F50" s="33"/>
      <c r="G50" s="27"/>
      <c r="H50" s="33"/>
      <c r="I50" s="33"/>
      <c r="J50" s="33"/>
      <c r="K50" s="33"/>
      <c r="L50" s="33"/>
      <c r="M50" s="33"/>
      <c r="N50" s="33"/>
      <c r="O50" s="33"/>
      <c r="P50" s="33"/>
      <c r="Q50" s="33"/>
      <c r="R50" s="33"/>
      <c r="S50" s="33"/>
      <c r="T50" s="26"/>
      <c r="U50" s="33"/>
      <c r="V50" s="33"/>
      <c r="W50" s="33"/>
      <c r="X50" s="33"/>
      <c r="Y50" s="33"/>
      <c r="Z50" s="33"/>
      <c r="AA50" s="33"/>
      <c r="AB50" s="33"/>
      <c r="AC50" s="33"/>
      <c r="AD50" s="33"/>
      <c r="AE50" s="33"/>
      <c r="AF50" s="33"/>
    </row>
    <row r="51" spans="1:32" ht="15.75" customHeight="1" x14ac:dyDescent="0.15">
      <c r="A51" s="30">
        <v>2613</v>
      </c>
      <c r="B51" s="27" t="s">
        <v>3</v>
      </c>
      <c r="C51" s="27" t="s">
        <v>13</v>
      </c>
      <c r="D51" s="33" t="s">
        <v>2903</v>
      </c>
      <c r="E51" s="30" t="s">
        <v>4297</v>
      </c>
      <c r="F51" s="33"/>
      <c r="G51" s="27"/>
      <c r="H51" s="33"/>
      <c r="I51" s="33"/>
      <c r="J51" s="33"/>
      <c r="K51" s="33"/>
      <c r="L51" s="33"/>
      <c r="M51" s="33"/>
      <c r="N51" s="33"/>
      <c r="O51" s="33"/>
      <c r="P51" s="33"/>
      <c r="Q51" s="33"/>
      <c r="R51" s="33"/>
      <c r="S51" s="33"/>
      <c r="T51" s="42"/>
      <c r="U51" s="33"/>
      <c r="V51" s="33"/>
      <c r="W51" s="33"/>
      <c r="X51" s="33"/>
      <c r="Y51" s="33"/>
      <c r="Z51" s="33"/>
      <c r="AA51" s="33"/>
      <c r="AB51" s="33"/>
      <c r="AC51" s="33"/>
      <c r="AD51" s="33"/>
      <c r="AE51" s="33"/>
      <c r="AF51" s="33"/>
    </row>
    <row r="52" spans="1:32" ht="15.75" customHeight="1" x14ac:dyDescent="0.15">
      <c r="A52" s="27">
        <v>2804</v>
      </c>
      <c r="B52" s="27" t="s">
        <v>3</v>
      </c>
      <c r="C52" s="27" t="s">
        <v>23</v>
      </c>
      <c r="D52" s="27" t="s">
        <v>4251</v>
      </c>
      <c r="E52" s="30" t="s">
        <v>4298</v>
      </c>
      <c r="F52" s="27"/>
      <c r="G52" s="27"/>
      <c r="H52" s="33"/>
      <c r="I52" s="33"/>
      <c r="J52" s="33"/>
      <c r="K52" s="33"/>
      <c r="L52" s="33"/>
      <c r="M52" s="33"/>
      <c r="N52" s="33"/>
      <c r="O52" s="33"/>
      <c r="P52" s="33"/>
      <c r="Q52" s="33"/>
      <c r="R52" s="33"/>
      <c r="S52" s="33"/>
      <c r="T52" s="42"/>
      <c r="U52" s="33"/>
      <c r="V52" s="33"/>
      <c r="W52" s="33"/>
      <c r="X52" s="33"/>
      <c r="Y52" s="33"/>
      <c r="Z52" s="33"/>
      <c r="AA52" s="33"/>
      <c r="AB52" s="33"/>
      <c r="AC52" s="33"/>
      <c r="AD52" s="33"/>
      <c r="AE52" s="33"/>
      <c r="AF52" s="33"/>
    </row>
    <row r="53" spans="1:32" ht="15.75" customHeight="1" x14ac:dyDescent="0.15">
      <c r="A53" s="30">
        <v>2806</v>
      </c>
      <c r="B53" s="27" t="s">
        <v>3</v>
      </c>
      <c r="C53" s="27" t="s">
        <v>19</v>
      </c>
      <c r="D53" s="33" t="s">
        <v>4299</v>
      </c>
      <c r="E53" s="30" t="s">
        <v>4300</v>
      </c>
      <c r="F53" s="33"/>
      <c r="G53" s="27"/>
      <c r="H53" s="33"/>
      <c r="I53" s="33"/>
      <c r="J53" s="33"/>
      <c r="K53" s="33"/>
      <c r="L53" s="33"/>
      <c r="M53" s="33"/>
      <c r="N53" s="33"/>
      <c r="O53" s="33"/>
      <c r="P53" s="33"/>
      <c r="Q53" s="33"/>
      <c r="R53" s="33"/>
      <c r="S53" s="33"/>
      <c r="T53" s="42"/>
      <c r="U53" s="33"/>
      <c r="V53" s="33"/>
      <c r="W53" s="33"/>
      <c r="X53" s="33"/>
      <c r="Y53" s="33"/>
      <c r="Z53" s="33"/>
      <c r="AA53" s="33"/>
      <c r="AB53" s="33"/>
      <c r="AC53" s="33"/>
      <c r="AD53" s="33"/>
      <c r="AE53" s="33"/>
      <c r="AF53" s="33"/>
    </row>
    <row r="54" spans="1:32" ht="15.75" customHeight="1" x14ac:dyDescent="0.15">
      <c r="A54" s="27">
        <v>2925</v>
      </c>
      <c r="B54" s="27" t="s">
        <v>3</v>
      </c>
      <c r="C54" s="27" t="s">
        <v>14</v>
      </c>
      <c r="D54" s="33" t="s">
        <v>4301</v>
      </c>
      <c r="E54" s="27" t="s">
        <v>4302</v>
      </c>
      <c r="F54" s="27"/>
      <c r="G54" s="27"/>
      <c r="H54" s="33"/>
      <c r="I54" s="33"/>
      <c r="J54" s="33"/>
      <c r="K54" s="33"/>
      <c r="L54" s="33"/>
      <c r="M54" s="33"/>
      <c r="N54" s="33"/>
      <c r="O54" s="33"/>
      <c r="P54" s="33"/>
      <c r="Q54" s="33"/>
      <c r="R54" s="33"/>
      <c r="S54" s="33"/>
      <c r="T54" s="42"/>
      <c r="U54" s="33"/>
      <c r="V54" s="33"/>
      <c r="W54" s="33"/>
      <c r="X54" s="33"/>
      <c r="Y54" s="33"/>
      <c r="Z54" s="33"/>
      <c r="AA54" s="33"/>
      <c r="AB54" s="33"/>
      <c r="AC54" s="33"/>
      <c r="AD54" s="33"/>
      <c r="AE54" s="33"/>
      <c r="AF54" s="33"/>
    </row>
    <row r="55" spans="1:32" ht="15.75" customHeight="1" x14ac:dyDescent="0.15">
      <c r="A55" s="30">
        <v>3106</v>
      </c>
      <c r="B55" s="27" t="s">
        <v>3</v>
      </c>
      <c r="C55" s="27" t="s">
        <v>23</v>
      </c>
      <c r="D55" s="33" t="s">
        <v>4259</v>
      </c>
      <c r="E55" s="30" t="s">
        <v>4303</v>
      </c>
      <c r="F55" s="33"/>
      <c r="G55" s="27"/>
      <c r="H55" s="33"/>
      <c r="I55" s="33"/>
      <c r="J55" s="33"/>
      <c r="K55" s="33"/>
      <c r="L55" s="33"/>
      <c r="M55" s="33"/>
      <c r="N55" s="33"/>
      <c r="O55" s="33"/>
      <c r="P55" s="33"/>
      <c r="Q55" s="33"/>
      <c r="R55" s="33"/>
      <c r="S55" s="33"/>
      <c r="T55" s="42"/>
      <c r="U55" s="33"/>
      <c r="V55" s="33"/>
      <c r="W55" s="33"/>
      <c r="X55" s="33"/>
      <c r="Y55" s="33"/>
      <c r="Z55" s="33"/>
      <c r="AA55" s="33"/>
      <c r="AB55" s="33"/>
      <c r="AC55" s="33"/>
      <c r="AD55" s="33"/>
      <c r="AE55" s="33"/>
      <c r="AF55" s="33"/>
    </row>
    <row r="56" spans="1:32" ht="15.75" customHeight="1" x14ac:dyDescent="0.15">
      <c r="A56" s="27">
        <v>3109</v>
      </c>
      <c r="B56" s="27" t="s">
        <v>3</v>
      </c>
      <c r="C56" s="27" t="s">
        <v>23</v>
      </c>
      <c r="D56" s="27" t="s">
        <v>4259</v>
      </c>
      <c r="E56" s="30" t="s">
        <v>4304</v>
      </c>
      <c r="F56" s="33"/>
      <c r="G56" s="27"/>
      <c r="H56" s="33"/>
      <c r="I56" s="33"/>
      <c r="J56" s="33"/>
      <c r="K56" s="33"/>
      <c r="L56" s="33"/>
      <c r="M56" s="33"/>
      <c r="N56" s="33"/>
      <c r="O56" s="33"/>
      <c r="P56" s="33"/>
      <c r="Q56" s="33"/>
      <c r="R56" s="33"/>
      <c r="S56" s="33"/>
      <c r="T56" s="42"/>
      <c r="U56" s="33"/>
      <c r="V56" s="33"/>
      <c r="W56" s="33"/>
      <c r="X56" s="33"/>
      <c r="Y56" s="33"/>
      <c r="Z56" s="33"/>
      <c r="AA56" s="33"/>
      <c r="AB56" s="33"/>
      <c r="AC56" s="33"/>
      <c r="AD56" s="33"/>
      <c r="AE56" s="33"/>
      <c r="AF56" s="33"/>
    </row>
    <row r="57" spans="1:32" ht="15.75" customHeight="1" x14ac:dyDescent="0.15">
      <c r="A57" s="30">
        <v>3110</v>
      </c>
      <c r="B57" s="27" t="s">
        <v>3</v>
      </c>
      <c r="C57" s="27" t="s">
        <v>23</v>
      </c>
      <c r="D57" s="33" t="s">
        <v>4305</v>
      </c>
      <c r="E57" s="30" t="s">
        <v>4306</v>
      </c>
      <c r="F57" s="33"/>
      <c r="G57" s="27"/>
      <c r="H57" s="33"/>
      <c r="I57" s="33"/>
      <c r="J57" s="33"/>
      <c r="K57" s="33"/>
      <c r="L57" s="33"/>
      <c r="M57" s="33"/>
      <c r="N57" s="33"/>
      <c r="O57" s="33"/>
      <c r="P57" s="33"/>
      <c r="Q57" s="33"/>
      <c r="R57" s="33"/>
      <c r="S57" s="33"/>
      <c r="T57" s="42"/>
      <c r="U57" s="33"/>
      <c r="V57" s="33"/>
      <c r="W57" s="33"/>
      <c r="X57" s="33"/>
      <c r="Y57" s="33"/>
      <c r="Z57" s="33"/>
      <c r="AA57" s="33"/>
      <c r="AB57" s="33"/>
      <c r="AC57" s="33"/>
      <c r="AD57" s="33"/>
      <c r="AE57" s="33"/>
      <c r="AF57" s="33"/>
    </row>
    <row r="58" spans="1:32" ht="15.75" customHeight="1" x14ac:dyDescent="0.15">
      <c r="A58" s="27">
        <v>3111</v>
      </c>
      <c r="B58" s="27" t="s">
        <v>3</v>
      </c>
      <c r="C58" s="27" t="s">
        <v>23</v>
      </c>
      <c r="D58" s="27" t="s">
        <v>4307</v>
      </c>
      <c r="E58" s="30" t="s">
        <v>4308</v>
      </c>
      <c r="F58" s="33"/>
      <c r="G58" s="27"/>
      <c r="H58" s="33"/>
      <c r="I58" s="33"/>
      <c r="J58" s="33"/>
      <c r="K58" s="33"/>
      <c r="L58" s="33"/>
      <c r="M58" s="33"/>
      <c r="N58" s="33"/>
      <c r="O58" s="33"/>
      <c r="P58" s="33"/>
      <c r="Q58" s="33"/>
      <c r="R58" s="33"/>
      <c r="S58" s="33"/>
      <c r="T58" s="42"/>
      <c r="U58" s="33"/>
      <c r="V58" s="33"/>
      <c r="W58" s="33"/>
      <c r="X58" s="33"/>
      <c r="Y58" s="33"/>
      <c r="Z58" s="33"/>
      <c r="AA58" s="33"/>
      <c r="AB58" s="33"/>
      <c r="AC58" s="33"/>
      <c r="AD58" s="33"/>
      <c r="AE58" s="33"/>
      <c r="AF58" s="33"/>
    </row>
    <row r="59" spans="1:32" ht="15.75" customHeight="1" x14ac:dyDescent="0.15">
      <c r="A59" s="27">
        <v>3112</v>
      </c>
      <c r="B59" s="27" t="s">
        <v>3</v>
      </c>
      <c r="C59" s="27" t="s">
        <v>23</v>
      </c>
      <c r="D59" s="27" t="s">
        <v>4309</v>
      </c>
      <c r="E59" s="30" t="s">
        <v>4310</v>
      </c>
      <c r="F59" s="33"/>
      <c r="G59" s="27"/>
      <c r="H59" s="33"/>
      <c r="I59" s="33"/>
      <c r="J59" s="33"/>
      <c r="K59" s="33"/>
      <c r="L59" s="33"/>
      <c r="M59" s="33"/>
      <c r="N59" s="33"/>
      <c r="O59" s="33"/>
      <c r="P59" s="33"/>
      <c r="Q59" s="33"/>
      <c r="R59" s="33"/>
      <c r="S59" s="33"/>
      <c r="T59" s="42"/>
      <c r="U59" s="33"/>
      <c r="V59" s="33"/>
      <c r="W59" s="33"/>
      <c r="X59" s="33"/>
      <c r="Y59" s="33"/>
      <c r="Z59" s="33"/>
      <c r="AA59" s="33"/>
      <c r="AB59" s="33"/>
      <c r="AC59" s="33"/>
      <c r="AD59" s="33"/>
      <c r="AE59" s="33"/>
      <c r="AF59" s="33"/>
    </row>
    <row r="60" spans="1:32" ht="15.75" customHeight="1" x14ac:dyDescent="0.15">
      <c r="A60" s="30">
        <v>3116</v>
      </c>
      <c r="B60" s="27" t="s">
        <v>3</v>
      </c>
      <c r="C60" s="27" t="s">
        <v>23</v>
      </c>
      <c r="D60" s="33" t="s">
        <v>4311</v>
      </c>
      <c r="E60" s="27" t="s">
        <v>4312</v>
      </c>
      <c r="F60" s="27"/>
      <c r="G60" s="27"/>
      <c r="H60" s="33"/>
      <c r="I60" s="33"/>
      <c r="J60" s="33"/>
      <c r="K60" s="33"/>
      <c r="L60" s="33"/>
      <c r="M60" s="33"/>
      <c r="N60" s="33"/>
      <c r="O60" s="33"/>
      <c r="P60" s="33"/>
      <c r="Q60" s="33"/>
      <c r="R60" s="33"/>
      <c r="S60" s="33"/>
      <c r="T60" s="42"/>
      <c r="U60" s="33"/>
      <c r="V60" s="33"/>
      <c r="W60" s="33"/>
      <c r="X60" s="33"/>
      <c r="Y60" s="33"/>
      <c r="Z60" s="33"/>
      <c r="AA60" s="33"/>
      <c r="AB60" s="33"/>
      <c r="AC60" s="33"/>
      <c r="AD60" s="33"/>
      <c r="AE60" s="33"/>
      <c r="AF60" s="33"/>
    </row>
    <row r="61" spans="1:32" ht="15.75" customHeight="1" x14ac:dyDescent="0.15">
      <c r="A61" s="27">
        <v>3117</v>
      </c>
      <c r="B61" s="27" t="s">
        <v>3</v>
      </c>
      <c r="C61" s="27" t="s">
        <v>23</v>
      </c>
      <c r="D61" s="27" t="s">
        <v>1607</v>
      </c>
      <c r="E61" s="27" t="s">
        <v>4313</v>
      </c>
      <c r="F61" s="27"/>
      <c r="G61" s="27"/>
      <c r="H61" s="33"/>
      <c r="I61" s="33"/>
      <c r="J61" s="33"/>
      <c r="K61" s="33"/>
      <c r="L61" s="33"/>
      <c r="M61" s="33"/>
      <c r="N61" s="33"/>
      <c r="O61" s="33"/>
      <c r="P61" s="33"/>
      <c r="Q61" s="33"/>
      <c r="R61" s="33"/>
      <c r="S61" s="33"/>
      <c r="T61" s="42"/>
      <c r="U61" s="33"/>
      <c r="V61" s="33"/>
      <c r="W61" s="33"/>
      <c r="X61" s="33"/>
      <c r="Y61" s="33"/>
      <c r="Z61" s="33"/>
      <c r="AA61" s="33"/>
      <c r="AB61" s="33"/>
      <c r="AC61" s="33"/>
      <c r="AD61" s="33"/>
      <c r="AE61" s="33"/>
      <c r="AF61" s="33"/>
    </row>
    <row r="62" spans="1:32" ht="15.75" customHeight="1" x14ac:dyDescent="0.15">
      <c r="A62" s="27">
        <v>3118</v>
      </c>
      <c r="B62" s="27" t="s">
        <v>3</v>
      </c>
      <c r="C62" s="27" t="s">
        <v>23</v>
      </c>
      <c r="D62" s="27" t="s">
        <v>4259</v>
      </c>
      <c r="E62" s="30" t="s">
        <v>4314</v>
      </c>
      <c r="F62" s="33"/>
      <c r="G62" s="27"/>
      <c r="H62" s="33"/>
      <c r="I62" s="33"/>
      <c r="J62" s="33"/>
      <c r="K62" s="33"/>
      <c r="L62" s="33"/>
      <c r="M62" s="33"/>
      <c r="N62" s="33"/>
      <c r="O62" s="33"/>
      <c r="P62" s="33"/>
      <c r="Q62" s="33"/>
      <c r="R62" s="33"/>
      <c r="S62" s="33"/>
      <c r="T62" s="42"/>
      <c r="U62" s="33"/>
      <c r="V62" s="33"/>
      <c r="W62" s="33"/>
      <c r="X62" s="33"/>
      <c r="Y62" s="33"/>
      <c r="Z62" s="33"/>
      <c r="AA62" s="33"/>
      <c r="AB62" s="33"/>
      <c r="AC62" s="33"/>
      <c r="AD62" s="33"/>
      <c r="AE62" s="33"/>
      <c r="AF62" s="33"/>
    </row>
    <row r="63" spans="1:32" ht="15.75" customHeight="1" x14ac:dyDescent="0.15">
      <c r="A63" s="27">
        <v>3120</v>
      </c>
      <c r="B63" s="27" t="s">
        <v>3</v>
      </c>
      <c r="C63" s="27" t="s">
        <v>13</v>
      </c>
      <c r="D63" s="27" t="s">
        <v>3440</v>
      </c>
      <c r="E63" s="30" t="s">
        <v>4315</v>
      </c>
      <c r="F63" s="33"/>
      <c r="G63" s="27"/>
      <c r="H63" s="33"/>
      <c r="I63" s="33"/>
      <c r="J63" s="33"/>
      <c r="K63" s="33"/>
      <c r="L63" s="33"/>
      <c r="M63" s="33"/>
      <c r="N63" s="33"/>
      <c r="O63" s="33"/>
      <c r="P63" s="33"/>
      <c r="Q63" s="33"/>
      <c r="R63" s="33"/>
      <c r="S63" s="33"/>
      <c r="T63" s="42"/>
      <c r="U63" s="33"/>
      <c r="V63" s="33"/>
      <c r="W63" s="33"/>
      <c r="X63" s="33"/>
      <c r="Y63" s="33"/>
      <c r="Z63" s="33"/>
      <c r="AA63" s="33"/>
      <c r="AB63" s="33"/>
      <c r="AC63" s="33"/>
      <c r="AD63" s="33"/>
      <c r="AE63" s="33"/>
      <c r="AF63" s="33"/>
    </row>
    <row r="64" spans="1:32" ht="13" x14ac:dyDescent="0.15">
      <c r="A64" s="30">
        <v>3269</v>
      </c>
      <c r="B64" s="27" t="s">
        <v>3</v>
      </c>
      <c r="C64" s="27" t="s">
        <v>23</v>
      </c>
      <c r="D64" s="33" t="s">
        <v>4316</v>
      </c>
      <c r="E64" s="30" t="s">
        <v>4317</v>
      </c>
      <c r="F64" s="33"/>
      <c r="G64" s="27"/>
      <c r="H64" s="33"/>
      <c r="I64" s="33"/>
      <c r="J64" s="33"/>
      <c r="K64" s="33"/>
      <c r="L64" s="33"/>
      <c r="M64" s="33"/>
      <c r="N64" s="33"/>
      <c r="O64" s="33"/>
      <c r="P64" s="33"/>
      <c r="Q64" s="33"/>
      <c r="R64" s="33"/>
      <c r="S64" s="33"/>
      <c r="T64" s="42"/>
      <c r="U64" s="33"/>
      <c r="V64" s="33"/>
      <c r="W64" s="33"/>
      <c r="X64" s="33"/>
      <c r="Y64" s="33"/>
      <c r="Z64" s="33"/>
      <c r="AA64" s="33"/>
      <c r="AB64" s="33"/>
      <c r="AC64" s="33"/>
      <c r="AD64" s="33"/>
      <c r="AE64" s="33"/>
      <c r="AF64" s="33"/>
    </row>
    <row r="65" spans="1:32" ht="13" x14ac:dyDescent="0.15">
      <c r="A65" s="27">
        <v>3271</v>
      </c>
      <c r="B65" s="27" t="s">
        <v>3</v>
      </c>
      <c r="C65" s="27" t="s">
        <v>23</v>
      </c>
      <c r="D65" s="27" t="s">
        <v>4311</v>
      </c>
      <c r="E65" s="27" t="s">
        <v>4318</v>
      </c>
      <c r="F65" s="27"/>
      <c r="G65" s="27"/>
      <c r="H65" s="33"/>
      <c r="I65" s="33"/>
      <c r="J65" s="33"/>
      <c r="K65" s="33"/>
      <c r="L65" s="33"/>
      <c r="M65" s="33"/>
      <c r="N65" s="33"/>
      <c r="O65" s="33"/>
      <c r="P65" s="33"/>
      <c r="Q65" s="33"/>
      <c r="R65" s="33"/>
      <c r="S65" s="33"/>
      <c r="T65" s="42"/>
      <c r="U65" s="33"/>
      <c r="V65" s="33"/>
      <c r="W65" s="33"/>
      <c r="X65" s="33"/>
      <c r="Y65" s="33"/>
      <c r="Z65" s="33"/>
      <c r="AA65" s="33"/>
      <c r="AB65" s="33"/>
      <c r="AC65" s="33"/>
      <c r="AD65" s="33"/>
      <c r="AE65" s="33"/>
      <c r="AF65" s="33"/>
    </row>
    <row r="66" spans="1:32" ht="13" x14ac:dyDescent="0.15">
      <c r="A66" s="27">
        <v>3272</v>
      </c>
      <c r="B66" s="27" t="s">
        <v>3</v>
      </c>
      <c r="C66" s="27" t="s">
        <v>23</v>
      </c>
      <c r="D66" s="27" t="s">
        <v>4276</v>
      </c>
      <c r="E66" s="30" t="s">
        <v>4319</v>
      </c>
      <c r="F66" s="27"/>
      <c r="G66" s="27"/>
      <c r="H66" s="27"/>
      <c r="I66" s="33"/>
      <c r="J66" s="33"/>
      <c r="K66" s="33"/>
      <c r="L66" s="33"/>
      <c r="M66" s="33"/>
      <c r="N66" s="33"/>
      <c r="O66" s="33"/>
      <c r="P66" s="33"/>
      <c r="Q66" s="33"/>
      <c r="R66" s="33"/>
      <c r="S66" s="33"/>
      <c r="T66" s="26"/>
      <c r="U66" s="33"/>
      <c r="V66" s="33"/>
      <c r="W66" s="33"/>
      <c r="X66" s="33"/>
      <c r="Y66" s="33"/>
      <c r="Z66" s="33"/>
      <c r="AA66" s="33"/>
      <c r="AB66" s="33"/>
      <c r="AC66" s="33"/>
      <c r="AD66" s="33"/>
      <c r="AE66" s="33"/>
      <c r="AF66" s="33"/>
    </row>
    <row r="67" spans="1:32" ht="13" x14ac:dyDescent="0.15">
      <c r="A67" s="27">
        <v>3273</v>
      </c>
      <c r="B67" s="27" t="s">
        <v>3</v>
      </c>
      <c r="C67" s="27" t="s">
        <v>23</v>
      </c>
      <c r="D67" s="27" t="s">
        <v>4311</v>
      </c>
      <c r="E67" s="30" t="s">
        <v>4320</v>
      </c>
      <c r="F67" s="27"/>
      <c r="G67" s="27"/>
      <c r="H67" s="33"/>
      <c r="I67" s="33"/>
      <c r="J67" s="33"/>
      <c r="K67" s="33"/>
      <c r="L67" s="33"/>
      <c r="M67" s="33"/>
      <c r="N67" s="33"/>
      <c r="O67" s="33"/>
      <c r="P67" s="33"/>
      <c r="Q67" s="33"/>
      <c r="R67" s="33"/>
      <c r="S67" s="33"/>
      <c r="T67" s="42"/>
      <c r="U67" s="33"/>
      <c r="V67" s="33"/>
      <c r="W67" s="33"/>
      <c r="X67" s="33"/>
      <c r="Y67" s="33"/>
      <c r="Z67" s="33"/>
      <c r="AA67" s="33"/>
      <c r="AB67" s="33"/>
      <c r="AC67" s="33"/>
      <c r="AD67" s="33"/>
      <c r="AE67" s="33"/>
      <c r="AF67" s="33"/>
    </row>
    <row r="68" spans="1:32" ht="13" x14ac:dyDescent="0.15">
      <c r="A68" s="27">
        <v>3274</v>
      </c>
      <c r="B68" s="27" t="s">
        <v>3</v>
      </c>
      <c r="C68" s="27" t="s">
        <v>23</v>
      </c>
      <c r="D68" s="27" t="s">
        <v>4321</v>
      </c>
      <c r="E68" s="27" t="s">
        <v>4322</v>
      </c>
      <c r="F68" s="33"/>
      <c r="G68" s="27"/>
      <c r="H68" s="33"/>
      <c r="I68" s="33"/>
      <c r="J68" s="33"/>
      <c r="K68" s="33"/>
      <c r="L68" s="33"/>
      <c r="M68" s="33"/>
      <c r="N68" s="33"/>
      <c r="O68" s="33"/>
      <c r="P68" s="33"/>
      <c r="Q68" s="33"/>
      <c r="R68" s="33"/>
      <c r="S68" s="33"/>
      <c r="T68" s="42"/>
      <c r="U68" s="33"/>
      <c r="V68" s="33"/>
      <c r="W68" s="33"/>
      <c r="X68" s="33"/>
      <c r="Y68" s="33"/>
      <c r="Z68" s="33"/>
      <c r="AA68" s="33"/>
      <c r="AB68" s="33"/>
      <c r="AC68" s="33"/>
      <c r="AD68" s="33"/>
      <c r="AE68" s="33"/>
      <c r="AF68" s="33"/>
    </row>
    <row r="69" spans="1:32" ht="13" x14ac:dyDescent="0.15">
      <c r="A69" s="30">
        <v>3275</v>
      </c>
      <c r="B69" s="27" t="s">
        <v>3</v>
      </c>
      <c r="C69" s="27" t="s">
        <v>23</v>
      </c>
      <c r="D69" s="33" t="s">
        <v>4316</v>
      </c>
      <c r="E69" s="27" t="s">
        <v>4323</v>
      </c>
      <c r="F69" s="33"/>
      <c r="G69" s="27"/>
      <c r="H69" s="33"/>
      <c r="I69" s="33"/>
      <c r="J69" s="33"/>
      <c r="K69" s="33"/>
      <c r="L69" s="33"/>
      <c r="M69" s="33"/>
      <c r="N69" s="33"/>
      <c r="O69" s="33"/>
      <c r="P69" s="33"/>
      <c r="Q69" s="33"/>
      <c r="R69" s="33"/>
      <c r="S69" s="33"/>
      <c r="T69" s="42"/>
      <c r="U69" s="33"/>
      <c r="V69" s="33"/>
      <c r="W69" s="33"/>
      <c r="X69" s="33"/>
      <c r="Y69" s="33"/>
      <c r="Z69" s="33"/>
      <c r="AA69" s="33"/>
      <c r="AB69" s="33"/>
      <c r="AC69" s="33"/>
      <c r="AD69" s="33"/>
      <c r="AE69" s="33"/>
      <c r="AF69" s="33"/>
    </row>
    <row r="70" spans="1:32" ht="13" x14ac:dyDescent="0.15">
      <c r="A70" s="27">
        <v>3277</v>
      </c>
      <c r="B70" s="27" t="s">
        <v>3</v>
      </c>
      <c r="C70" s="27" t="s">
        <v>23</v>
      </c>
      <c r="D70" s="27" t="s">
        <v>4158</v>
      </c>
      <c r="E70" s="27" t="s">
        <v>4324</v>
      </c>
      <c r="F70" s="33"/>
      <c r="G70" s="27"/>
      <c r="H70" s="33"/>
      <c r="I70" s="33"/>
      <c r="J70" s="33"/>
      <c r="K70" s="33"/>
      <c r="L70" s="33"/>
      <c r="M70" s="33"/>
      <c r="N70" s="33"/>
      <c r="O70" s="33"/>
      <c r="P70" s="33"/>
      <c r="Q70" s="33"/>
      <c r="R70" s="33"/>
      <c r="S70" s="33"/>
      <c r="T70" s="42"/>
      <c r="U70" s="33"/>
      <c r="V70" s="33"/>
      <c r="W70" s="33"/>
      <c r="X70" s="33"/>
      <c r="Y70" s="33"/>
      <c r="Z70" s="33"/>
      <c r="AA70" s="33"/>
      <c r="AB70" s="33"/>
      <c r="AC70" s="33"/>
      <c r="AD70" s="33"/>
      <c r="AE70" s="33"/>
      <c r="AF70" s="33"/>
    </row>
    <row r="71" spans="1:32" ht="13" x14ac:dyDescent="0.15">
      <c r="A71" s="30">
        <v>3278</v>
      </c>
      <c r="B71" s="27" t="s">
        <v>3</v>
      </c>
      <c r="C71" s="27" t="s">
        <v>13</v>
      </c>
      <c r="D71" s="33" t="s">
        <v>4259</v>
      </c>
      <c r="E71" s="30" t="s">
        <v>4325</v>
      </c>
      <c r="F71" s="33"/>
      <c r="G71" s="27"/>
      <c r="H71" s="33"/>
      <c r="I71" s="33"/>
      <c r="J71" s="33"/>
      <c r="K71" s="33"/>
      <c r="L71" s="33"/>
      <c r="M71" s="33"/>
      <c r="N71" s="33"/>
      <c r="O71" s="33"/>
      <c r="P71" s="33"/>
      <c r="Q71" s="33"/>
      <c r="R71" s="33"/>
      <c r="S71" s="33"/>
      <c r="T71" s="42"/>
      <c r="U71" s="33"/>
      <c r="V71" s="33"/>
      <c r="W71" s="33"/>
      <c r="X71" s="33"/>
      <c r="Y71" s="33"/>
      <c r="Z71" s="33"/>
      <c r="AA71" s="33"/>
      <c r="AB71" s="33"/>
      <c r="AC71" s="33"/>
      <c r="AD71" s="33"/>
      <c r="AE71" s="33"/>
      <c r="AF71" s="33"/>
    </row>
    <row r="72" spans="1:32" ht="13" x14ac:dyDescent="0.15">
      <c r="A72" s="30">
        <v>3279</v>
      </c>
      <c r="B72" s="27" t="s">
        <v>3</v>
      </c>
      <c r="C72" s="27" t="s">
        <v>23</v>
      </c>
      <c r="D72" s="33" t="s">
        <v>4326</v>
      </c>
      <c r="E72" s="30" t="s">
        <v>4327</v>
      </c>
      <c r="F72" s="33"/>
      <c r="G72" s="27"/>
      <c r="H72" s="27"/>
      <c r="I72" s="27"/>
      <c r="J72" s="33"/>
      <c r="K72" s="33"/>
      <c r="L72" s="50"/>
      <c r="M72" s="33"/>
      <c r="N72" s="33"/>
      <c r="O72" s="33"/>
      <c r="P72" s="33"/>
      <c r="Q72" s="33"/>
      <c r="R72" s="33"/>
      <c r="S72" s="33"/>
      <c r="T72" s="33"/>
      <c r="U72" s="33"/>
      <c r="V72" s="33"/>
      <c r="W72" s="33"/>
      <c r="X72" s="33"/>
      <c r="Y72" s="33"/>
      <c r="Z72" s="33"/>
      <c r="AA72" s="33"/>
      <c r="AB72" s="33"/>
      <c r="AC72" s="33"/>
      <c r="AD72" s="33"/>
      <c r="AE72" s="33"/>
      <c r="AF72" s="33"/>
    </row>
    <row r="73" spans="1:32" ht="13" x14ac:dyDescent="0.15">
      <c r="A73" s="27">
        <v>3280</v>
      </c>
      <c r="B73" s="27" t="s">
        <v>3</v>
      </c>
      <c r="C73" s="27" t="s">
        <v>23</v>
      </c>
      <c r="D73" s="27" t="s">
        <v>4326</v>
      </c>
      <c r="E73" s="62" t="s">
        <v>4328</v>
      </c>
      <c r="F73" s="33"/>
      <c r="G73" s="27"/>
      <c r="H73" s="33"/>
      <c r="I73" s="33"/>
      <c r="J73" s="33"/>
      <c r="K73" s="33"/>
      <c r="L73" s="33"/>
      <c r="M73" s="33"/>
      <c r="N73" s="33"/>
      <c r="O73" s="33"/>
      <c r="P73" s="33"/>
      <c r="Q73" s="33"/>
      <c r="R73" s="33"/>
      <c r="S73" s="33"/>
      <c r="T73" s="42"/>
      <c r="U73" s="33"/>
      <c r="V73" s="33"/>
      <c r="W73" s="33"/>
      <c r="X73" s="33"/>
      <c r="Y73" s="33"/>
      <c r="Z73" s="33"/>
      <c r="AA73" s="33"/>
      <c r="AB73" s="33"/>
      <c r="AC73" s="33"/>
      <c r="AD73" s="33"/>
      <c r="AE73" s="33"/>
      <c r="AF73" s="33"/>
    </row>
    <row r="74" spans="1:32" ht="13" x14ac:dyDescent="0.15">
      <c r="A74" s="27">
        <v>3281</v>
      </c>
      <c r="B74" s="27" t="s">
        <v>3</v>
      </c>
      <c r="C74" s="27" t="s">
        <v>23</v>
      </c>
      <c r="D74" s="27" t="s">
        <v>4259</v>
      </c>
      <c r="E74" s="30" t="s">
        <v>4329</v>
      </c>
      <c r="F74" s="33"/>
      <c r="G74" s="27"/>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row>
    <row r="75" spans="1:32" ht="13" x14ac:dyDescent="0.15">
      <c r="A75" s="30">
        <v>3337</v>
      </c>
      <c r="B75" s="27" t="s">
        <v>3</v>
      </c>
      <c r="C75" s="27" t="s">
        <v>23</v>
      </c>
      <c r="D75" s="33" t="s">
        <v>4330</v>
      </c>
      <c r="E75" s="30" t="s">
        <v>4331</v>
      </c>
      <c r="F75" s="33"/>
      <c r="G75" s="27"/>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row>
    <row r="76" spans="1:32" ht="13" x14ac:dyDescent="0.15">
      <c r="A76" s="27">
        <v>3339</v>
      </c>
      <c r="B76" s="27" t="s">
        <v>3</v>
      </c>
      <c r="C76" s="27" t="s">
        <v>13</v>
      </c>
      <c r="D76" s="27" t="s">
        <v>3589</v>
      </c>
      <c r="E76" s="30" t="s">
        <v>4332</v>
      </c>
      <c r="F76" s="33"/>
      <c r="G76" s="27"/>
      <c r="H76" s="33"/>
      <c r="I76" s="33"/>
      <c r="J76" s="33"/>
      <c r="K76" s="33"/>
      <c r="L76" s="33"/>
      <c r="M76" s="33"/>
      <c r="N76" s="33"/>
      <c r="O76" s="33"/>
      <c r="P76" s="33"/>
      <c r="Q76" s="33"/>
      <c r="R76" s="33"/>
      <c r="S76" s="33"/>
      <c r="T76" s="26"/>
      <c r="U76" s="33"/>
      <c r="V76" s="33"/>
      <c r="W76" s="33"/>
      <c r="X76" s="33"/>
      <c r="Y76" s="33"/>
      <c r="Z76" s="33"/>
      <c r="AA76" s="33"/>
      <c r="AB76" s="33"/>
      <c r="AC76" s="33"/>
      <c r="AD76" s="33"/>
      <c r="AE76" s="33"/>
      <c r="AF76" s="33"/>
    </row>
    <row r="77" spans="1:32" ht="13" x14ac:dyDescent="0.15">
      <c r="A77" s="27">
        <v>3340</v>
      </c>
      <c r="B77" s="27" t="s">
        <v>3</v>
      </c>
      <c r="C77" s="27" t="s">
        <v>13</v>
      </c>
      <c r="D77" s="27" t="s">
        <v>3436</v>
      </c>
      <c r="E77" s="30" t="s">
        <v>4333</v>
      </c>
      <c r="F77" s="27"/>
      <c r="G77" s="27"/>
      <c r="H77" s="33"/>
      <c r="I77" s="33"/>
      <c r="J77" s="33"/>
      <c r="K77" s="33"/>
      <c r="L77" s="33"/>
      <c r="M77" s="33"/>
      <c r="N77" s="33"/>
      <c r="O77" s="33"/>
      <c r="P77" s="33"/>
      <c r="Q77" s="33"/>
      <c r="R77" s="33"/>
      <c r="S77" s="33"/>
      <c r="T77" s="42"/>
      <c r="U77" s="33"/>
      <c r="V77" s="33"/>
      <c r="W77" s="33"/>
      <c r="X77" s="33"/>
      <c r="Y77" s="33"/>
      <c r="Z77" s="33"/>
      <c r="AA77" s="33"/>
      <c r="AB77" s="33"/>
      <c r="AC77" s="33"/>
      <c r="AD77" s="33"/>
      <c r="AE77" s="33"/>
      <c r="AF77" s="33"/>
    </row>
    <row r="78" spans="1:32" ht="13" x14ac:dyDescent="0.15">
      <c r="A78" s="27">
        <v>3341</v>
      </c>
      <c r="B78" s="27" t="s">
        <v>3</v>
      </c>
      <c r="C78" s="27" t="s">
        <v>23</v>
      </c>
      <c r="D78" s="27" t="s">
        <v>2555</v>
      </c>
      <c r="E78" s="30" t="s">
        <v>4334</v>
      </c>
      <c r="F78" s="33"/>
      <c r="G78" s="27"/>
      <c r="H78" s="33"/>
      <c r="I78" s="33"/>
      <c r="J78" s="33"/>
      <c r="K78" s="33"/>
      <c r="L78" s="33"/>
      <c r="M78" s="33"/>
      <c r="N78" s="33"/>
      <c r="O78" s="33"/>
      <c r="P78" s="33"/>
      <c r="Q78" s="33"/>
      <c r="R78" s="33"/>
      <c r="S78" s="33"/>
      <c r="T78" s="42"/>
      <c r="U78" s="33"/>
      <c r="V78" s="33"/>
      <c r="W78" s="33"/>
      <c r="X78" s="33"/>
      <c r="Y78" s="33"/>
      <c r="Z78" s="33"/>
      <c r="AA78" s="33"/>
      <c r="AB78" s="33"/>
      <c r="AC78" s="33"/>
      <c r="AD78" s="33"/>
      <c r="AE78" s="33"/>
      <c r="AF78" s="33"/>
    </row>
    <row r="79" spans="1:32" ht="13" x14ac:dyDescent="0.15">
      <c r="A79" s="27">
        <v>3359</v>
      </c>
      <c r="B79" s="27" t="s">
        <v>3</v>
      </c>
      <c r="C79" s="27" t="s">
        <v>13</v>
      </c>
      <c r="D79" s="27" t="s">
        <v>3589</v>
      </c>
      <c r="E79" s="27" t="s">
        <v>4335</v>
      </c>
      <c r="F79" s="33"/>
      <c r="G79" s="27"/>
      <c r="H79" s="33"/>
      <c r="I79" s="33"/>
      <c r="J79" s="33"/>
      <c r="K79" s="33"/>
      <c r="L79" s="33"/>
      <c r="M79" s="33"/>
      <c r="N79" s="33"/>
      <c r="O79" s="33"/>
      <c r="P79" s="33"/>
      <c r="Q79" s="33"/>
      <c r="R79" s="33"/>
      <c r="S79" s="33"/>
      <c r="T79" s="42"/>
      <c r="U79" s="33"/>
      <c r="V79" s="33"/>
      <c r="W79" s="33"/>
      <c r="X79" s="33"/>
      <c r="Y79" s="33"/>
      <c r="Z79" s="33"/>
      <c r="AA79" s="33"/>
      <c r="AB79" s="33"/>
      <c r="AC79" s="33"/>
      <c r="AD79" s="33"/>
      <c r="AE79" s="33"/>
      <c r="AF79" s="33"/>
    </row>
    <row r="80" spans="1:32" ht="13" x14ac:dyDescent="0.15">
      <c r="A80" s="27">
        <v>3365</v>
      </c>
      <c r="B80" s="27" t="s">
        <v>3</v>
      </c>
      <c r="C80" s="27" t="s">
        <v>13</v>
      </c>
      <c r="D80" s="27" t="s">
        <v>1637</v>
      </c>
      <c r="E80" s="62" t="s">
        <v>4336</v>
      </c>
      <c r="F80" s="33"/>
      <c r="G80" s="27"/>
      <c r="H80" s="33"/>
      <c r="I80" s="33"/>
      <c r="J80" s="33"/>
      <c r="K80" s="33"/>
      <c r="L80" s="33"/>
      <c r="M80" s="33"/>
      <c r="N80" s="33"/>
      <c r="O80" s="33"/>
      <c r="P80" s="33"/>
      <c r="Q80" s="33"/>
      <c r="R80" s="33"/>
      <c r="S80" s="33"/>
      <c r="T80" s="42"/>
      <c r="U80" s="33"/>
      <c r="V80" s="33"/>
      <c r="W80" s="33"/>
      <c r="X80" s="33"/>
      <c r="Y80" s="33"/>
      <c r="Z80" s="33"/>
      <c r="AA80" s="33"/>
      <c r="AB80" s="33"/>
      <c r="AC80" s="33"/>
      <c r="AD80" s="33"/>
      <c r="AE80" s="33"/>
      <c r="AF80" s="33"/>
    </row>
    <row r="81" spans="1:32" ht="13" x14ac:dyDescent="0.15">
      <c r="A81" s="27">
        <v>3367</v>
      </c>
      <c r="B81" s="27" t="s">
        <v>3</v>
      </c>
      <c r="C81" s="27" t="s">
        <v>13</v>
      </c>
      <c r="D81" s="27" t="s">
        <v>221</v>
      </c>
      <c r="E81" s="27" t="s">
        <v>4337</v>
      </c>
      <c r="F81" s="33"/>
      <c r="G81" s="27"/>
      <c r="H81" s="33"/>
      <c r="I81" s="33"/>
      <c r="J81" s="33"/>
      <c r="K81" s="33"/>
      <c r="L81" s="33"/>
      <c r="M81" s="33"/>
      <c r="N81" s="33"/>
      <c r="O81" s="33"/>
      <c r="P81" s="33"/>
      <c r="Q81" s="33"/>
      <c r="R81" s="33"/>
      <c r="S81" s="33"/>
      <c r="T81" s="42"/>
      <c r="U81" s="33"/>
      <c r="V81" s="33"/>
      <c r="W81" s="33"/>
      <c r="X81" s="33"/>
      <c r="Y81" s="33"/>
      <c r="Z81" s="33"/>
      <c r="AA81" s="33"/>
      <c r="AB81" s="33"/>
      <c r="AC81" s="33"/>
      <c r="AD81" s="33"/>
      <c r="AE81" s="33"/>
      <c r="AF81" s="33"/>
    </row>
    <row r="82" spans="1:32" ht="13" x14ac:dyDescent="0.15">
      <c r="A82" s="30">
        <v>3368</v>
      </c>
      <c r="B82" s="27" t="s">
        <v>3</v>
      </c>
      <c r="C82" s="27" t="s">
        <v>13</v>
      </c>
      <c r="D82" s="33" t="s">
        <v>3436</v>
      </c>
      <c r="E82" s="30" t="s">
        <v>4338</v>
      </c>
      <c r="F82" s="33"/>
      <c r="G82" s="27"/>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row>
    <row r="83" spans="1:32" ht="13" x14ac:dyDescent="0.15">
      <c r="A83" s="27">
        <v>3370</v>
      </c>
      <c r="B83" s="27" t="s">
        <v>3</v>
      </c>
      <c r="C83" s="27" t="s">
        <v>13</v>
      </c>
      <c r="D83" s="27" t="s">
        <v>4339</v>
      </c>
      <c r="E83" s="30" t="s">
        <v>4340</v>
      </c>
      <c r="F83" s="33"/>
      <c r="G83" s="27"/>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row>
    <row r="84" spans="1:32" ht="13" x14ac:dyDescent="0.15">
      <c r="A84" s="30">
        <v>3371</v>
      </c>
      <c r="B84" s="27" t="s">
        <v>3</v>
      </c>
      <c r="C84" s="27" t="s">
        <v>13</v>
      </c>
      <c r="D84" s="33" t="s">
        <v>3436</v>
      </c>
      <c r="E84" s="30" t="s">
        <v>4341</v>
      </c>
      <c r="F84" s="27"/>
      <c r="G84" s="27"/>
      <c r="H84" s="27"/>
      <c r="I84" s="33"/>
      <c r="J84" s="33"/>
      <c r="K84" s="33"/>
      <c r="L84" s="33"/>
      <c r="M84" s="33"/>
      <c r="N84" s="33"/>
      <c r="O84" s="33"/>
      <c r="P84" s="33"/>
      <c r="Q84" s="33"/>
      <c r="R84" s="33"/>
      <c r="S84" s="33"/>
      <c r="T84" s="42"/>
      <c r="U84" s="33"/>
      <c r="V84" s="33"/>
      <c r="W84" s="33"/>
      <c r="X84" s="33"/>
      <c r="Y84" s="33"/>
      <c r="Z84" s="33"/>
      <c r="AA84" s="33"/>
      <c r="AB84" s="33"/>
      <c r="AC84" s="33"/>
      <c r="AD84" s="33"/>
      <c r="AE84" s="33"/>
      <c r="AF84" s="33"/>
    </row>
    <row r="85" spans="1:32" ht="13" x14ac:dyDescent="0.15">
      <c r="A85" s="27">
        <v>3480</v>
      </c>
      <c r="B85" s="27" t="s">
        <v>3</v>
      </c>
      <c r="C85" s="27" t="s">
        <v>13</v>
      </c>
      <c r="D85" s="27" t="s">
        <v>4342</v>
      </c>
      <c r="E85" s="30" t="s">
        <v>4343</v>
      </c>
      <c r="F85" s="33"/>
      <c r="G85" s="27"/>
      <c r="H85" s="33"/>
      <c r="I85" s="33"/>
      <c r="J85" s="33"/>
      <c r="K85" s="33"/>
      <c r="L85" s="33"/>
      <c r="M85" s="33"/>
      <c r="N85" s="33"/>
      <c r="O85" s="33"/>
      <c r="P85" s="33"/>
      <c r="Q85" s="33"/>
      <c r="R85" s="33"/>
      <c r="S85" s="33"/>
      <c r="T85" s="42"/>
      <c r="U85" s="33"/>
      <c r="V85" s="33"/>
      <c r="W85" s="33"/>
      <c r="X85" s="33"/>
      <c r="Y85" s="33"/>
      <c r="Z85" s="33"/>
      <c r="AA85" s="33"/>
      <c r="AB85" s="33"/>
      <c r="AC85" s="33"/>
      <c r="AD85" s="33"/>
      <c r="AE85" s="33"/>
      <c r="AF85" s="33"/>
    </row>
    <row r="86" spans="1:32" ht="13" x14ac:dyDescent="0.15">
      <c r="A86" s="30">
        <v>3509</v>
      </c>
      <c r="B86" s="27" t="s">
        <v>3</v>
      </c>
      <c r="C86" s="27" t="s">
        <v>23</v>
      </c>
      <c r="D86" s="33" t="s">
        <v>4245</v>
      </c>
      <c r="E86" s="30" t="s">
        <v>4344</v>
      </c>
      <c r="F86" s="33"/>
      <c r="G86" s="27"/>
      <c r="H86" s="33"/>
      <c r="I86" s="33"/>
      <c r="J86" s="33"/>
      <c r="K86" s="33"/>
      <c r="L86" s="33"/>
      <c r="M86" s="33"/>
      <c r="N86" s="33"/>
      <c r="O86" s="33"/>
      <c r="P86" s="33"/>
      <c r="Q86" s="33"/>
      <c r="R86" s="33"/>
      <c r="S86" s="33"/>
      <c r="T86" s="42"/>
      <c r="U86" s="33"/>
      <c r="V86" s="33"/>
      <c r="W86" s="33"/>
      <c r="X86" s="33"/>
      <c r="Y86" s="33"/>
      <c r="Z86" s="33"/>
      <c r="AA86" s="33"/>
      <c r="AB86" s="33"/>
      <c r="AC86" s="33"/>
      <c r="AD86" s="33"/>
      <c r="AE86" s="33"/>
      <c r="AF86" s="33"/>
    </row>
    <row r="87" spans="1:32" ht="13" x14ac:dyDescent="0.15">
      <c r="A87" s="27">
        <v>3510</v>
      </c>
      <c r="B87" s="27" t="s">
        <v>3</v>
      </c>
      <c r="C87" s="27" t="s">
        <v>23</v>
      </c>
      <c r="D87" s="27" t="s">
        <v>4245</v>
      </c>
      <c r="E87" s="36" t="s">
        <v>4345</v>
      </c>
      <c r="F87" s="33"/>
      <c r="G87" s="27"/>
      <c r="H87" s="33"/>
      <c r="I87" s="33"/>
      <c r="J87" s="33"/>
      <c r="K87" s="33"/>
      <c r="L87" s="33"/>
      <c r="M87" s="33"/>
      <c r="N87" s="33"/>
      <c r="O87" s="33"/>
      <c r="P87" s="33"/>
      <c r="Q87" s="33"/>
      <c r="R87" s="33"/>
      <c r="S87" s="33"/>
      <c r="T87" s="42"/>
      <c r="U87" s="33"/>
      <c r="V87" s="33"/>
      <c r="W87" s="33"/>
      <c r="X87" s="33"/>
      <c r="Y87" s="33"/>
      <c r="Z87" s="33"/>
      <c r="AA87" s="33"/>
      <c r="AB87" s="33"/>
      <c r="AC87" s="33"/>
      <c r="AD87" s="33"/>
      <c r="AE87" s="33"/>
      <c r="AF87" s="33"/>
    </row>
    <row r="88" spans="1:32" ht="13" x14ac:dyDescent="0.15">
      <c r="A88" s="30">
        <v>3639</v>
      </c>
      <c r="B88" s="27" t="s">
        <v>3</v>
      </c>
      <c r="C88" s="27" t="s">
        <v>17</v>
      </c>
      <c r="D88" s="33" t="s">
        <v>4263</v>
      </c>
      <c r="E88" s="27" t="s">
        <v>4346</v>
      </c>
      <c r="F88" s="33"/>
      <c r="G88" s="27"/>
      <c r="H88" s="33"/>
      <c r="I88" s="33"/>
      <c r="J88" s="33"/>
      <c r="K88" s="33"/>
      <c r="L88" s="33"/>
      <c r="M88" s="33"/>
      <c r="N88" s="33"/>
      <c r="O88" s="33"/>
      <c r="P88" s="33"/>
      <c r="Q88" s="33"/>
      <c r="R88" s="33"/>
      <c r="S88" s="33"/>
      <c r="T88" s="42"/>
      <c r="U88" s="33"/>
      <c r="V88" s="33"/>
      <c r="W88" s="33"/>
      <c r="X88" s="33"/>
      <c r="Y88" s="33"/>
      <c r="Z88" s="33"/>
      <c r="AA88" s="33"/>
      <c r="AB88" s="33"/>
      <c r="AC88" s="33"/>
      <c r="AD88" s="33"/>
      <c r="AE88" s="33"/>
      <c r="AF88" s="33"/>
    </row>
    <row r="89" spans="1:32" ht="13" x14ac:dyDescent="0.15">
      <c r="A89" s="27">
        <v>3655</v>
      </c>
      <c r="B89" s="27" t="s">
        <v>3</v>
      </c>
      <c r="C89" s="27" t="s">
        <v>17</v>
      </c>
      <c r="D89" s="27" t="s">
        <v>4347</v>
      </c>
      <c r="E89" s="37" t="s">
        <v>4348</v>
      </c>
      <c r="F89" s="33"/>
      <c r="G89" s="27"/>
      <c r="H89" s="33"/>
      <c r="I89" s="33"/>
      <c r="J89" s="33"/>
      <c r="K89" s="33"/>
      <c r="L89" s="33"/>
      <c r="M89" s="33"/>
      <c r="N89" s="33"/>
      <c r="O89" s="33"/>
      <c r="P89" s="33"/>
      <c r="Q89" s="33"/>
      <c r="R89" s="33"/>
      <c r="S89" s="33"/>
      <c r="T89" s="42"/>
      <c r="U89" s="33"/>
      <c r="V89" s="33"/>
      <c r="W89" s="33"/>
      <c r="X89" s="33"/>
      <c r="Y89" s="33"/>
      <c r="Z89" s="33"/>
      <c r="AA89" s="33"/>
      <c r="AB89" s="33"/>
      <c r="AC89" s="33"/>
      <c r="AD89" s="33"/>
      <c r="AE89" s="33"/>
      <c r="AF89" s="33"/>
    </row>
    <row r="90" spans="1:32" ht="13" x14ac:dyDescent="0.15">
      <c r="A90" s="30">
        <v>3656</v>
      </c>
      <c r="B90" s="27" t="s">
        <v>3</v>
      </c>
      <c r="C90" s="27" t="s">
        <v>13</v>
      </c>
      <c r="D90" s="33" t="s">
        <v>4347</v>
      </c>
      <c r="E90" s="27" t="s">
        <v>4349</v>
      </c>
      <c r="F90" s="33"/>
      <c r="G90" s="27"/>
      <c r="H90" s="33"/>
      <c r="I90" s="33"/>
      <c r="J90" s="33"/>
      <c r="K90" s="33"/>
      <c r="L90" s="33"/>
      <c r="M90" s="33"/>
      <c r="N90" s="33"/>
      <c r="O90" s="33"/>
      <c r="P90" s="33"/>
      <c r="Q90" s="33"/>
      <c r="R90" s="33"/>
      <c r="S90" s="33"/>
      <c r="T90" s="42"/>
      <c r="U90" s="33"/>
      <c r="V90" s="33"/>
      <c r="W90" s="33"/>
      <c r="X90" s="33"/>
      <c r="Y90" s="33"/>
      <c r="Z90" s="33"/>
      <c r="AA90" s="33"/>
      <c r="AB90" s="33"/>
      <c r="AC90" s="33"/>
      <c r="AD90" s="33"/>
      <c r="AE90" s="33"/>
      <c r="AF90" s="33"/>
    </row>
    <row r="91" spans="1:32" ht="13" x14ac:dyDescent="0.15">
      <c r="A91" s="30">
        <v>3678</v>
      </c>
      <c r="B91" s="27" t="s">
        <v>3</v>
      </c>
      <c r="C91" s="27" t="s">
        <v>17</v>
      </c>
      <c r="D91" s="27" t="s">
        <v>165</v>
      </c>
      <c r="E91" s="30" t="s">
        <v>4350</v>
      </c>
      <c r="F91" s="33"/>
      <c r="G91" s="27"/>
      <c r="H91" s="33"/>
      <c r="I91" s="33"/>
      <c r="J91" s="33"/>
      <c r="K91" s="33"/>
      <c r="L91" s="33"/>
      <c r="M91" s="33"/>
      <c r="N91" s="33"/>
      <c r="O91" s="33"/>
      <c r="P91" s="33"/>
      <c r="Q91" s="33"/>
      <c r="R91" s="33"/>
      <c r="S91" s="33"/>
      <c r="T91" s="42"/>
      <c r="U91" s="33"/>
      <c r="V91" s="33"/>
      <c r="W91" s="33"/>
      <c r="X91" s="33"/>
      <c r="Y91" s="33"/>
      <c r="Z91" s="33"/>
      <c r="AA91" s="33"/>
      <c r="AB91" s="33"/>
      <c r="AC91" s="33"/>
      <c r="AD91" s="33"/>
      <c r="AE91" s="33"/>
      <c r="AF91" s="33"/>
    </row>
    <row r="92" spans="1:32" ht="13" x14ac:dyDescent="0.15">
      <c r="A92" s="30">
        <v>3679</v>
      </c>
      <c r="B92" s="27" t="s">
        <v>3</v>
      </c>
      <c r="C92" s="27" t="s">
        <v>17</v>
      </c>
      <c r="D92" s="33" t="s">
        <v>4347</v>
      </c>
      <c r="E92" s="27" t="s">
        <v>4351</v>
      </c>
      <c r="F92" s="33"/>
      <c r="G92" s="27"/>
      <c r="H92" s="33"/>
      <c r="I92" s="33"/>
      <c r="J92" s="33"/>
      <c r="K92" s="33"/>
      <c r="L92" s="33"/>
      <c r="M92" s="33"/>
      <c r="N92" s="33"/>
      <c r="O92" s="33"/>
      <c r="P92" s="33"/>
      <c r="Q92" s="33"/>
      <c r="R92" s="33"/>
      <c r="S92" s="33"/>
      <c r="T92" s="42"/>
      <c r="U92" s="33"/>
      <c r="V92" s="33"/>
      <c r="W92" s="33"/>
      <c r="X92" s="33"/>
      <c r="Y92" s="33"/>
      <c r="Z92" s="33"/>
      <c r="AA92" s="33"/>
      <c r="AB92" s="33"/>
      <c r="AC92" s="33"/>
      <c r="AD92" s="33"/>
      <c r="AE92" s="33"/>
      <c r="AF92" s="33"/>
    </row>
    <row r="93" spans="1:32" ht="13" x14ac:dyDescent="0.15">
      <c r="A93" s="27">
        <v>3707</v>
      </c>
      <c r="B93" s="27" t="s">
        <v>3</v>
      </c>
      <c r="C93" s="27" t="s">
        <v>17</v>
      </c>
      <c r="D93" s="27" t="s">
        <v>4347</v>
      </c>
      <c r="E93" s="30" t="s">
        <v>4352</v>
      </c>
      <c r="F93" s="33"/>
      <c r="G93" s="27"/>
      <c r="H93" s="33"/>
      <c r="I93" s="33"/>
      <c r="J93" s="33"/>
      <c r="K93" s="33"/>
      <c r="L93" s="33"/>
      <c r="M93" s="33"/>
      <c r="N93" s="33"/>
      <c r="O93" s="33"/>
      <c r="P93" s="33"/>
      <c r="Q93" s="33"/>
      <c r="R93" s="33"/>
      <c r="S93" s="33"/>
      <c r="T93" s="42"/>
      <c r="U93" s="33"/>
      <c r="V93" s="33"/>
      <c r="W93" s="33"/>
      <c r="X93" s="33"/>
      <c r="Y93" s="33"/>
      <c r="Z93" s="33"/>
      <c r="AA93" s="33"/>
      <c r="AB93" s="33"/>
      <c r="AC93" s="33"/>
      <c r="AD93" s="33"/>
      <c r="AE93" s="33"/>
      <c r="AF93" s="33"/>
    </row>
    <row r="94" spans="1:32" ht="13" x14ac:dyDescent="0.15">
      <c r="A94" s="30">
        <v>3744</v>
      </c>
      <c r="B94" s="27" t="s">
        <v>3</v>
      </c>
      <c r="C94" s="27" t="s">
        <v>13</v>
      </c>
      <c r="D94" s="33" t="s">
        <v>4353</v>
      </c>
      <c r="E94" s="30" t="s">
        <v>4354</v>
      </c>
      <c r="F94" s="33"/>
      <c r="G94" s="27"/>
      <c r="H94" s="33"/>
      <c r="I94" s="33"/>
      <c r="J94" s="33"/>
      <c r="K94" s="33"/>
      <c r="L94" s="33"/>
      <c r="M94" s="33"/>
      <c r="N94" s="33"/>
      <c r="O94" s="33"/>
      <c r="P94" s="33"/>
      <c r="Q94" s="33"/>
      <c r="R94" s="33"/>
      <c r="S94" s="33"/>
      <c r="T94" s="42"/>
      <c r="U94" s="33"/>
      <c r="V94" s="33"/>
      <c r="W94" s="33"/>
      <c r="X94" s="33"/>
      <c r="Y94" s="33"/>
      <c r="Z94" s="33"/>
      <c r="AA94" s="33"/>
      <c r="AB94" s="33"/>
      <c r="AC94" s="33"/>
      <c r="AD94" s="33"/>
      <c r="AE94" s="33"/>
      <c r="AF94" s="33"/>
    </row>
    <row r="95" spans="1:32" ht="13" x14ac:dyDescent="0.15">
      <c r="A95" s="30">
        <v>3745</v>
      </c>
      <c r="B95" s="27" t="s">
        <v>3</v>
      </c>
      <c r="C95" s="27" t="s">
        <v>13</v>
      </c>
      <c r="D95" s="33" t="s">
        <v>4355</v>
      </c>
      <c r="E95" s="30" t="s">
        <v>4356</v>
      </c>
      <c r="F95" s="33"/>
      <c r="G95" s="27"/>
      <c r="H95" s="33"/>
      <c r="I95" s="33"/>
      <c r="J95" s="33"/>
      <c r="K95" s="33"/>
      <c r="L95" s="33"/>
      <c r="M95" s="33"/>
      <c r="N95" s="33"/>
      <c r="O95" s="33"/>
      <c r="P95" s="33"/>
      <c r="Q95" s="33"/>
      <c r="R95" s="33"/>
      <c r="S95" s="33"/>
      <c r="T95" s="42"/>
      <c r="U95" s="33"/>
      <c r="V95" s="33"/>
      <c r="W95" s="33"/>
      <c r="X95" s="33"/>
      <c r="Y95" s="33"/>
      <c r="Z95" s="33"/>
      <c r="AA95" s="33"/>
      <c r="AB95" s="33"/>
      <c r="AC95" s="33"/>
      <c r="AD95" s="33"/>
      <c r="AE95" s="33"/>
      <c r="AF95" s="33"/>
    </row>
    <row r="96" spans="1:32" ht="13" x14ac:dyDescent="0.15">
      <c r="A96" s="27">
        <v>3748</v>
      </c>
      <c r="B96" s="27" t="s">
        <v>3</v>
      </c>
      <c r="C96" s="27" t="s">
        <v>28</v>
      </c>
      <c r="D96" s="27" t="s">
        <v>805</v>
      </c>
      <c r="E96" s="30" t="s">
        <v>4357</v>
      </c>
      <c r="F96" s="33"/>
      <c r="G96" s="27"/>
      <c r="H96" s="33"/>
      <c r="I96" s="33"/>
      <c r="J96" s="33"/>
      <c r="K96" s="33"/>
      <c r="L96" s="33"/>
      <c r="M96" s="33"/>
      <c r="N96" s="33"/>
      <c r="O96" s="33"/>
      <c r="P96" s="33"/>
      <c r="Q96" s="33"/>
      <c r="R96" s="33"/>
      <c r="S96" s="33"/>
      <c r="T96" s="42"/>
      <c r="U96" s="33"/>
      <c r="V96" s="33"/>
      <c r="W96" s="33"/>
      <c r="X96" s="33"/>
      <c r="Y96" s="33"/>
      <c r="Z96" s="33"/>
      <c r="AA96" s="33"/>
      <c r="AB96" s="33"/>
      <c r="AC96" s="33"/>
      <c r="AD96" s="33"/>
      <c r="AE96" s="33"/>
      <c r="AF96" s="33"/>
    </row>
    <row r="97" spans="1:32" ht="13" x14ac:dyDescent="0.15">
      <c r="A97" s="27">
        <v>3757</v>
      </c>
      <c r="B97" s="27" t="s">
        <v>3</v>
      </c>
      <c r="C97" s="27" t="s">
        <v>13</v>
      </c>
      <c r="D97" s="27" t="s">
        <v>907</v>
      </c>
      <c r="E97" s="27" t="s">
        <v>4358</v>
      </c>
      <c r="F97" s="33"/>
      <c r="G97" s="27"/>
      <c r="H97" s="33"/>
      <c r="I97" s="33"/>
      <c r="J97" s="33"/>
      <c r="K97" s="33"/>
      <c r="L97" s="33"/>
      <c r="M97" s="33"/>
      <c r="N97" s="33"/>
      <c r="O97" s="33"/>
      <c r="P97" s="33"/>
      <c r="Q97" s="33"/>
      <c r="R97" s="33"/>
      <c r="S97" s="33"/>
      <c r="T97" s="42"/>
      <c r="U97" s="33"/>
      <c r="V97" s="33"/>
      <c r="W97" s="33"/>
      <c r="X97" s="33"/>
      <c r="Y97" s="33"/>
      <c r="Z97" s="33"/>
      <c r="AA97" s="33"/>
      <c r="AB97" s="33"/>
      <c r="AC97" s="33"/>
      <c r="AD97" s="33"/>
      <c r="AE97" s="33"/>
      <c r="AF97" s="33"/>
    </row>
    <row r="98" spans="1:32" ht="13" x14ac:dyDescent="0.15">
      <c r="A98" s="27">
        <v>3814</v>
      </c>
      <c r="B98" s="27" t="s">
        <v>3</v>
      </c>
      <c r="C98" s="27" t="s">
        <v>13</v>
      </c>
      <c r="D98" s="27" t="s">
        <v>3436</v>
      </c>
      <c r="E98" s="30" t="s">
        <v>4359</v>
      </c>
      <c r="F98" s="33"/>
      <c r="G98" s="27"/>
      <c r="H98" s="33"/>
      <c r="I98" s="33"/>
      <c r="J98" s="33"/>
      <c r="K98" s="33"/>
      <c r="L98" s="33"/>
      <c r="M98" s="33"/>
      <c r="N98" s="33"/>
      <c r="O98" s="33"/>
      <c r="P98" s="33"/>
      <c r="Q98" s="33"/>
      <c r="R98" s="33"/>
      <c r="S98" s="33"/>
      <c r="T98" s="42"/>
      <c r="U98" s="33"/>
      <c r="V98" s="33"/>
      <c r="W98" s="33"/>
      <c r="X98" s="33"/>
      <c r="Y98" s="33"/>
      <c r="Z98" s="33"/>
      <c r="AA98" s="33"/>
      <c r="AB98" s="33"/>
      <c r="AC98" s="33"/>
      <c r="AD98" s="33"/>
      <c r="AE98" s="33"/>
      <c r="AF98" s="33"/>
    </row>
    <row r="99" spans="1:32" ht="13" x14ac:dyDescent="0.15">
      <c r="A99" s="27">
        <v>3861</v>
      </c>
      <c r="B99" s="27" t="s">
        <v>3</v>
      </c>
      <c r="C99" s="27" t="s">
        <v>13</v>
      </c>
      <c r="D99" s="27" t="s">
        <v>4360</v>
      </c>
      <c r="E99" s="30" t="s">
        <v>4361</v>
      </c>
      <c r="F99" s="33"/>
      <c r="G99" s="27"/>
      <c r="H99" s="33"/>
      <c r="I99" s="33"/>
      <c r="J99" s="33"/>
      <c r="K99" s="33"/>
      <c r="L99" s="33"/>
      <c r="M99" s="33"/>
      <c r="N99" s="33"/>
      <c r="O99" s="33"/>
      <c r="P99" s="33"/>
      <c r="Q99" s="33"/>
      <c r="R99" s="33"/>
      <c r="S99" s="33"/>
      <c r="T99" s="26"/>
      <c r="U99" s="33"/>
      <c r="V99" s="33"/>
      <c r="W99" s="33"/>
      <c r="X99" s="33"/>
      <c r="Y99" s="33"/>
      <c r="Z99" s="33"/>
      <c r="AA99" s="33"/>
      <c r="AB99" s="33"/>
      <c r="AC99" s="33"/>
      <c r="AD99" s="33"/>
      <c r="AE99" s="33"/>
      <c r="AF99" s="33"/>
    </row>
    <row r="100" spans="1:32" ht="13" x14ac:dyDescent="0.15">
      <c r="A100" s="30">
        <v>3862</v>
      </c>
      <c r="B100" s="27" t="s">
        <v>3</v>
      </c>
      <c r="C100" s="27" t="s">
        <v>13</v>
      </c>
      <c r="D100" s="33" t="s">
        <v>4283</v>
      </c>
      <c r="E100" s="30" t="s">
        <v>4362</v>
      </c>
      <c r="F100" s="33"/>
      <c r="G100" s="27"/>
      <c r="H100" s="33"/>
      <c r="I100" s="33"/>
      <c r="J100" s="33"/>
      <c r="K100" s="33"/>
      <c r="L100" s="33"/>
      <c r="M100" s="33"/>
      <c r="N100" s="33"/>
      <c r="O100" s="33"/>
      <c r="P100" s="33"/>
      <c r="Q100" s="33"/>
      <c r="R100" s="33"/>
      <c r="S100" s="33"/>
      <c r="T100" s="42"/>
      <c r="U100" s="33"/>
      <c r="V100" s="33"/>
      <c r="W100" s="33"/>
      <c r="X100" s="33"/>
      <c r="Y100" s="33"/>
      <c r="Z100" s="33"/>
      <c r="AA100" s="33"/>
      <c r="AB100" s="33"/>
      <c r="AC100" s="33"/>
      <c r="AD100" s="33"/>
      <c r="AE100" s="33"/>
      <c r="AF100" s="33"/>
    </row>
    <row r="101" spans="1:32" ht="13" x14ac:dyDescent="0.15">
      <c r="A101" s="30">
        <v>3893</v>
      </c>
      <c r="B101" s="27" t="s">
        <v>3</v>
      </c>
      <c r="C101" s="27" t="s">
        <v>23</v>
      </c>
      <c r="D101" s="33" t="s">
        <v>223</v>
      </c>
      <c r="E101" s="30" t="s">
        <v>4363</v>
      </c>
      <c r="F101" s="33"/>
      <c r="G101" s="27"/>
      <c r="H101" s="33"/>
      <c r="I101" s="33"/>
      <c r="J101" s="33"/>
      <c r="K101" s="33"/>
      <c r="L101" s="33"/>
      <c r="M101" s="33"/>
      <c r="N101" s="33"/>
      <c r="O101" s="33"/>
      <c r="P101" s="33"/>
      <c r="Q101" s="33"/>
      <c r="R101" s="33"/>
      <c r="S101" s="33"/>
      <c r="T101" s="42"/>
      <c r="U101" s="33"/>
      <c r="V101" s="33"/>
      <c r="W101" s="33"/>
      <c r="X101" s="33"/>
      <c r="Y101" s="33"/>
      <c r="Z101" s="33"/>
      <c r="AA101" s="33"/>
      <c r="AB101" s="33"/>
      <c r="AC101" s="33"/>
      <c r="AD101" s="33"/>
      <c r="AE101" s="33"/>
      <c r="AF101" s="33"/>
    </row>
    <row r="102" spans="1:32" ht="13" x14ac:dyDescent="0.15">
      <c r="A102" s="27">
        <v>3913</v>
      </c>
      <c r="B102" s="27" t="s">
        <v>3</v>
      </c>
      <c r="C102" s="27" t="s">
        <v>13</v>
      </c>
      <c r="D102" s="27" t="s">
        <v>3788</v>
      </c>
      <c r="E102" s="30" t="s">
        <v>4364</v>
      </c>
      <c r="F102" s="33"/>
      <c r="G102" s="27"/>
      <c r="H102" s="33"/>
      <c r="I102" s="33"/>
      <c r="J102" s="33"/>
      <c r="K102" s="33"/>
      <c r="L102" s="33"/>
      <c r="M102" s="33"/>
      <c r="N102" s="33"/>
      <c r="O102" s="33"/>
      <c r="P102" s="33"/>
      <c r="Q102" s="33"/>
      <c r="R102" s="33"/>
      <c r="S102" s="33"/>
      <c r="T102" s="33"/>
      <c r="U102" s="33"/>
      <c r="V102" s="33"/>
      <c r="W102" s="33"/>
      <c r="X102" s="33"/>
      <c r="Y102" s="33"/>
      <c r="Z102" s="33"/>
      <c r="AA102" s="33"/>
      <c r="AB102" s="33"/>
      <c r="AC102" s="33"/>
      <c r="AD102" s="33"/>
      <c r="AE102" s="33"/>
      <c r="AF102" s="33"/>
    </row>
    <row r="103" spans="1:32" ht="13" x14ac:dyDescent="0.15">
      <c r="A103" s="30">
        <v>3914</v>
      </c>
      <c r="B103" s="27" t="s">
        <v>3</v>
      </c>
      <c r="C103" s="27" t="s">
        <v>9</v>
      </c>
      <c r="D103" s="33" t="s">
        <v>65</v>
      </c>
      <c r="E103" s="30" t="s">
        <v>4365</v>
      </c>
      <c r="F103" s="33"/>
      <c r="G103" s="27"/>
      <c r="H103" s="33"/>
      <c r="I103" s="33"/>
      <c r="J103" s="33"/>
      <c r="K103" s="33"/>
      <c r="L103" s="33"/>
      <c r="M103" s="33"/>
      <c r="N103" s="33"/>
      <c r="O103" s="33"/>
      <c r="P103" s="33"/>
      <c r="Q103" s="33"/>
      <c r="R103" s="33"/>
      <c r="S103" s="33"/>
      <c r="T103" s="42"/>
      <c r="U103" s="33"/>
      <c r="V103" s="33"/>
      <c r="W103" s="33"/>
      <c r="X103" s="33"/>
      <c r="Y103" s="33"/>
      <c r="Z103" s="33"/>
      <c r="AA103" s="33"/>
      <c r="AB103" s="33"/>
      <c r="AC103" s="33"/>
      <c r="AD103" s="33"/>
      <c r="AE103" s="33"/>
      <c r="AF103" s="33"/>
    </row>
    <row r="104" spans="1:32" ht="13" x14ac:dyDescent="0.15">
      <c r="A104" s="30">
        <v>3953</v>
      </c>
      <c r="B104" s="27" t="s">
        <v>3</v>
      </c>
      <c r="C104" s="27" t="s">
        <v>23</v>
      </c>
      <c r="D104" s="33" t="s">
        <v>4299</v>
      </c>
      <c r="E104" s="30" t="s">
        <v>4366</v>
      </c>
      <c r="F104" s="33"/>
      <c r="G104" s="27"/>
      <c r="H104" s="33"/>
      <c r="I104" s="33"/>
      <c r="J104" s="33"/>
      <c r="K104" s="33"/>
      <c r="L104" s="33"/>
      <c r="M104" s="33"/>
      <c r="N104" s="33"/>
      <c r="O104" s="33"/>
      <c r="P104" s="33"/>
      <c r="Q104" s="33"/>
      <c r="R104" s="33"/>
      <c r="S104" s="33"/>
      <c r="T104" s="42"/>
      <c r="U104" s="33"/>
      <c r="V104" s="33"/>
      <c r="W104" s="33"/>
      <c r="X104" s="33"/>
      <c r="Y104" s="33"/>
      <c r="Z104" s="33"/>
      <c r="AA104" s="33"/>
      <c r="AB104" s="33"/>
      <c r="AC104" s="33"/>
      <c r="AD104" s="33"/>
      <c r="AE104" s="33"/>
      <c r="AF104" s="33"/>
    </row>
    <row r="105" spans="1:32" ht="13" x14ac:dyDescent="0.15">
      <c r="A105" s="27">
        <v>4050</v>
      </c>
      <c r="B105" s="27" t="s">
        <v>3</v>
      </c>
      <c r="C105" s="27" t="s">
        <v>23</v>
      </c>
      <c r="D105" s="27" t="s">
        <v>4251</v>
      </c>
      <c r="E105" s="30" t="s">
        <v>4367</v>
      </c>
      <c r="F105" s="27"/>
      <c r="G105" s="27"/>
      <c r="H105" s="33"/>
      <c r="I105" s="33"/>
      <c r="J105" s="33"/>
      <c r="K105" s="33"/>
      <c r="L105" s="33"/>
      <c r="M105" s="33"/>
      <c r="N105" s="33"/>
      <c r="O105" s="33"/>
      <c r="P105" s="33"/>
      <c r="Q105" s="33"/>
      <c r="R105" s="33"/>
      <c r="S105" s="33"/>
      <c r="T105" s="42"/>
      <c r="U105" s="33"/>
      <c r="V105" s="33"/>
      <c r="W105" s="33"/>
      <c r="X105" s="33"/>
      <c r="Y105" s="33"/>
      <c r="Z105" s="33"/>
      <c r="AA105" s="33"/>
      <c r="AB105" s="33"/>
      <c r="AC105" s="33"/>
      <c r="AD105" s="33"/>
      <c r="AE105" s="33"/>
      <c r="AF105" s="33"/>
    </row>
    <row r="106" spans="1:32" ht="13" x14ac:dyDescent="0.15">
      <c r="A106" s="27">
        <v>4122</v>
      </c>
      <c r="B106" s="27" t="s">
        <v>3</v>
      </c>
      <c r="C106" s="27" t="s">
        <v>27</v>
      </c>
      <c r="D106" s="27" t="s">
        <v>219</v>
      </c>
      <c r="E106" s="36" t="s">
        <v>4368</v>
      </c>
      <c r="F106" s="33"/>
      <c r="G106" s="27"/>
      <c r="H106" s="33"/>
      <c r="I106" s="33"/>
      <c r="J106" s="33"/>
      <c r="K106" s="33"/>
      <c r="L106" s="33"/>
      <c r="M106" s="33"/>
      <c r="N106" s="33"/>
      <c r="O106" s="33"/>
      <c r="P106" s="33"/>
      <c r="Q106" s="33"/>
      <c r="R106" s="33"/>
      <c r="S106" s="33"/>
      <c r="T106" s="42"/>
      <c r="U106" s="33"/>
      <c r="V106" s="33"/>
      <c r="W106" s="33"/>
      <c r="X106" s="33"/>
      <c r="Y106" s="33"/>
      <c r="Z106" s="33"/>
      <c r="AA106" s="33"/>
      <c r="AB106" s="33"/>
      <c r="AC106" s="33"/>
      <c r="AD106" s="33"/>
      <c r="AE106" s="33"/>
      <c r="AF106" s="33"/>
    </row>
    <row r="107" spans="1:32" ht="13" x14ac:dyDescent="0.15">
      <c r="A107" s="27">
        <v>4124</v>
      </c>
      <c r="B107" s="27" t="s">
        <v>3</v>
      </c>
      <c r="C107" s="27" t="s">
        <v>12</v>
      </c>
      <c r="D107" s="27" t="s">
        <v>4369</v>
      </c>
      <c r="E107" s="30" t="s">
        <v>4370</v>
      </c>
      <c r="F107" s="27"/>
      <c r="G107" s="27"/>
      <c r="H107" s="33"/>
      <c r="I107" s="33"/>
      <c r="J107" s="33"/>
      <c r="K107" s="33"/>
      <c r="L107" s="33"/>
      <c r="M107" s="33"/>
      <c r="N107" s="33"/>
      <c r="O107" s="33"/>
      <c r="P107" s="33"/>
      <c r="Q107" s="33"/>
      <c r="R107" s="33"/>
      <c r="S107" s="33"/>
      <c r="T107" s="42"/>
      <c r="U107" s="33"/>
      <c r="V107" s="33"/>
      <c r="W107" s="33"/>
      <c r="X107" s="33"/>
      <c r="Y107" s="33"/>
      <c r="Z107" s="33"/>
      <c r="AA107" s="33"/>
      <c r="AB107" s="33"/>
      <c r="AC107" s="33"/>
      <c r="AD107" s="33"/>
      <c r="AE107" s="33"/>
      <c r="AF107" s="33"/>
    </row>
    <row r="108" spans="1:32" ht="13" x14ac:dyDescent="0.15">
      <c r="A108" s="30">
        <v>4136</v>
      </c>
      <c r="B108" s="27" t="s">
        <v>3</v>
      </c>
      <c r="C108" s="27" t="s">
        <v>13</v>
      </c>
      <c r="D108" s="33" t="s">
        <v>4353</v>
      </c>
      <c r="E108" s="30" t="s">
        <v>4371</v>
      </c>
      <c r="F108" s="33"/>
      <c r="G108" s="27"/>
      <c r="H108" s="33"/>
      <c r="I108" s="33"/>
      <c r="J108" s="33"/>
      <c r="K108" s="33"/>
      <c r="L108" s="33"/>
      <c r="M108" s="33"/>
      <c r="N108" s="33"/>
      <c r="O108" s="33"/>
      <c r="P108" s="33"/>
      <c r="Q108" s="33"/>
      <c r="R108" s="33"/>
      <c r="S108" s="33"/>
      <c r="T108" s="42"/>
      <c r="U108" s="33"/>
      <c r="V108" s="33"/>
      <c r="W108" s="33"/>
      <c r="X108" s="33"/>
      <c r="Y108" s="33"/>
      <c r="Z108" s="33"/>
      <c r="AA108" s="33"/>
      <c r="AB108" s="33"/>
      <c r="AC108" s="33"/>
      <c r="AD108" s="33"/>
      <c r="AE108" s="33"/>
      <c r="AF108" s="33"/>
    </row>
    <row r="109" spans="1:32" ht="13" x14ac:dyDescent="0.15">
      <c r="A109" s="27">
        <v>4146</v>
      </c>
      <c r="B109" s="27" t="s">
        <v>3</v>
      </c>
      <c r="C109" s="27" t="s">
        <v>23</v>
      </c>
      <c r="D109" s="27" t="s">
        <v>2851</v>
      </c>
      <c r="E109" s="30" t="s">
        <v>4372</v>
      </c>
      <c r="F109" s="27"/>
      <c r="G109" s="27"/>
      <c r="H109" s="33"/>
      <c r="I109" s="33"/>
      <c r="J109" s="33"/>
      <c r="K109" s="33"/>
      <c r="L109" s="33"/>
      <c r="M109" s="33"/>
      <c r="N109" s="33"/>
      <c r="O109" s="33"/>
      <c r="P109" s="33"/>
      <c r="Q109" s="33"/>
      <c r="R109" s="33"/>
      <c r="S109" s="33"/>
      <c r="T109" s="42"/>
      <c r="U109" s="33"/>
      <c r="V109" s="33"/>
      <c r="W109" s="33"/>
      <c r="X109" s="33"/>
      <c r="Y109" s="33"/>
      <c r="Z109" s="33"/>
      <c r="AA109" s="33"/>
      <c r="AB109" s="33"/>
      <c r="AC109" s="33"/>
      <c r="AD109" s="33"/>
      <c r="AE109" s="33"/>
      <c r="AF109" s="33"/>
    </row>
    <row r="110" spans="1:32" ht="13" x14ac:dyDescent="0.15">
      <c r="A110" s="30">
        <v>4148</v>
      </c>
      <c r="B110" s="27" t="s">
        <v>3</v>
      </c>
      <c r="C110" s="27" t="s">
        <v>23</v>
      </c>
      <c r="D110" s="33" t="s">
        <v>4251</v>
      </c>
      <c r="E110" s="30" t="s">
        <v>4373</v>
      </c>
      <c r="F110" s="27"/>
      <c r="G110" s="27"/>
      <c r="H110" s="33"/>
      <c r="I110" s="33"/>
      <c r="J110" s="33"/>
      <c r="K110" s="33"/>
      <c r="L110" s="33"/>
      <c r="M110" s="33"/>
      <c r="N110" s="33"/>
      <c r="O110" s="33"/>
      <c r="P110" s="33"/>
      <c r="Q110" s="33"/>
      <c r="R110" s="33"/>
      <c r="S110" s="33"/>
      <c r="T110" s="42"/>
      <c r="U110" s="33"/>
      <c r="V110" s="33"/>
      <c r="W110" s="33"/>
      <c r="X110" s="33"/>
      <c r="Y110" s="33"/>
      <c r="Z110" s="33"/>
      <c r="AA110" s="33"/>
      <c r="AB110" s="33"/>
      <c r="AC110" s="33"/>
      <c r="AD110" s="33"/>
      <c r="AE110" s="33"/>
      <c r="AF110" s="33"/>
    </row>
    <row r="111" spans="1:32" ht="13" x14ac:dyDescent="0.15">
      <c r="A111" s="27">
        <v>4156</v>
      </c>
      <c r="B111" s="27" t="s">
        <v>3</v>
      </c>
      <c r="C111" s="27" t="s">
        <v>17</v>
      </c>
      <c r="D111" s="27" t="s">
        <v>161</v>
      </c>
      <c r="E111" s="30" t="s">
        <v>4374</v>
      </c>
      <c r="F111" s="33"/>
      <c r="G111" s="27"/>
      <c r="H111" s="33"/>
      <c r="I111" s="33"/>
      <c r="J111" s="33"/>
      <c r="K111" s="33"/>
      <c r="L111" s="33"/>
      <c r="M111" s="33"/>
      <c r="N111" s="33"/>
      <c r="O111" s="33"/>
      <c r="P111" s="33"/>
      <c r="Q111" s="33"/>
      <c r="R111" s="33"/>
      <c r="S111" s="33"/>
      <c r="T111" s="42"/>
      <c r="U111" s="33"/>
      <c r="V111" s="33"/>
      <c r="W111" s="33"/>
      <c r="X111" s="33"/>
      <c r="Y111" s="33"/>
      <c r="Z111" s="33"/>
      <c r="AA111" s="33"/>
      <c r="AB111" s="33"/>
      <c r="AC111" s="33"/>
      <c r="AD111" s="33"/>
      <c r="AE111" s="33"/>
      <c r="AF111" s="33"/>
    </row>
    <row r="112" spans="1:32" ht="13" x14ac:dyDescent="0.15">
      <c r="A112" s="30">
        <v>4158</v>
      </c>
      <c r="B112" s="27" t="s">
        <v>3</v>
      </c>
      <c r="C112" s="27" t="s">
        <v>13</v>
      </c>
      <c r="D112" s="33" t="s">
        <v>4263</v>
      </c>
      <c r="E112" s="27" t="s">
        <v>4375</v>
      </c>
      <c r="F112" s="33"/>
      <c r="G112" s="27"/>
      <c r="H112" s="33"/>
      <c r="I112" s="33"/>
      <c r="J112" s="33"/>
      <c r="K112" s="33"/>
      <c r="L112" s="33"/>
      <c r="M112" s="33"/>
      <c r="N112" s="33"/>
      <c r="O112" s="33"/>
      <c r="P112" s="33"/>
      <c r="Q112" s="33"/>
      <c r="R112" s="33"/>
      <c r="S112" s="33"/>
      <c r="T112" s="42"/>
      <c r="U112" s="33"/>
      <c r="V112" s="33"/>
      <c r="W112" s="33"/>
      <c r="X112" s="33"/>
      <c r="Y112" s="33"/>
      <c r="Z112" s="33"/>
      <c r="AA112" s="33"/>
      <c r="AB112" s="33"/>
      <c r="AC112" s="33"/>
      <c r="AD112" s="33"/>
      <c r="AE112" s="33"/>
      <c r="AF112" s="33"/>
    </row>
    <row r="113" spans="1:32" ht="13" x14ac:dyDescent="0.15">
      <c r="A113" s="27">
        <v>4162</v>
      </c>
      <c r="B113" s="27" t="s">
        <v>3</v>
      </c>
      <c r="C113" s="27" t="s">
        <v>16</v>
      </c>
      <c r="D113" s="27" t="s">
        <v>4376</v>
      </c>
      <c r="E113" s="30" t="s">
        <v>4377</v>
      </c>
      <c r="F113" s="27"/>
      <c r="G113" s="27"/>
      <c r="H113" s="27"/>
      <c r="I113" s="33"/>
      <c r="J113" s="33"/>
      <c r="K113" s="33"/>
      <c r="L113" s="33"/>
      <c r="M113" s="33"/>
      <c r="N113" s="33"/>
      <c r="O113" s="33"/>
      <c r="P113" s="33"/>
      <c r="Q113" s="33"/>
      <c r="R113" s="33"/>
      <c r="S113" s="33"/>
      <c r="T113" s="42"/>
      <c r="U113" s="33"/>
      <c r="V113" s="33"/>
      <c r="W113" s="33"/>
      <c r="X113" s="33"/>
      <c r="Y113" s="33"/>
      <c r="Z113" s="33"/>
      <c r="AA113" s="33"/>
      <c r="AB113" s="33"/>
      <c r="AC113" s="33"/>
      <c r="AD113" s="33"/>
      <c r="AE113" s="33"/>
      <c r="AF113" s="33"/>
    </row>
    <row r="114" spans="1:32" ht="13" x14ac:dyDescent="0.15">
      <c r="A114" s="30">
        <v>4193</v>
      </c>
      <c r="B114" s="27" t="s">
        <v>3</v>
      </c>
      <c r="C114" s="27" t="s">
        <v>16</v>
      </c>
      <c r="D114" s="33" t="s">
        <v>4279</v>
      </c>
      <c r="E114" s="30" t="s">
        <v>4378</v>
      </c>
      <c r="F114" s="33"/>
      <c r="G114" s="27"/>
      <c r="H114" s="33"/>
      <c r="I114" s="33"/>
      <c r="J114" s="33"/>
      <c r="K114" s="33"/>
      <c r="L114" s="33"/>
      <c r="M114" s="33"/>
      <c r="N114" s="33"/>
      <c r="O114" s="33"/>
      <c r="P114" s="33"/>
      <c r="Q114" s="33"/>
      <c r="R114" s="33"/>
      <c r="S114" s="33"/>
      <c r="T114" s="42"/>
      <c r="U114" s="33"/>
      <c r="V114" s="33"/>
      <c r="W114" s="33"/>
      <c r="X114" s="33"/>
      <c r="Y114" s="33"/>
      <c r="Z114" s="33"/>
      <c r="AA114" s="33"/>
      <c r="AB114" s="33"/>
      <c r="AC114" s="33"/>
      <c r="AD114" s="33"/>
      <c r="AE114" s="33"/>
      <c r="AF114" s="33"/>
    </row>
    <row r="115" spans="1:32" ht="13" x14ac:dyDescent="0.15">
      <c r="A115" s="27">
        <v>4194</v>
      </c>
      <c r="B115" s="27" t="s">
        <v>3</v>
      </c>
      <c r="C115" s="27" t="s">
        <v>13</v>
      </c>
      <c r="D115" s="27" t="s">
        <v>1637</v>
      </c>
      <c r="E115" s="62" t="s">
        <v>4379</v>
      </c>
      <c r="F115" s="33"/>
      <c r="G115" s="27"/>
      <c r="H115" s="33"/>
      <c r="I115" s="33"/>
      <c r="J115" s="33"/>
      <c r="K115" s="33"/>
      <c r="L115" s="33"/>
      <c r="M115" s="33"/>
      <c r="N115" s="33"/>
      <c r="O115" s="33"/>
      <c r="P115" s="33"/>
      <c r="Q115" s="33"/>
      <c r="R115" s="33"/>
      <c r="S115" s="33"/>
      <c r="T115" s="42"/>
      <c r="U115" s="33"/>
      <c r="V115" s="33"/>
      <c r="W115" s="33"/>
      <c r="X115" s="33"/>
      <c r="Y115" s="33"/>
      <c r="Z115" s="33"/>
      <c r="AA115" s="33"/>
      <c r="AB115" s="33"/>
      <c r="AC115" s="33"/>
      <c r="AD115" s="33"/>
      <c r="AE115" s="33"/>
      <c r="AF115" s="33"/>
    </row>
    <row r="116" spans="1:32" ht="13" x14ac:dyDescent="0.15">
      <c r="A116" s="27">
        <v>4198</v>
      </c>
      <c r="B116" s="27" t="s">
        <v>3</v>
      </c>
      <c r="C116" s="27" t="s">
        <v>23</v>
      </c>
      <c r="D116" s="27" t="s">
        <v>4380</v>
      </c>
      <c r="E116" s="30" t="s">
        <v>4381</v>
      </c>
      <c r="F116" s="33"/>
      <c r="G116" s="27"/>
      <c r="H116" s="33"/>
      <c r="I116" s="33"/>
      <c r="J116" s="33"/>
      <c r="K116" s="33"/>
      <c r="L116" s="33"/>
      <c r="M116" s="33"/>
      <c r="N116" s="33"/>
      <c r="O116" s="33"/>
      <c r="P116" s="33"/>
      <c r="Q116" s="33"/>
      <c r="R116" s="33"/>
      <c r="S116" s="33"/>
      <c r="T116" s="42"/>
      <c r="U116" s="33"/>
      <c r="V116" s="33"/>
      <c r="W116" s="33"/>
      <c r="X116" s="33"/>
      <c r="Y116" s="33"/>
      <c r="Z116" s="33"/>
      <c r="AA116" s="33"/>
      <c r="AB116" s="33"/>
      <c r="AC116" s="33"/>
      <c r="AD116" s="33"/>
      <c r="AE116" s="33"/>
      <c r="AF116" s="33"/>
    </row>
    <row r="117" spans="1:32" ht="13" x14ac:dyDescent="0.15">
      <c r="A117" s="27">
        <v>4220</v>
      </c>
      <c r="B117" s="27" t="s">
        <v>3</v>
      </c>
      <c r="C117" s="27" t="s">
        <v>12</v>
      </c>
      <c r="D117" s="27" t="s">
        <v>3436</v>
      </c>
      <c r="E117" s="27" t="s">
        <v>4382</v>
      </c>
      <c r="F117" s="33"/>
      <c r="G117" s="27"/>
      <c r="H117" s="33"/>
      <c r="I117" s="33"/>
      <c r="J117" s="33"/>
      <c r="K117" s="33"/>
      <c r="L117" s="33"/>
      <c r="M117" s="33"/>
      <c r="N117" s="33"/>
      <c r="O117" s="33"/>
      <c r="P117" s="33"/>
      <c r="Q117" s="33"/>
      <c r="R117" s="33"/>
      <c r="S117" s="33"/>
      <c r="T117" s="42"/>
      <c r="U117" s="33"/>
      <c r="V117" s="33"/>
      <c r="W117" s="33"/>
      <c r="X117" s="33"/>
      <c r="Y117" s="33"/>
      <c r="Z117" s="33"/>
      <c r="AA117" s="33"/>
      <c r="AB117" s="33"/>
      <c r="AC117" s="33"/>
      <c r="AD117" s="33"/>
      <c r="AE117" s="33"/>
      <c r="AF117" s="33"/>
    </row>
    <row r="118" spans="1:32" ht="13" x14ac:dyDescent="0.15">
      <c r="A118" s="27">
        <v>4224</v>
      </c>
      <c r="B118" s="27" t="s">
        <v>3</v>
      </c>
      <c r="C118" s="27" t="s">
        <v>13</v>
      </c>
      <c r="D118" s="27" t="s">
        <v>1169</v>
      </c>
      <c r="E118" s="62" t="s">
        <v>4383</v>
      </c>
      <c r="F118" s="33"/>
      <c r="G118" s="27"/>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c r="AE118" s="33"/>
      <c r="AF118" s="33"/>
    </row>
    <row r="119" spans="1:32" ht="13" x14ac:dyDescent="0.15">
      <c r="A119" s="27">
        <v>4225</v>
      </c>
      <c r="B119" s="27" t="s">
        <v>3</v>
      </c>
      <c r="C119" s="27" t="s">
        <v>26</v>
      </c>
      <c r="D119" s="27" t="s">
        <v>1171</v>
      </c>
      <c r="E119" s="30" t="s">
        <v>4384</v>
      </c>
      <c r="F119" s="33"/>
      <c r="G119" s="27"/>
      <c r="H119" s="33"/>
      <c r="I119" s="33"/>
      <c r="J119" s="33"/>
      <c r="K119" s="33"/>
      <c r="L119" s="33"/>
      <c r="M119" s="33"/>
      <c r="N119" s="33"/>
      <c r="O119" s="33"/>
      <c r="P119" s="33"/>
      <c r="Q119" s="33"/>
      <c r="R119" s="33"/>
      <c r="S119" s="33"/>
      <c r="T119" s="42"/>
      <c r="U119" s="33"/>
      <c r="V119" s="33"/>
      <c r="W119" s="33"/>
      <c r="X119" s="33"/>
      <c r="Y119" s="33"/>
      <c r="Z119" s="33"/>
      <c r="AA119" s="33"/>
      <c r="AB119" s="33"/>
      <c r="AC119" s="33"/>
      <c r="AD119" s="33"/>
      <c r="AE119" s="33"/>
      <c r="AF119" s="33"/>
    </row>
    <row r="120" spans="1:32" ht="13" x14ac:dyDescent="0.15">
      <c r="A120" s="27">
        <v>4230</v>
      </c>
      <c r="B120" s="27" t="s">
        <v>3</v>
      </c>
      <c r="C120" s="27" t="s">
        <v>13</v>
      </c>
      <c r="D120" s="27" t="s">
        <v>2903</v>
      </c>
      <c r="E120" s="30" t="s">
        <v>4385</v>
      </c>
      <c r="F120" s="33"/>
      <c r="G120" s="27"/>
      <c r="H120" s="33"/>
      <c r="I120" s="33"/>
      <c r="J120" s="33"/>
      <c r="K120" s="33"/>
      <c r="L120" s="33"/>
      <c r="M120" s="33"/>
      <c r="N120" s="33"/>
      <c r="O120" s="33"/>
      <c r="P120" s="52"/>
      <c r="Q120" s="33"/>
      <c r="R120" s="33"/>
      <c r="S120" s="33"/>
      <c r="T120" s="42"/>
      <c r="U120" s="33"/>
      <c r="V120" s="33"/>
      <c r="W120" s="33"/>
      <c r="X120" s="33"/>
      <c r="Y120" s="33"/>
      <c r="Z120" s="33"/>
      <c r="AA120" s="33"/>
      <c r="AB120" s="33"/>
      <c r="AC120" s="33"/>
      <c r="AD120" s="33"/>
      <c r="AE120" s="33"/>
      <c r="AF120" s="33"/>
    </row>
    <row r="121" spans="1:32" ht="13" x14ac:dyDescent="0.15">
      <c r="A121" s="27">
        <v>4245</v>
      </c>
      <c r="B121" s="27" t="s">
        <v>3</v>
      </c>
      <c r="C121" s="27" t="s">
        <v>23</v>
      </c>
      <c r="D121" s="27" t="s">
        <v>71</v>
      </c>
      <c r="E121" s="30" t="s">
        <v>4386</v>
      </c>
      <c r="F121" s="27"/>
      <c r="G121" s="27"/>
      <c r="H121" s="33"/>
      <c r="I121" s="33"/>
      <c r="J121" s="33"/>
      <c r="K121" s="33"/>
      <c r="L121" s="33"/>
      <c r="M121" s="33"/>
      <c r="N121" s="33"/>
      <c r="O121" s="33"/>
      <c r="P121" s="33"/>
      <c r="Q121" s="33"/>
      <c r="R121" s="33"/>
      <c r="S121" s="33"/>
      <c r="T121" s="26"/>
      <c r="U121" s="33"/>
      <c r="V121" s="33"/>
      <c r="W121" s="33"/>
      <c r="X121" s="33"/>
      <c r="Y121" s="33"/>
      <c r="Z121" s="33"/>
      <c r="AA121" s="33"/>
      <c r="AB121" s="33"/>
      <c r="AC121" s="33"/>
      <c r="AD121" s="33"/>
      <c r="AE121" s="33"/>
      <c r="AF121" s="33"/>
    </row>
    <row r="122" spans="1:32" ht="13" x14ac:dyDescent="0.15">
      <c r="A122" s="30">
        <v>4256</v>
      </c>
      <c r="B122" s="27" t="s">
        <v>3</v>
      </c>
      <c r="C122" s="27" t="s">
        <v>26</v>
      </c>
      <c r="D122" s="33" t="s">
        <v>4387</v>
      </c>
      <c r="E122" s="30" t="s">
        <v>4388</v>
      </c>
      <c r="F122" s="33"/>
      <c r="G122" s="27"/>
      <c r="H122" s="33"/>
      <c r="I122" s="33"/>
      <c r="J122" s="33"/>
      <c r="K122" s="33"/>
      <c r="L122" s="33"/>
      <c r="M122" s="33"/>
      <c r="N122" s="33"/>
      <c r="O122" s="33"/>
      <c r="P122" s="33"/>
      <c r="Q122" s="33"/>
      <c r="R122" s="33"/>
      <c r="S122" s="33"/>
      <c r="T122" s="42"/>
      <c r="U122" s="33"/>
      <c r="V122" s="33"/>
      <c r="W122" s="33"/>
      <c r="X122" s="33"/>
      <c r="Y122" s="33"/>
      <c r="Z122" s="33"/>
      <c r="AA122" s="33"/>
      <c r="AB122" s="33"/>
      <c r="AC122" s="33"/>
      <c r="AD122" s="33"/>
      <c r="AE122" s="33"/>
      <c r="AF122" s="33"/>
    </row>
    <row r="123" spans="1:32" ht="13" x14ac:dyDescent="0.15">
      <c r="A123" s="27">
        <v>4272</v>
      </c>
      <c r="B123" s="27" t="s">
        <v>3</v>
      </c>
      <c r="C123" s="27" t="s">
        <v>17</v>
      </c>
      <c r="D123" s="27" t="s">
        <v>1397</v>
      </c>
      <c r="E123" s="27" t="s">
        <v>4389</v>
      </c>
      <c r="F123" s="33"/>
      <c r="G123" s="27"/>
      <c r="H123" s="33"/>
      <c r="I123" s="33"/>
      <c r="J123" s="33"/>
      <c r="K123" s="33"/>
      <c r="L123" s="33"/>
      <c r="M123" s="33"/>
      <c r="N123" s="33"/>
      <c r="O123" s="33"/>
      <c r="P123" s="33"/>
      <c r="Q123" s="33"/>
      <c r="R123" s="33"/>
      <c r="S123" s="33"/>
      <c r="T123" s="42"/>
      <c r="U123" s="33"/>
      <c r="V123" s="33"/>
      <c r="W123" s="33"/>
      <c r="X123" s="33"/>
      <c r="Y123" s="33"/>
      <c r="Z123" s="33"/>
      <c r="AA123" s="33"/>
      <c r="AB123" s="33"/>
      <c r="AC123" s="33"/>
      <c r="AD123" s="33"/>
      <c r="AE123" s="33"/>
      <c r="AF123" s="33"/>
    </row>
    <row r="124" spans="1:32" ht="13" x14ac:dyDescent="0.15">
      <c r="A124" s="27">
        <v>4283</v>
      </c>
      <c r="B124" s="27" t="s">
        <v>3</v>
      </c>
      <c r="C124" s="27" t="s">
        <v>13</v>
      </c>
      <c r="D124" s="27" t="s">
        <v>3436</v>
      </c>
      <c r="E124" s="63" t="s">
        <v>4390</v>
      </c>
      <c r="F124" s="33"/>
      <c r="G124" s="27"/>
      <c r="H124" s="33"/>
      <c r="I124" s="33"/>
      <c r="J124" s="33"/>
      <c r="K124" s="33"/>
      <c r="L124" s="33"/>
      <c r="M124" s="33"/>
      <c r="N124" s="33"/>
      <c r="O124" s="33"/>
      <c r="P124" s="33"/>
      <c r="Q124" s="33"/>
      <c r="R124" s="33"/>
      <c r="S124" s="33"/>
      <c r="T124" s="42"/>
      <c r="U124" s="33"/>
      <c r="V124" s="33"/>
      <c r="W124" s="33"/>
      <c r="X124" s="33"/>
      <c r="Y124" s="33"/>
      <c r="Z124" s="33"/>
      <c r="AA124" s="33"/>
      <c r="AB124" s="33"/>
      <c r="AC124" s="33"/>
      <c r="AD124" s="33"/>
      <c r="AE124" s="33"/>
      <c r="AF124" s="33"/>
    </row>
    <row r="125" spans="1:32" ht="13" x14ac:dyDescent="0.15">
      <c r="A125" s="27">
        <v>4294</v>
      </c>
      <c r="B125" s="27" t="s">
        <v>3</v>
      </c>
      <c r="C125" s="27" t="s">
        <v>26</v>
      </c>
      <c r="D125" s="27" t="s">
        <v>126</v>
      </c>
      <c r="E125" s="27" t="s">
        <v>4391</v>
      </c>
      <c r="F125" s="33"/>
      <c r="G125" s="27"/>
      <c r="H125" s="33"/>
      <c r="I125" s="33"/>
      <c r="J125" s="33"/>
      <c r="K125" s="33"/>
      <c r="L125" s="33"/>
      <c r="M125" s="33"/>
      <c r="N125" s="33"/>
      <c r="O125" s="33"/>
      <c r="P125" s="33"/>
      <c r="Q125" s="33"/>
      <c r="R125" s="33"/>
      <c r="S125" s="33"/>
      <c r="T125" s="42"/>
      <c r="U125" s="33"/>
      <c r="V125" s="33"/>
      <c r="W125" s="33"/>
      <c r="X125" s="33"/>
      <c r="Y125" s="33"/>
      <c r="Z125" s="33"/>
      <c r="AA125" s="33"/>
      <c r="AB125" s="33"/>
      <c r="AC125" s="33"/>
      <c r="AD125" s="33"/>
      <c r="AE125" s="33"/>
      <c r="AF125" s="33"/>
    </row>
    <row r="126" spans="1:32" ht="13" x14ac:dyDescent="0.15">
      <c r="A126" s="27">
        <v>4472</v>
      </c>
      <c r="B126" s="27" t="s">
        <v>3</v>
      </c>
      <c r="C126" s="27" t="s">
        <v>17</v>
      </c>
      <c r="D126" s="27" t="s">
        <v>4387</v>
      </c>
      <c r="E126" s="27" t="s">
        <v>4392</v>
      </c>
      <c r="F126" s="33"/>
      <c r="G126" s="27"/>
      <c r="H126" s="33"/>
      <c r="I126" s="33"/>
      <c r="J126" s="33"/>
      <c r="K126" s="33"/>
      <c r="L126" s="33"/>
      <c r="M126" s="33"/>
      <c r="N126" s="33"/>
      <c r="O126" s="33"/>
      <c r="P126" s="33"/>
      <c r="Q126" s="33"/>
      <c r="R126" s="33"/>
      <c r="S126" s="33"/>
      <c r="T126" s="42"/>
      <c r="U126" s="33"/>
      <c r="V126" s="33"/>
      <c r="W126" s="33"/>
      <c r="X126" s="33"/>
      <c r="Y126" s="33"/>
      <c r="Z126" s="33"/>
      <c r="AA126" s="33"/>
      <c r="AB126" s="33"/>
      <c r="AC126" s="33"/>
      <c r="AD126" s="33"/>
      <c r="AE126" s="33"/>
      <c r="AF126" s="33"/>
    </row>
    <row r="127" spans="1:32" ht="13" x14ac:dyDescent="0.15">
      <c r="A127" s="27">
        <v>4480</v>
      </c>
      <c r="B127" s="27" t="s">
        <v>3</v>
      </c>
      <c r="C127" s="27" t="s">
        <v>13</v>
      </c>
      <c r="D127" s="27" t="s">
        <v>3436</v>
      </c>
      <c r="E127" s="30" t="s">
        <v>4393</v>
      </c>
      <c r="F127" s="27"/>
      <c r="G127" s="27"/>
      <c r="H127" s="33"/>
      <c r="I127" s="33"/>
      <c r="J127" s="33"/>
      <c r="K127" s="33"/>
      <c r="L127" s="33"/>
      <c r="M127" s="33"/>
      <c r="N127" s="33"/>
      <c r="O127" s="33"/>
      <c r="P127" s="33"/>
      <c r="Q127" s="33"/>
      <c r="R127" s="33"/>
      <c r="S127" s="33"/>
      <c r="T127" s="42"/>
      <c r="U127" s="33"/>
      <c r="V127" s="33"/>
      <c r="W127" s="33"/>
      <c r="X127" s="33"/>
      <c r="Y127" s="33"/>
      <c r="Z127" s="33"/>
      <c r="AA127" s="33"/>
      <c r="AB127" s="33"/>
      <c r="AC127" s="33"/>
      <c r="AD127" s="33"/>
      <c r="AE127" s="33"/>
      <c r="AF127" s="33"/>
    </row>
    <row r="128" spans="1:32" ht="13" x14ac:dyDescent="0.15">
      <c r="A128" s="27">
        <v>4496</v>
      </c>
      <c r="B128" s="27" t="s">
        <v>3</v>
      </c>
      <c r="C128" s="27" t="s">
        <v>13</v>
      </c>
      <c r="D128" s="27" t="s">
        <v>2903</v>
      </c>
      <c r="E128" s="30" t="s">
        <v>4394</v>
      </c>
      <c r="F128" s="33"/>
      <c r="G128" s="27"/>
      <c r="H128" s="33"/>
      <c r="I128" s="33"/>
      <c r="J128" s="33"/>
      <c r="K128" s="33"/>
      <c r="L128" s="33"/>
      <c r="M128" s="33"/>
      <c r="N128" s="33"/>
      <c r="O128" s="33"/>
      <c r="P128" s="33"/>
      <c r="Q128" s="33"/>
      <c r="R128" s="33"/>
      <c r="S128" s="33"/>
      <c r="T128" s="42"/>
      <c r="U128" s="33"/>
      <c r="V128" s="33"/>
      <c r="W128" s="33"/>
      <c r="X128" s="33"/>
      <c r="Y128" s="33"/>
      <c r="Z128" s="33"/>
      <c r="AA128" s="33"/>
      <c r="AB128" s="33"/>
      <c r="AC128" s="33"/>
      <c r="AD128" s="33"/>
      <c r="AE128" s="33"/>
      <c r="AF128" s="33"/>
    </row>
    <row r="129" spans="1:32" ht="13" x14ac:dyDescent="0.15">
      <c r="A129" s="27">
        <v>4528</v>
      </c>
      <c r="B129" s="27" t="s">
        <v>3</v>
      </c>
      <c r="C129" s="27" t="s">
        <v>23</v>
      </c>
      <c r="D129" s="27" t="s">
        <v>4279</v>
      </c>
      <c r="E129" s="27" t="s">
        <v>4395</v>
      </c>
      <c r="F129" s="33"/>
      <c r="G129" s="27"/>
      <c r="H129" s="33"/>
      <c r="I129" s="33"/>
      <c r="J129" s="33"/>
      <c r="K129" s="33"/>
      <c r="L129" s="33"/>
      <c r="M129" s="33"/>
      <c r="N129" s="33"/>
      <c r="O129" s="33"/>
      <c r="P129" s="33"/>
      <c r="Q129" s="33"/>
      <c r="R129" s="33"/>
      <c r="S129" s="33"/>
      <c r="T129" s="42"/>
      <c r="U129" s="33"/>
      <c r="V129" s="33"/>
      <c r="W129" s="33"/>
      <c r="X129" s="33"/>
      <c r="Y129" s="33"/>
      <c r="Z129" s="33"/>
      <c r="AA129" s="33"/>
      <c r="AB129" s="33"/>
      <c r="AC129" s="33"/>
      <c r="AD129" s="33"/>
      <c r="AE129" s="33"/>
      <c r="AF129" s="33"/>
    </row>
    <row r="130" spans="1:32" ht="13" x14ac:dyDescent="0.15">
      <c r="A130" s="27">
        <v>4529</v>
      </c>
      <c r="B130" s="27" t="s">
        <v>3</v>
      </c>
      <c r="C130" s="27" t="s">
        <v>23</v>
      </c>
      <c r="D130" s="27" t="s">
        <v>4259</v>
      </c>
      <c r="E130" s="62" t="s">
        <v>4396</v>
      </c>
      <c r="F130" s="33"/>
      <c r="G130" s="27"/>
      <c r="H130" s="33"/>
      <c r="I130" s="33"/>
      <c r="J130" s="33"/>
      <c r="K130" s="33"/>
      <c r="L130" s="33"/>
      <c r="M130" s="33"/>
      <c r="N130" s="33"/>
      <c r="O130" s="33"/>
      <c r="P130" s="33"/>
      <c r="Q130" s="33"/>
      <c r="R130" s="33"/>
      <c r="S130" s="33"/>
      <c r="T130" s="42"/>
      <c r="U130" s="33"/>
      <c r="V130" s="33"/>
      <c r="W130" s="33"/>
      <c r="X130" s="33"/>
      <c r="Y130" s="33"/>
      <c r="Z130" s="33"/>
      <c r="AA130" s="33"/>
      <c r="AB130" s="33"/>
      <c r="AC130" s="33"/>
      <c r="AD130" s="33"/>
      <c r="AE130" s="33"/>
      <c r="AF130" s="33"/>
    </row>
    <row r="131" spans="1:32" ht="13" x14ac:dyDescent="0.15">
      <c r="A131" s="27">
        <v>4530</v>
      </c>
      <c r="B131" s="27" t="s">
        <v>3</v>
      </c>
      <c r="C131" s="27" t="s">
        <v>23</v>
      </c>
      <c r="D131" s="27" t="s">
        <v>161</v>
      </c>
      <c r="E131" s="30" t="s">
        <v>4397</v>
      </c>
      <c r="F131" s="33"/>
      <c r="G131" s="27"/>
      <c r="H131" s="33"/>
      <c r="I131" s="33"/>
      <c r="J131" s="33"/>
      <c r="K131" s="33"/>
      <c r="L131" s="33"/>
      <c r="M131" s="33"/>
      <c r="N131" s="33"/>
      <c r="O131" s="33"/>
      <c r="P131" s="33"/>
      <c r="Q131" s="33"/>
      <c r="R131" s="33"/>
      <c r="S131" s="33"/>
      <c r="T131" s="42"/>
      <c r="U131" s="33"/>
      <c r="V131" s="33"/>
      <c r="W131" s="33"/>
      <c r="X131" s="33"/>
      <c r="Y131" s="33"/>
      <c r="Z131" s="33"/>
      <c r="AA131" s="33"/>
      <c r="AB131" s="33"/>
      <c r="AC131" s="33"/>
      <c r="AD131" s="33"/>
      <c r="AE131" s="33"/>
      <c r="AF131" s="33"/>
    </row>
    <row r="132" spans="1:32" ht="13" x14ac:dyDescent="0.15">
      <c r="A132" s="27">
        <v>4542</v>
      </c>
      <c r="B132" s="27" t="s">
        <v>3</v>
      </c>
      <c r="C132" s="27" t="s">
        <v>13</v>
      </c>
      <c r="D132" s="27" t="s">
        <v>4398</v>
      </c>
      <c r="E132" s="27" t="s">
        <v>4399</v>
      </c>
      <c r="F132" s="33"/>
      <c r="G132" s="27"/>
      <c r="H132" s="33"/>
      <c r="I132" s="33"/>
      <c r="J132" s="33"/>
      <c r="K132" s="33"/>
      <c r="L132" s="33"/>
      <c r="M132" s="33"/>
      <c r="N132" s="33"/>
      <c r="O132" s="33"/>
      <c r="P132" s="33"/>
      <c r="Q132" s="33"/>
      <c r="R132" s="33"/>
      <c r="S132" s="33"/>
      <c r="T132" s="42"/>
      <c r="U132" s="33"/>
      <c r="V132" s="33"/>
      <c r="W132" s="33"/>
      <c r="X132" s="33"/>
      <c r="Y132" s="33"/>
      <c r="Z132" s="33"/>
      <c r="AA132" s="33"/>
      <c r="AB132" s="33"/>
      <c r="AC132" s="33"/>
      <c r="AD132" s="33"/>
      <c r="AE132" s="33"/>
      <c r="AF132" s="33"/>
    </row>
    <row r="133" spans="1:32" ht="13" x14ac:dyDescent="0.15">
      <c r="A133" s="27">
        <v>4543</v>
      </c>
      <c r="B133" s="27" t="s">
        <v>3</v>
      </c>
      <c r="C133" s="27" t="s">
        <v>13</v>
      </c>
      <c r="D133" s="27" t="s">
        <v>2965</v>
      </c>
      <c r="E133" s="27" t="s">
        <v>4400</v>
      </c>
      <c r="F133" s="33"/>
      <c r="G133" s="27"/>
      <c r="H133" s="33"/>
      <c r="I133" s="33"/>
      <c r="J133" s="33"/>
      <c r="K133" s="33"/>
      <c r="L133" s="33"/>
      <c r="M133" s="33"/>
      <c r="N133" s="33"/>
      <c r="O133" s="33"/>
      <c r="P133" s="33"/>
      <c r="Q133" s="33"/>
      <c r="R133" s="33"/>
      <c r="S133" s="33"/>
      <c r="T133" s="42"/>
      <c r="U133" s="33"/>
      <c r="V133" s="33"/>
      <c r="W133" s="33"/>
      <c r="X133" s="33"/>
      <c r="Y133" s="33"/>
      <c r="Z133" s="33"/>
      <c r="AA133" s="33"/>
      <c r="AB133" s="33"/>
      <c r="AC133" s="33"/>
      <c r="AD133" s="33"/>
      <c r="AE133" s="33"/>
      <c r="AF133" s="33"/>
    </row>
    <row r="134" spans="1:32" ht="13" x14ac:dyDescent="0.15">
      <c r="A134" s="27">
        <v>4636</v>
      </c>
      <c r="B134" s="27" t="s">
        <v>3</v>
      </c>
      <c r="C134" s="27" t="s">
        <v>27</v>
      </c>
      <c r="D134" s="27" t="s">
        <v>633</v>
      </c>
      <c r="E134" s="27" t="s">
        <v>4401</v>
      </c>
      <c r="F134" s="33"/>
      <c r="G134" s="27"/>
      <c r="H134" s="33"/>
      <c r="I134" s="33"/>
      <c r="J134" s="33"/>
      <c r="K134" s="33"/>
      <c r="L134" s="33"/>
      <c r="M134" s="33"/>
      <c r="N134" s="33"/>
      <c r="O134" s="33"/>
      <c r="P134" s="33"/>
      <c r="Q134" s="33"/>
      <c r="R134" s="33"/>
      <c r="S134" s="33"/>
      <c r="T134" s="42"/>
      <c r="U134" s="33"/>
      <c r="V134" s="33"/>
      <c r="W134" s="33"/>
      <c r="X134" s="33"/>
      <c r="Y134" s="33"/>
      <c r="Z134" s="33"/>
      <c r="AA134" s="33"/>
      <c r="AB134" s="33"/>
      <c r="AC134" s="33"/>
      <c r="AD134" s="33"/>
      <c r="AE134" s="33"/>
      <c r="AF134" s="33"/>
    </row>
    <row r="135" spans="1:32" ht="13" x14ac:dyDescent="0.15">
      <c r="A135" s="30">
        <v>4666</v>
      </c>
      <c r="B135" s="27" t="s">
        <v>3</v>
      </c>
      <c r="C135" s="27" t="s">
        <v>23</v>
      </c>
      <c r="D135" s="33" t="s">
        <v>4402</v>
      </c>
      <c r="E135" s="30" t="s">
        <v>4403</v>
      </c>
      <c r="F135" s="33"/>
      <c r="G135" s="27"/>
      <c r="H135" s="33"/>
      <c r="I135" s="33"/>
      <c r="J135" s="33"/>
      <c r="K135" s="33"/>
      <c r="L135" s="33"/>
      <c r="M135" s="33"/>
      <c r="N135" s="33"/>
      <c r="O135" s="33"/>
      <c r="P135" s="33"/>
      <c r="Q135" s="33"/>
      <c r="R135" s="33"/>
      <c r="S135" s="33"/>
      <c r="T135" s="42"/>
      <c r="U135" s="33"/>
      <c r="V135" s="33"/>
      <c r="W135" s="33"/>
      <c r="X135" s="33"/>
      <c r="Y135" s="33"/>
      <c r="Z135" s="33"/>
      <c r="AA135" s="33"/>
      <c r="AB135" s="33"/>
      <c r="AC135" s="33"/>
      <c r="AD135" s="33"/>
      <c r="AE135" s="33"/>
      <c r="AF135" s="33"/>
    </row>
    <row r="136" spans="1:32" ht="13" x14ac:dyDescent="0.15">
      <c r="A136" s="27">
        <v>4678</v>
      </c>
      <c r="B136" s="27" t="s">
        <v>3</v>
      </c>
      <c r="C136" s="27" t="s">
        <v>12</v>
      </c>
      <c r="D136" s="27" t="s">
        <v>71</v>
      </c>
      <c r="E136" s="27" t="s">
        <v>4404</v>
      </c>
      <c r="F136" s="27"/>
      <c r="G136" s="27"/>
      <c r="H136" s="33"/>
      <c r="I136" s="33"/>
      <c r="J136" s="33"/>
      <c r="K136" s="33"/>
      <c r="L136" s="33"/>
      <c r="M136" s="33"/>
      <c r="N136" s="33"/>
      <c r="O136" s="33"/>
      <c r="P136" s="33"/>
      <c r="Q136" s="33"/>
      <c r="R136" s="33"/>
      <c r="S136" s="33"/>
      <c r="T136" s="42"/>
      <c r="U136" s="33"/>
      <c r="V136" s="33"/>
      <c r="W136" s="33"/>
      <c r="X136" s="33"/>
      <c r="Y136" s="33"/>
      <c r="Z136" s="33"/>
      <c r="AA136" s="33"/>
      <c r="AB136" s="33"/>
      <c r="AC136" s="33"/>
      <c r="AD136" s="33"/>
      <c r="AE136" s="33"/>
      <c r="AF136" s="33"/>
    </row>
    <row r="137" spans="1:32" ht="13" x14ac:dyDescent="0.15">
      <c r="A137" s="27">
        <v>4715</v>
      </c>
      <c r="B137" s="27" t="s">
        <v>3</v>
      </c>
      <c r="C137" s="27" t="s">
        <v>9</v>
      </c>
      <c r="D137" s="27" t="s">
        <v>304</v>
      </c>
      <c r="E137" s="27" t="s">
        <v>4405</v>
      </c>
      <c r="F137" s="27"/>
      <c r="G137" s="27"/>
      <c r="H137" s="33"/>
      <c r="I137" s="33"/>
      <c r="J137" s="33"/>
      <c r="K137" s="33"/>
      <c r="L137" s="33"/>
      <c r="M137" s="33"/>
      <c r="N137" s="33"/>
      <c r="O137" s="33"/>
      <c r="P137" s="33"/>
      <c r="Q137" s="33"/>
      <c r="R137" s="33"/>
      <c r="S137" s="33"/>
      <c r="T137" s="42"/>
      <c r="U137" s="33"/>
      <c r="V137" s="33"/>
      <c r="W137" s="33"/>
      <c r="X137" s="33"/>
      <c r="Y137" s="33"/>
      <c r="Z137" s="33"/>
      <c r="AA137" s="33"/>
      <c r="AB137" s="33"/>
      <c r="AC137" s="33"/>
      <c r="AD137" s="33"/>
      <c r="AE137" s="33"/>
      <c r="AF137" s="33"/>
    </row>
    <row r="138" spans="1:32" ht="13" x14ac:dyDescent="0.15">
      <c r="A138" s="27">
        <v>4735</v>
      </c>
      <c r="B138" s="27" t="s">
        <v>3</v>
      </c>
      <c r="C138" s="27" t="s">
        <v>23</v>
      </c>
      <c r="D138" s="27" t="s">
        <v>3709</v>
      </c>
      <c r="E138" s="30" t="s">
        <v>4406</v>
      </c>
      <c r="F138" s="33"/>
      <c r="G138" s="27"/>
      <c r="H138" s="33"/>
      <c r="I138" s="33"/>
      <c r="J138" s="33"/>
      <c r="K138" s="33"/>
      <c r="L138" s="33"/>
      <c r="M138" s="33"/>
      <c r="N138" s="33"/>
      <c r="O138" s="33"/>
      <c r="P138" s="33"/>
      <c r="Q138" s="33"/>
      <c r="R138" s="33"/>
      <c r="S138" s="33"/>
      <c r="T138" s="42"/>
      <c r="U138" s="33"/>
      <c r="V138" s="33"/>
      <c r="W138" s="33"/>
      <c r="X138" s="33"/>
      <c r="Y138" s="33"/>
      <c r="Z138" s="33"/>
      <c r="AA138" s="33"/>
      <c r="AB138" s="33"/>
      <c r="AC138" s="33"/>
      <c r="AD138" s="33"/>
      <c r="AE138" s="33"/>
      <c r="AF138" s="33"/>
    </row>
    <row r="139" spans="1:32" ht="13" x14ac:dyDescent="0.15">
      <c r="A139" s="27">
        <v>4745</v>
      </c>
      <c r="B139" s="27" t="s">
        <v>3</v>
      </c>
      <c r="C139" s="27" t="s">
        <v>23</v>
      </c>
      <c r="D139" s="27" t="s">
        <v>4285</v>
      </c>
      <c r="E139" s="62" t="s">
        <v>4407</v>
      </c>
      <c r="F139" s="33"/>
      <c r="G139" s="27"/>
      <c r="H139" s="33"/>
      <c r="I139" s="33"/>
      <c r="J139" s="33"/>
      <c r="K139" s="33"/>
      <c r="L139" s="33"/>
      <c r="M139" s="33"/>
      <c r="N139" s="33"/>
      <c r="O139" s="33"/>
      <c r="P139" s="33"/>
      <c r="Q139" s="33"/>
      <c r="R139" s="33"/>
      <c r="S139" s="33"/>
      <c r="T139" s="42"/>
      <c r="U139" s="33"/>
      <c r="V139" s="33"/>
      <c r="W139" s="33"/>
      <c r="X139" s="33"/>
      <c r="Y139" s="33"/>
      <c r="Z139" s="33"/>
      <c r="AA139" s="33"/>
      <c r="AB139" s="33"/>
      <c r="AC139" s="33"/>
      <c r="AD139" s="33"/>
      <c r="AE139" s="33"/>
      <c r="AF139" s="33"/>
    </row>
    <row r="140" spans="1:32" ht="13" x14ac:dyDescent="0.15">
      <c r="A140" s="30">
        <v>4756</v>
      </c>
      <c r="B140" s="27" t="s">
        <v>3</v>
      </c>
      <c r="C140" s="27" t="s">
        <v>13</v>
      </c>
      <c r="D140" s="33" t="s">
        <v>1637</v>
      </c>
      <c r="E140" s="30" t="s">
        <v>4408</v>
      </c>
      <c r="F140" s="33"/>
      <c r="G140" s="27"/>
      <c r="H140" s="33"/>
      <c r="I140" s="33"/>
      <c r="J140" s="33"/>
      <c r="K140" s="33"/>
      <c r="L140" s="33"/>
      <c r="M140" s="33"/>
      <c r="N140" s="33"/>
      <c r="O140" s="33"/>
      <c r="P140" s="33"/>
      <c r="Q140" s="33"/>
      <c r="R140" s="33"/>
      <c r="S140" s="33"/>
      <c r="T140" s="42"/>
      <c r="U140" s="33"/>
      <c r="V140" s="33"/>
      <c r="W140" s="33"/>
      <c r="X140" s="33"/>
      <c r="Y140" s="33"/>
      <c r="Z140" s="33"/>
      <c r="AA140" s="33"/>
      <c r="AB140" s="33"/>
      <c r="AC140" s="33"/>
      <c r="AD140" s="33"/>
      <c r="AE140" s="33"/>
      <c r="AF140" s="33"/>
    </row>
    <row r="141" spans="1:32" ht="13" x14ac:dyDescent="0.15">
      <c r="A141" s="27">
        <v>4757</v>
      </c>
      <c r="B141" s="27" t="s">
        <v>3</v>
      </c>
      <c r="C141" s="27" t="s">
        <v>23</v>
      </c>
      <c r="D141" s="27" t="s">
        <v>4158</v>
      </c>
      <c r="E141" s="27" t="s">
        <v>4409</v>
      </c>
      <c r="F141" s="33"/>
      <c r="G141" s="27"/>
      <c r="H141" s="33"/>
      <c r="I141" s="33"/>
      <c r="J141" s="33"/>
      <c r="K141" s="33"/>
      <c r="L141" s="33"/>
      <c r="M141" s="33"/>
      <c r="N141" s="33"/>
      <c r="O141" s="33"/>
      <c r="P141" s="33"/>
      <c r="Q141" s="33"/>
      <c r="R141" s="33"/>
      <c r="S141" s="33"/>
      <c r="T141" s="42"/>
      <c r="U141" s="33"/>
      <c r="V141" s="33"/>
      <c r="W141" s="33"/>
      <c r="X141" s="33"/>
      <c r="Y141" s="33"/>
      <c r="Z141" s="33"/>
      <c r="AA141" s="33"/>
      <c r="AB141" s="33"/>
      <c r="AC141" s="33"/>
      <c r="AD141" s="33"/>
      <c r="AE141" s="33"/>
      <c r="AF141" s="33"/>
    </row>
    <row r="142" spans="1:32" ht="13" x14ac:dyDescent="0.15">
      <c r="A142" s="27">
        <v>4758</v>
      </c>
      <c r="B142" s="27" t="s">
        <v>3</v>
      </c>
      <c r="C142" s="27" t="s">
        <v>13</v>
      </c>
      <c r="D142" s="27" t="s">
        <v>4410</v>
      </c>
      <c r="E142" s="30" t="s">
        <v>4411</v>
      </c>
      <c r="F142" s="33"/>
      <c r="G142" s="27"/>
      <c r="H142" s="33"/>
      <c r="I142" s="33"/>
      <c r="J142" s="33"/>
      <c r="K142" s="33"/>
      <c r="L142" s="33"/>
      <c r="M142" s="33"/>
      <c r="N142" s="33"/>
      <c r="O142" s="33"/>
      <c r="P142" s="33"/>
      <c r="Q142" s="33"/>
      <c r="R142" s="33"/>
      <c r="S142" s="33"/>
      <c r="T142" s="42"/>
      <c r="U142" s="33"/>
      <c r="V142" s="33"/>
      <c r="W142" s="33"/>
      <c r="X142" s="33"/>
      <c r="Y142" s="33"/>
      <c r="Z142" s="33"/>
      <c r="AA142" s="33"/>
      <c r="AB142" s="33"/>
      <c r="AC142" s="33"/>
      <c r="AD142" s="33"/>
      <c r="AE142" s="33"/>
      <c r="AF142" s="33"/>
    </row>
    <row r="143" spans="1:32" ht="13" x14ac:dyDescent="0.15">
      <c r="A143" s="30">
        <v>4759</v>
      </c>
      <c r="B143" s="27" t="s">
        <v>3</v>
      </c>
      <c r="C143" s="27" t="s">
        <v>13</v>
      </c>
      <c r="D143" s="33" t="s">
        <v>3442</v>
      </c>
      <c r="E143" s="30" t="s">
        <v>4412</v>
      </c>
      <c r="F143" s="33"/>
      <c r="G143" s="27"/>
      <c r="H143" s="33"/>
      <c r="I143" s="33"/>
      <c r="J143" s="33"/>
      <c r="K143" s="33"/>
      <c r="L143" s="33"/>
      <c r="M143" s="33"/>
      <c r="N143" s="33"/>
      <c r="O143" s="33"/>
      <c r="P143" s="33"/>
      <c r="Q143" s="33"/>
      <c r="R143" s="33"/>
      <c r="S143" s="33"/>
      <c r="T143" s="42"/>
      <c r="U143" s="33"/>
      <c r="V143" s="33"/>
      <c r="W143" s="33"/>
      <c r="X143" s="33"/>
      <c r="Y143" s="33"/>
      <c r="Z143" s="33"/>
      <c r="AA143" s="33"/>
      <c r="AB143" s="33"/>
      <c r="AC143" s="33"/>
      <c r="AD143" s="33"/>
      <c r="AE143" s="33"/>
      <c r="AF143" s="33"/>
    </row>
    <row r="144" spans="1:32" ht="13" x14ac:dyDescent="0.15">
      <c r="A144" s="27">
        <v>4766</v>
      </c>
      <c r="B144" s="27" t="s">
        <v>3</v>
      </c>
      <c r="C144" s="27" t="s">
        <v>13</v>
      </c>
      <c r="D144" s="27" t="s">
        <v>4263</v>
      </c>
      <c r="E144" s="27" t="s">
        <v>4413</v>
      </c>
      <c r="F144" s="33"/>
      <c r="G144" s="27"/>
      <c r="H144" s="33"/>
      <c r="I144" s="33"/>
      <c r="J144" s="33"/>
      <c r="K144" s="33"/>
      <c r="L144" s="33"/>
      <c r="M144" s="33"/>
      <c r="N144" s="33"/>
      <c r="O144" s="33"/>
      <c r="P144" s="33"/>
      <c r="Q144" s="33"/>
      <c r="R144" s="33"/>
      <c r="S144" s="33"/>
      <c r="T144" s="42"/>
      <c r="U144" s="33"/>
      <c r="V144" s="33"/>
      <c r="W144" s="33"/>
      <c r="X144" s="33"/>
      <c r="Y144" s="33"/>
      <c r="Z144" s="33"/>
      <c r="AA144" s="33"/>
      <c r="AB144" s="33"/>
      <c r="AC144" s="33"/>
      <c r="AD144" s="33"/>
      <c r="AE144" s="33"/>
      <c r="AF144" s="33"/>
    </row>
    <row r="145" spans="1:32" ht="13" x14ac:dyDescent="0.15">
      <c r="A145" s="27">
        <v>4767</v>
      </c>
      <c r="B145" s="27" t="s">
        <v>3</v>
      </c>
      <c r="C145" s="27" t="s">
        <v>13</v>
      </c>
      <c r="D145" s="27" t="s">
        <v>4414</v>
      </c>
      <c r="E145" s="27" t="s">
        <v>4415</v>
      </c>
      <c r="F145" s="33"/>
      <c r="G145" s="27"/>
      <c r="H145" s="33"/>
      <c r="I145" s="33"/>
      <c r="J145" s="33"/>
      <c r="K145" s="33"/>
      <c r="L145" s="33"/>
      <c r="M145" s="33"/>
      <c r="N145" s="33"/>
      <c r="O145" s="33"/>
      <c r="P145" s="33"/>
      <c r="Q145" s="33"/>
      <c r="R145" s="33"/>
      <c r="S145" s="33"/>
      <c r="T145" s="42"/>
      <c r="U145" s="33"/>
      <c r="V145" s="33"/>
      <c r="W145" s="33"/>
      <c r="X145" s="33"/>
      <c r="Y145" s="33"/>
      <c r="Z145" s="33"/>
      <c r="AA145" s="33"/>
      <c r="AB145" s="33"/>
      <c r="AC145" s="33"/>
      <c r="AD145" s="33"/>
      <c r="AE145" s="33"/>
      <c r="AF145" s="33"/>
    </row>
    <row r="146" spans="1:32" ht="13" x14ac:dyDescent="0.15">
      <c r="A146" s="30">
        <v>4768</v>
      </c>
      <c r="B146" s="27" t="s">
        <v>3</v>
      </c>
      <c r="C146" s="27" t="s">
        <v>13</v>
      </c>
      <c r="D146" s="33" t="s">
        <v>221</v>
      </c>
      <c r="E146" s="30" t="s">
        <v>4416</v>
      </c>
      <c r="F146" s="33"/>
      <c r="G146" s="27"/>
      <c r="H146" s="33"/>
      <c r="I146" s="33"/>
      <c r="J146" s="33"/>
      <c r="K146" s="33"/>
      <c r="L146" s="33"/>
      <c r="M146" s="33"/>
      <c r="N146" s="33"/>
      <c r="O146" s="33"/>
      <c r="P146" s="33"/>
      <c r="Q146" s="33"/>
      <c r="R146" s="33"/>
      <c r="S146" s="33"/>
      <c r="T146" s="42"/>
      <c r="U146" s="33"/>
      <c r="V146" s="33"/>
      <c r="W146" s="33"/>
      <c r="X146" s="33"/>
      <c r="Y146" s="33"/>
      <c r="Z146" s="33"/>
      <c r="AA146" s="33"/>
      <c r="AB146" s="33"/>
      <c r="AC146" s="33"/>
      <c r="AD146" s="33"/>
      <c r="AE146" s="33"/>
      <c r="AF146" s="33"/>
    </row>
    <row r="147" spans="1:32" ht="13" x14ac:dyDescent="0.15">
      <c r="A147" s="27">
        <v>4773</v>
      </c>
      <c r="B147" s="27" t="s">
        <v>3</v>
      </c>
      <c r="C147" s="27" t="s">
        <v>13</v>
      </c>
      <c r="D147" s="27" t="s">
        <v>4283</v>
      </c>
      <c r="E147" s="62" t="s">
        <v>4417</v>
      </c>
      <c r="F147" s="33"/>
      <c r="G147" s="27"/>
      <c r="H147" s="33"/>
      <c r="I147" s="33"/>
      <c r="J147" s="33"/>
      <c r="K147" s="33"/>
      <c r="L147" s="33"/>
      <c r="M147" s="33"/>
      <c r="N147" s="33"/>
      <c r="O147" s="33"/>
      <c r="P147" s="33"/>
      <c r="Q147" s="33"/>
      <c r="R147" s="33"/>
      <c r="S147" s="33"/>
      <c r="T147" s="42"/>
      <c r="U147" s="33"/>
      <c r="V147" s="33"/>
      <c r="W147" s="33"/>
      <c r="X147" s="33"/>
      <c r="Y147" s="33"/>
      <c r="Z147" s="33"/>
      <c r="AA147" s="33"/>
      <c r="AB147" s="33"/>
      <c r="AC147" s="33"/>
      <c r="AD147" s="33"/>
      <c r="AE147" s="33"/>
      <c r="AF147" s="33"/>
    </row>
    <row r="148" spans="1:32" ht="13" x14ac:dyDescent="0.15">
      <c r="A148" s="27">
        <v>4774</v>
      </c>
      <c r="B148" s="27" t="s">
        <v>3</v>
      </c>
      <c r="C148" s="27" t="s">
        <v>13</v>
      </c>
      <c r="D148" s="27" t="s">
        <v>4283</v>
      </c>
      <c r="E148" s="62" t="s">
        <v>4418</v>
      </c>
      <c r="F148" s="33"/>
      <c r="G148" s="27"/>
      <c r="H148" s="33"/>
      <c r="I148" s="33"/>
      <c r="J148" s="33"/>
      <c r="K148" s="33"/>
      <c r="L148" s="33"/>
      <c r="M148" s="33"/>
      <c r="N148" s="33"/>
      <c r="O148" s="33"/>
      <c r="P148" s="33"/>
      <c r="Q148" s="33"/>
      <c r="R148" s="33"/>
      <c r="S148" s="33"/>
      <c r="T148" s="42"/>
      <c r="U148" s="33"/>
      <c r="V148" s="33"/>
      <c r="W148" s="33"/>
      <c r="X148" s="33"/>
      <c r="Y148" s="33"/>
      <c r="Z148" s="33"/>
      <c r="AA148" s="33"/>
      <c r="AB148" s="33"/>
      <c r="AC148" s="33"/>
      <c r="AD148" s="33"/>
      <c r="AE148" s="33"/>
      <c r="AF148" s="33"/>
    </row>
    <row r="149" spans="1:32" ht="13" x14ac:dyDescent="0.15">
      <c r="A149" s="30">
        <v>4775</v>
      </c>
      <c r="B149" s="27" t="s">
        <v>3</v>
      </c>
      <c r="C149" s="27" t="s">
        <v>23</v>
      </c>
      <c r="D149" s="30" t="s">
        <v>4285</v>
      </c>
      <c r="E149" s="30" t="s">
        <v>4419</v>
      </c>
      <c r="F149" s="33"/>
      <c r="G149" s="27"/>
      <c r="H149" s="33"/>
      <c r="I149" s="33"/>
      <c r="J149" s="33"/>
      <c r="K149" s="33"/>
      <c r="L149" s="33"/>
      <c r="M149" s="33"/>
      <c r="N149" s="33"/>
      <c r="O149" s="33"/>
      <c r="P149" s="33"/>
      <c r="Q149" s="33"/>
      <c r="R149" s="33"/>
      <c r="S149" s="33"/>
      <c r="T149" s="42"/>
      <c r="U149" s="33"/>
      <c r="V149" s="33"/>
      <c r="W149" s="33"/>
      <c r="X149" s="33"/>
      <c r="Y149" s="33"/>
      <c r="Z149" s="33"/>
      <c r="AA149" s="33"/>
      <c r="AB149" s="33"/>
      <c r="AC149" s="33"/>
      <c r="AD149" s="33"/>
      <c r="AE149" s="33"/>
      <c r="AF149" s="33"/>
    </row>
    <row r="150" spans="1:32" ht="13" x14ac:dyDescent="0.15">
      <c r="A150" s="30">
        <v>4776</v>
      </c>
      <c r="B150" s="27" t="s">
        <v>3</v>
      </c>
      <c r="C150" s="27" t="s">
        <v>23</v>
      </c>
      <c r="D150" s="30" t="s">
        <v>4285</v>
      </c>
      <c r="E150" s="30" t="s">
        <v>4420</v>
      </c>
      <c r="F150" s="33"/>
      <c r="G150" s="27"/>
      <c r="H150" s="33"/>
      <c r="I150" s="33"/>
      <c r="J150" s="33"/>
      <c r="K150" s="33"/>
      <c r="L150" s="33"/>
      <c r="M150" s="33"/>
      <c r="N150" s="33"/>
      <c r="O150" s="33"/>
      <c r="P150" s="33"/>
      <c r="Q150" s="33"/>
      <c r="R150" s="33"/>
      <c r="S150" s="33"/>
      <c r="T150" s="42"/>
      <c r="U150" s="33"/>
      <c r="V150" s="33"/>
      <c r="W150" s="33"/>
      <c r="X150" s="33"/>
      <c r="Y150" s="33"/>
      <c r="Z150" s="33"/>
      <c r="AA150" s="33"/>
      <c r="AB150" s="33"/>
      <c r="AC150" s="33"/>
      <c r="AD150" s="33"/>
      <c r="AE150" s="33"/>
      <c r="AF150" s="33"/>
    </row>
    <row r="151" spans="1:32" ht="13" x14ac:dyDescent="0.15">
      <c r="A151" s="27">
        <v>4777</v>
      </c>
      <c r="B151" s="27" t="s">
        <v>3</v>
      </c>
      <c r="C151" s="27" t="s">
        <v>23</v>
      </c>
      <c r="D151" s="27" t="s">
        <v>52</v>
      </c>
      <c r="E151" s="27" t="s">
        <v>4421</v>
      </c>
      <c r="F151" s="27"/>
      <c r="G151" s="27"/>
      <c r="H151" s="33"/>
      <c r="I151" s="33"/>
      <c r="J151" s="33"/>
      <c r="K151" s="33"/>
      <c r="L151" s="33"/>
      <c r="M151" s="33"/>
      <c r="N151" s="33"/>
      <c r="O151" s="33"/>
      <c r="P151" s="33"/>
      <c r="Q151" s="33"/>
      <c r="R151" s="33"/>
      <c r="S151" s="33"/>
      <c r="T151" s="42"/>
      <c r="U151" s="33"/>
      <c r="V151" s="33"/>
      <c r="W151" s="33"/>
      <c r="X151" s="33"/>
      <c r="Y151" s="33"/>
      <c r="Z151" s="33"/>
      <c r="AA151" s="33"/>
      <c r="AB151" s="33"/>
      <c r="AC151" s="33"/>
      <c r="AD151" s="33"/>
      <c r="AE151" s="33"/>
      <c r="AF151" s="33"/>
    </row>
    <row r="152" spans="1:32" ht="13" x14ac:dyDescent="0.15">
      <c r="A152" s="27">
        <v>4778</v>
      </c>
      <c r="B152" s="27" t="s">
        <v>3</v>
      </c>
      <c r="C152" s="27" t="s">
        <v>23</v>
      </c>
      <c r="D152" s="27" t="s">
        <v>52</v>
      </c>
      <c r="E152" s="30" t="s">
        <v>4422</v>
      </c>
      <c r="F152" s="27"/>
      <c r="G152" s="27"/>
      <c r="H152" s="33"/>
      <c r="I152" s="33"/>
      <c r="J152" s="33"/>
      <c r="K152" s="33"/>
      <c r="L152" s="33"/>
      <c r="M152" s="33"/>
      <c r="N152" s="33"/>
      <c r="O152" s="33"/>
      <c r="P152" s="33"/>
      <c r="Q152" s="33"/>
      <c r="R152" s="33"/>
      <c r="S152" s="33"/>
      <c r="T152" s="42"/>
      <c r="U152" s="33"/>
      <c r="V152" s="33"/>
      <c r="W152" s="33"/>
      <c r="X152" s="33"/>
      <c r="Y152" s="33"/>
      <c r="Z152" s="33"/>
      <c r="AA152" s="33"/>
      <c r="AB152" s="33"/>
      <c r="AC152" s="33"/>
      <c r="AD152" s="33"/>
      <c r="AE152" s="33"/>
      <c r="AF152" s="33"/>
    </row>
    <row r="153" spans="1:32" ht="13" x14ac:dyDescent="0.15">
      <c r="A153" s="27">
        <v>4779</v>
      </c>
      <c r="B153" s="27" t="s">
        <v>3</v>
      </c>
      <c r="C153" s="27" t="s">
        <v>23</v>
      </c>
      <c r="D153" s="27" t="s">
        <v>4245</v>
      </c>
      <c r="E153" s="30" t="s">
        <v>4423</v>
      </c>
      <c r="F153" s="33"/>
      <c r="G153" s="27"/>
      <c r="H153" s="33"/>
      <c r="I153" s="33"/>
      <c r="J153" s="33"/>
      <c r="K153" s="33"/>
      <c r="L153" s="33"/>
      <c r="M153" s="33"/>
      <c r="N153" s="33"/>
      <c r="O153" s="33"/>
      <c r="P153" s="33"/>
      <c r="Q153" s="33"/>
      <c r="R153" s="33"/>
      <c r="S153" s="33"/>
      <c r="T153" s="42"/>
      <c r="U153" s="33"/>
      <c r="V153" s="33"/>
      <c r="W153" s="33"/>
      <c r="X153" s="33"/>
      <c r="Y153" s="33"/>
      <c r="Z153" s="33"/>
      <c r="AA153" s="33"/>
      <c r="AB153" s="33"/>
      <c r="AC153" s="33"/>
      <c r="AD153" s="33"/>
      <c r="AE153" s="33"/>
      <c r="AF153" s="33"/>
    </row>
    <row r="154" spans="1:32" ht="13" x14ac:dyDescent="0.15">
      <c r="A154" s="27">
        <v>4780</v>
      </c>
      <c r="B154" s="27" t="s">
        <v>3</v>
      </c>
      <c r="C154" s="27" t="s">
        <v>23</v>
      </c>
      <c r="D154" s="27" t="s">
        <v>4245</v>
      </c>
      <c r="E154" s="27" t="s">
        <v>4424</v>
      </c>
      <c r="F154" s="33"/>
      <c r="G154" s="27"/>
      <c r="H154" s="33"/>
      <c r="I154" s="33"/>
      <c r="J154" s="33"/>
      <c r="K154" s="33"/>
      <c r="L154" s="33"/>
      <c r="M154" s="33"/>
      <c r="N154" s="33"/>
      <c r="O154" s="33"/>
      <c r="P154" s="33"/>
      <c r="Q154" s="33"/>
      <c r="R154" s="33"/>
      <c r="S154" s="33"/>
      <c r="T154" s="42"/>
      <c r="U154" s="33"/>
      <c r="V154" s="33"/>
      <c r="W154" s="33"/>
      <c r="X154" s="33"/>
      <c r="Y154" s="33"/>
      <c r="Z154" s="33"/>
      <c r="AA154" s="33"/>
      <c r="AB154" s="33"/>
      <c r="AC154" s="33"/>
      <c r="AD154" s="33"/>
      <c r="AE154" s="33"/>
      <c r="AF154" s="33"/>
    </row>
    <row r="155" spans="1:32" ht="13" x14ac:dyDescent="0.15">
      <c r="A155" s="27">
        <v>4781</v>
      </c>
      <c r="B155" s="27" t="s">
        <v>3</v>
      </c>
      <c r="C155" s="27" t="s">
        <v>23</v>
      </c>
      <c r="D155" s="27" t="s">
        <v>4425</v>
      </c>
      <c r="E155" s="27" t="s">
        <v>4426</v>
      </c>
      <c r="F155" s="33"/>
      <c r="G155" s="27"/>
      <c r="H155" s="33"/>
      <c r="I155" s="33"/>
      <c r="J155" s="33"/>
      <c r="K155" s="33"/>
      <c r="L155" s="33"/>
      <c r="M155" s="33"/>
      <c r="N155" s="33"/>
      <c r="O155" s="33"/>
      <c r="P155" s="33"/>
      <c r="Q155" s="33"/>
      <c r="R155" s="33"/>
      <c r="S155" s="33"/>
      <c r="T155" s="42"/>
      <c r="U155" s="33"/>
      <c r="V155" s="33"/>
      <c r="W155" s="33"/>
      <c r="X155" s="33"/>
      <c r="Y155" s="33"/>
      <c r="Z155" s="33"/>
      <c r="AA155" s="33"/>
      <c r="AB155" s="33"/>
      <c r="AC155" s="33"/>
      <c r="AD155" s="33"/>
      <c r="AE155" s="33"/>
      <c r="AF155" s="33"/>
    </row>
    <row r="156" spans="1:32" ht="13" x14ac:dyDescent="0.15">
      <c r="A156" s="27">
        <v>4782</v>
      </c>
      <c r="B156" s="27" t="s">
        <v>3</v>
      </c>
      <c r="C156" s="27" t="s">
        <v>23</v>
      </c>
      <c r="D156" s="27" t="s">
        <v>4245</v>
      </c>
      <c r="E156" s="27" t="s">
        <v>4427</v>
      </c>
      <c r="F156" s="33"/>
      <c r="G156" s="27"/>
      <c r="H156" s="33"/>
      <c r="I156" s="33"/>
      <c r="J156" s="33"/>
      <c r="K156" s="33"/>
      <c r="L156" s="33"/>
      <c r="M156" s="33"/>
      <c r="N156" s="33"/>
      <c r="O156" s="33"/>
      <c r="P156" s="33"/>
      <c r="Q156" s="33"/>
      <c r="R156" s="33"/>
      <c r="S156" s="33"/>
      <c r="T156" s="42"/>
      <c r="U156" s="33"/>
      <c r="V156" s="33"/>
      <c r="W156" s="33"/>
      <c r="X156" s="33"/>
      <c r="Y156" s="33"/>
      <c r="Z156" s="33"/>
      <c r="AA156" s="33"/>
      <c r="AB156" s="33"/>
      <c r="AC156" s="33"/>
      <c r="AD156" s="33"/>
      <c r="AE156" s="33"/>
      <c r="AF156" s="33"/>
    </row>
    <row r="157" spans="1:32" ht="13" x14ac:dyDescent="0.15">
      <c r="A157" s="27">
        <v>4783</v>
      </c>
      <c r="B157" s="27" t="s">
        <v>3</v>
      </c>
      <c r="C157" s="27" t="s">
        <v>23</v>
      </c>
      <c r="D157" s="27" t="s">
        <v>3426</v>
      </c>
      <c r="E157" s="30" t="s">
        <v>4428</v>
      </c>
      <c r="F157" s="33"/>
      <c r="G157" s="27"/>
      <c r="H157" s="33"/>
      <c r="I157" s="33"/>
      <c r="J157" s="33"/>
      <c r="K157" s="33"/>
      <c r="L157" s="33"/>
      <c r="M157" s="33"/>
      <c r="N157" s="33"/>
      <c r="O157" s="33"/>
      <c r="P157" s="33"/>
      <c r="Q157" s="33"/>
      <c r="R157" s="33"/>
      <c r="S157" s="33"/>
      <c r="T157" s="42"/>
      <c r="U157" s="33"/>
      <c r="V157" s="33"/>
      <c r="W157" s="33"/>
      <c r="X157" s="33"/>
      <c r="Y157" s="33"/>
      <c r="Z157" s="33"/>
      <c r="AA157" s="33"/>
      <c r="AB157" s="33"/>
      <c r="AC157" s="33"/>
      <c r="AD157" s="33"/>
      <c r="AE157" s="33"/>
      <c r="AF157" s="33"/>
    </row>
    <row r="158" spans="1:32" ht="13" x14ac:dyDescent="0.15">
      <c r="A158" s="27">
        <v>4784</v>
      </c>
      <c r="B158" s="27" t="s">
        <v>3</v>
      </c>
      <c r="C158" s="27" t="s">
        <v>23</v>
      </c>
      <c r="D158" s="27" t="s">
        <v>4245</v>
      </c>
      <c r="E158" s="30" t="s">
        <v>4429</v>
      </c>
      <c r="F158" s="33"/>
      <c r="G158" s="27"/>
      <c r="H158" s="33"/>
      <c r="I158" s="33"/>
      <c r="J158" s="33"/>
      <c r="K158" s="33"/>
      <c r="L158" s="33"/>
      <c r="M158" s="33"/>
      <c r="N158" s="33"/>
      <c r="O158" s="33"/>
      <c r="P158" s="33"/>
      <c r="Q158" s="33"/>
      <c r="R158" s="33"/>
      <c r="S158" s="33"/>
      <c r="T158" s="33"/>
      <c r="U158" s="33"/>
      <c r="V158" s="33"/>
      <c r="W158" s="33"/>
      <c r="X158" s="33"/>
      <c r="Y158" s="33"/>
      <c r="Z158" s="33"/>
      <c r="AA158" s="33"/>
      <c r="AB158" s="33"/>
      <c r="AC158" s="33"/>
      <c r="AD158" s="33"/>
      <c r="AE158" s="33"/>
      <c r="AF158" s="33"/>
    </row>
    <row r="159" spans="1:32" ht="13" x14ac:dyDescent="0.15">
      <c r="A159" s="27">
        <v>4791</v>
      </c>
      <c r="B159" s="27" t="s">
        <v>3</v>
      </c>
      <c r="C159" s="27" t="s">
        <v>13</v>
      </c>
      <c r="D159" s="27" t="s">
        <v>161</v>
      </c>
      <c r="E159" s="30" t="s">
        <v>4430</v>
      </c>
      <c r="F159" s="33"/>
      <c r="G159" s="27"/>
      <c r="H159" s="33"/>
      <c r="I159" s="33"/>
      <c r="J159" s="33"/>
      <c r="K159" s="33"/>
      <c r="L159" s="33"/>
      <c r="M159" s="33"/>
      <c r="N159" s="33"/>
      <c r="O159" s="33"/>
      <c r="P159" s="33"/>
      <c r="Q159" s="33"/>
      <c r="R159" s="33"/>
      <c r="S159" s="33"/>
      <c r="T159" s="42"/>
      <c r="U159" s="33"/>
      <c r="V159" s="33"/>
      <c r="W159" s="33"/>
      <c r="X159" s="33"/>
      <c r="Y159" s="33"/>
      <c r="Z159" s="33"/>
      <c r="AA159" s="33"/>
      <c r="AB159" s="33"/>
      <c r="AC159" s="33"/>
      <c r="AD159" s="33"/>
      <c r="AE159" s="33"/>
      <c r="AF159" s="33"/>
    </row>
    <row r="160" spans="1:32" ht="13" x14ac:dyDescent="0.15">
      <c r="A160" s="27">
        <v>4792</v>
      </c>
      <c r="B160" s="27" t="s">
        <v>3</v>
      </c>
      <c r="C160" s="27" t="s">
        <v>13</v>
      </c>
      <c r="D160" s="27" t="s">
        <v>161</v>
      </c>
      <c r="E160" s="30" t="s">
        <v>4431</v>
      </c>
      <c r="F160" s="33"/>
      <c r="G160" s="27"/>
      <c r="H160" s="33"/>
      <c r="I160" s="33"/>
      <c r="J160" s="33"/>
      <c r="K160" s="33"/>
      <c r="L160" s="33"/>
      <c r="M160" s="33"/>
      <c r="N160" s="33"/>
      <c r="O160" s="33"/>
      <c r="P160" s="33"/>
      <c r="Q160" s="33"/>
      <c r="R160" s="33"/>
      <c r="S160" s="33"/>
      <c r="T160" s="42"/>
      <c r="U160" s="33"/>
      <c r="V160" s="33"/>
      <c r="W160" s="33"/>
      <c r="X160" s="33"/>
      <c r="Y160" s="33"/>
      <c r="Z160" s="33"/>
      <c r="AA160" s="33"/>
      <c r="AB160" s="33"/>
      <c r="AC160" s="33"/>
      <c r="AD160" s="33"/>
      <c r="AE160" s="33"/>
      <c r="AF160" s="33"/>
    </row>
    <row r="161" spans="1:32" ht="13" x14ac:dyDescent="0.15">
      <c r="A161" s="27">
        <v>4793</v>
      </c>
      <c r="B161" s="27" t="s">
        <v>3</v>
      </c>
      <c r="C161" s="27" t="s">
        <v>23</v>
      </c>
      <c r="D161" s="27" t="s">
        <v>4247</v>
      </c>
      <c r="E161" s="30" t="s">
        <v>4432</v>
      </c>
      <c r="F161" s="33"/>
      <c r="G161" s="27"/>
      <c r="H161" s="33"/>
      <c r="I161" s="33"/>
      <c r="J161" s="33"/>
      <c r="K161" s="33"/>
      <c r="L161" s="33"/>
      <c r="M161" s="33"/>
      <c r="N161" s="33"/>
      <c r="O161" s="33"/>
      <c r="P161" s="33"/>
      <c r="Q161" s="33"/>
      <c r="R161" s="33"/>
      <c r="S161" s="33"/>
      <c r="T161" s="42"/>
      <c r="U161" s="33"/>
      <c r="V161" s="33"/>
      <c r="W161" s="33"/>
      <c r="X161" s="33"/>
      <c r="Y161" s="33"/>
      <c r="Z161" s="33"/>
      <c r="AA161" s="33"/>
      <c r="AB161" s="33"/>
      <c r="AC161" s="33"/>
      <c r="AD161" s="33"/>
      <c r="AE161" s="33"/>
      <c r="AF161" s="33"/>
    </row>
    <row r="162" spans="1:32" ht="13" x14ac:dyDescent="0.15">
      <c r="A162" s="27">
        <v>4794</v>
      </c>
      <c r="B162" s="27" t="s">
        <v>3</v>
      </c>
      <c r="C162" s="27" t="s">
        <v>23</v>
      </c>
      <c r="D162" s="27" t="s">
        <v>4433</v>
      </c>
      <c r="E162" s="30" t="s">
        <v>4434</v>
      </c>
      <c r="F162" s="33"/>
      <c r="G162" s="27"/>
      <c r="H162" s="33"/>
      <c r="I162" s="33"/>
      <c r="J162" s="33"/>
      <c r="K162" s="33"/>
      <c r="L162" s="33"/>
      <c r="M162" s="33"/>
      <c r="N162" s="33"/>
      <c r="O162" s="33"/>
      <c r="P162" s="33"/>
      <c r="Q162" s="33"/>
      <c r="R162" s="33"/>
      <c r="S162" s="33"/>
      <c r="T162" s="42"/>
      <c r="U162" s="33"/>
      <c r="V162" s="33"/>
      <c r="W162" s="33"/>
      <c r="X162" s="33"/>
      <c r="Y162" s="33"/>
      <c r="Z162" s="33"/>
      <c r="AA162" s="33"/>
      <c r="AB162" s="33"/>
      <c r="AC162" s="33"/>
      <c r="AD162" s="33"/>
      <c r="AE162" s="33"/>
      <c r="AF162" s="33"/>
    </row>
    <row r="163" spans="1:32" ht="13" x14ac:dyDescent="0.15">
      <c r="A163" s="27">
        <v>4795</v>
      </c>
      <c r="B163" s="27" t="s">
        <v>3</v>
      </c>
      <c r="C163" s="27" t="s">
        <v>13</v>
      </c>
      <c r="D163" s="27" t="s">
        <v>4245</v>
      </c>
      <c r="E163" s="62" t="s">
        <v>4435</v>
      </c>
      <c r="F163" s="33"/>
      <c r="G163" s="27"/>
      <c r="H163" s="33"/>
      <c r="I163" s="33"/>
      <c r="J163" s="33"/>
      <c r="K163" s="33"/>
      <c r="L163" s="33"/>
      <c r="M163" s="33"/>
      <c r="N163" s="33"/>
      <c r="O163" s="33"/>
      <c r="P163" s="33"/>
      <c r="Q163" s="33"/>
      <c r="R163" s="33"/>
      <c r="S163" s="33"/>
      <c r="T163" s="26"/>
      <c r="U163" s="33"/>
      <c r="V163" s="33"/>
      <c r="W163" s="33"/>
      <c r="X163" s="33"/>
      <c r="Y163" s="33"/>
      <c r="Z163" s="33"/>
      <c r="AA163" s="33"/>
      <c r="AB163" s="33"/>
      <c r="AC163" s="33"/>
      <c r="AD163" s="33"/>
      <c r="AE163" s="33"/>
      <c r="AF163" s="33"/>
    </row>
    <row r="164" spans="1:32" ht="13" x14ac:dyDescent="0.15">
      <c r="A164" s="27">
        <v>4796</v>
      </c>
      <c r="B164" s="27" t="s">
        <v>3</v>
      </c>
      <c r="C164" s="27" t="s">
        <v>13</v>
      </c>
      <c r="D164" s="27" t="s">
        <v>4245</v>
      </c>
      <c r="E164" s="62" t="s">
        <v>4436</v>
      </c>
      <c r="F164" s="33"/>
      <c r="G164" s="27"/>
      <c r="H164" s="33"/>
      <c r="I164" s="33"/>
      <c r="J164" s="33"/>
      <c r="K164" s="33"/>
      <c r="L164" s="33"/>
      <c r="M164" s="33"/>
      <c r="N164" s="33"/>
      <c r="O164" s="33"/>
      <c r="P164" s="33"/>
      <c r="Q164" s="33"/>
      <c r="R164" s="33"/>
      <c r="S164" s="33"/>
      <c r="T164" s="42"/>
      <c r="U164" s="33"/>
      <c r="V164" s="33"/>
      <c r="W164" s="33"/>
      <c r="X164" s="33"/>
      <c r="Y164" s="33"/>
      <c r="Z164" s="33"/>
      <c r="AA164" s="33"/>
      <c r="AB164" s="33"/>
      <c r="AC164" s="33"/>
      <c r="AD164" s="33"/>
      <c r="AE164" s="33"/>
      <c r="AF164" s="33"/>
    </row>
    <row r="165" spans="1:32" ht="13" x14ac:dyDescent="0.15">
      <c r="A165" s="27">
        <v>4797</v>
      </c>
      <c r="B165" s="27" t="s">
        <v>3</v>
      </c>
      <c r="C165" s="27" t="s">
        <v>23</v>
      </c>
      <c r="D165" s="27" t="s">
        <v>4437</v>
      </c>
      <c r="E165" s="30" t="s">
        <v>4438</v>
      </c>
      <c r="F165" s="33"/>
      <c r="G165" s="27"/>
      <c r="H165" s="33"/>
      <c r="I165" s="33"/>
      <c r="J165" s="33"/>
      <c r="K165" s="33"/>
      <c r="L165" s="33"/>
      <c r="M165" s="33"/>
      <c r="N165" s="33"/>
      <c r="O165" s="33"/>
      <c r="P165" s="33"/>
      <c r="Q165" s="33"/>
      <c r="R165" s="33"/>
      <c r="S165" s="33"/>
      <c r="T165" s="26"/>
      <c r="U165" s="33"/>
      <c r="V165" s="33"/>
      <c r="W165" s="33"/>
      <c r="X165" s="33"/>
      <c r="Y165" s="33"/>
      <c r="Z165" s="33"/>
      <c r="AA165" s="33"/>
      <c r="AB165" s="33"/>
      <c r="AC165" s="33"/>
      <c r="AD165" s="33"/>
      <c r="AE165" s="33"/>
      <c r="AF165" s="33"/>
    </row>
    <row r="166" spans="1:32" ht="13" x14ac:dyDescent="0.15">
      <c r="A166" s="27">
        <v>4798</v>
      </c>
      <c r="B166" s="27" t="s">
        <v>3</v>
      </c>
      <c r="C166" s="27" t="s">
        <v>23</v>
      </c>
      <c r="D166" s="27" t="s">
        <v>4437</v>
      </c>
      <c r="E166" s="30" t="s">
        <v>4439</v>
      </c>
      <c r="F166" s="33"/>
      <c r="G166" s="27"/>
      <c r="H166" s="33"/>
      <c r="I166" s="33"/>
      <c r="J166" s="33"/>
      <c r="K166" s="33"/>
      <c r="L166" s="33"/>
      <c r="M166" s="33"/>
      <c r="N166" s="33"/>
      <c r="O166" s="33"/>
      <c r="P166" s="33"/>
      <c r="Q166" s="33"/>
      <c r="R166" s="33"/>
      <c r="S166" s="33"/>
      <c r="T166" s="26"/>
      <c r="U166" s="33"/>
      <c r="V166" s="33"/>
      <c r="W166" s="33"/>
      <c r="X166" s="33"/>
      <c r="Y166" s="33"/>
      <c r="Z166" s="33"/>
      <c r="AA166" s="33"/>
      <c r="AB166" s="33"/>
      <c r="AC166" s="33"/>
      <c r="AD166" s="33"/>
      <c r="AE166" s="33"/>
      <c r="AF166" s="33"/>
    </row>
    <row r="167" spans="1:32" ht="13" x14ac:dyDescent="0.15">
      <c r="A167" s="27">
        <v>4806</v>
      </c>
      <c r="B167" s="27" t="s">
        <v>3</v>
      </c>
      <c r="C167" s="27" t="s">
        <v>17</v>
      </c>
      <c r="D167" s="27" t="s">
        <v>517</v>
      </c>
      <c r="E167" s="62" t="s">
        <v>4440</v>
      </c>
      <c r="F167" s="33"/>
      <c r="G167" s="27"/>
      <c r="H167" s="33"/>
      <c r="I167" s="33"/>
      <c r="J167" s="33"/>
      <c r="K167" s="33"/>
      <c r="L167" s="33"/>
      <c r="M167" s="33"/>
      <c r="N167" s="33"/>
      <c r="O167" s="33"/>
      <c r="P167" s="33"/>
      <c r="Q167" s="33"/>
      <c r="R167" s="33"/>
      <c r="S167" s="33"/>
      <c r="T167" s="33"/>
      <c r="U167" s="33"/>
      <c r="V167" s="33"/>
      <c r="W167" s="33"/>
      <c r="X167" s="33"/>
      <c r="Y167" s="33"/>
      <c r="Z167" s="33"/>
      <c r="AA167" s="33"/>
      <c r="AB167" s="33"/>
      <c r="AC167" s="33"/>
      <c r="AD167" s="33"/>
      <c r="AE167" s="33"/>
      <c r="AF167" s="33"/>
    </row>
    <row r="168" spans="1:32" ht="13" x14ac:dyDescent="0.15">
      <c r="A168" s="27">
        <v>4807</v>
      </c>
      <c r="B168" s="27" t="s">
        <v>3</v>
      </c>
      <c r="C168" s="27" t="s">
        <v>13</v>
      </c>
      <c r="D168" s="27" t="s">
        <v>4441</v>
      </c>
      <c r="E168" s="36" t="s">
        <v>4442</v>
      </c>
      <c r="F168" s="33"/>
      <c r="G168" s="27"/>
      <c r="H168" s="33"/>
      <c r="I168" s="33"/>
      <c r="J168" s="33"/>
      <c r="K168" s="33"/>
      <c r="L168" s="33"/>
      <c r="M168" s="33"/>
      <c r="N168" s="33"/>
      <c r="O168" s="33"/>
      <c r="P168" s="33"/>
      <c r="Q168" s="33"/>
      <c r="R168" s="33"/>
      <c r="S168" s="33"/>
      <c r="T168" s="42"/>
      <c r="U168" s="33"/>
      <c r="V168" s="33"/>
      <c r="W168" s="33"/>
      <c r="X168" s="33"/>
      <c r="Y168" s="33"/>
      <c r="Z168" s="33"/>
      <c r="AA168" s="33"/>
      <c r="AB168" s="33"/>
      <c r="AC168" s="33"/>
      <c r="AD168" s="33"/>
      <c r="AE168" s="33"/>
      <c r="AF168" s="33"/>
    </row>
    <row r="169" spans="1:32" ht="13" x14ac:dyDescent="0.15">
      <c r="A169" s="30">
        <v>4808</v>
      </c>
      <c r="B169" s="27" t="s">
        <v>3</v>
      </c>
      <c r="C169" s="27" t="s">
        <v>23</v>
      </c>
      <c r="D169" s="33" t="s">
        <v>4443</v>
      </c>
      <c r="E169" s="30" t="s">
        <v>4444</v>
      </c>
      <c r="F169" s="33"/>
      <c r="G169" s="27"/>
      <c r="H169" s="33"/>
      <c r="I169" s="33"/>
      <c r="J169" s="33"/>
      <c r="K169" s="33"/>
      <c r="L169" s="33"/>
      <c r="M169" s="33"/>
      <c r="N169" s="33"/>
      <c r="O169" s="33"/>
      <c r="P169" s="33"/>
      <c r="Q169" s="33"/>
      <c r="R169" s="33"/>
      <c r="S169" s="33"/>
      <c r="T169" s="42"/>
      <c r="U169" s="33"/>
      <c r="V169" s="33"/>
      <c r="W169" s="33"/>
      <c r="X169" s="33"/>
      <c r="Y169" s="33"/>
      <c r="Z169" s="33"/>
      <c r="AA169" s="33"/>
      <c r="AB169" s="33"/>
      <c r="AC169" s="33"/>
      <c r="AD169" s="33"/>
      <c r="AE169" s="33"/>
      <c r="AF169" s="33"/>
    </row>
    <row r="170" spans="1:32" ht="13" x14ac:dyDescent="0.15">
      <c r="A170" s="30">
        <v>4809</v>
      </c>
      <c r="B170" s="27" t="s">
        <v>3</v>
      </c>
      <c r="C170" s="27" t="s">
        <v>23</v>
      </c>
      <c r="D170" s="33" t="s">
        <v>4443</v>
      </c>
      <c r="E170" s="30" t="s">
        <v>4445</v>
      </c>
      <c r="F170" s="33"/>
      <c r="G170" s="27"/>
      <c r="H170" s="33"/>
      <c r="I170" s="33"/>
      <c r="J170" s="33"/>
      <c r="K170" s="33"/>
      <c r="L170" s="33"/>
      <c r="M170" s="33"/>
      <c r="N170" s="33"/>
      <c r="O170" s="33"/>
      <c r="P170" s="33"/>
      <c r="Q170" s="33"/>
      <c r="R170" s="33"/>
      <c r="S170" s="33"/>
      <c r="T170" s="42"/>
      <c r="U170" s="33"/>
      <c r="V170" s="33"/>
      <c r="W170" s="33"/>
      <c r="X170" s="33"/>
      <c r="Y170" s="33"/>
      <c r="Z170" s="33"/>
      <c r="AA170" s="33"/>
      <c r="AB170" s="33"/>
      <c r="AC170" s="33"/>
      <c r="AD170" s="33"/>
      <c r="AE170" s="33"/>
      <c r="AF170" s="33"/>
    </row>
    <row r="171" spans="1:32" ht="13" x14ac:dyDescent="0.15">
      <c r="A171" s="27">
        <v>4810</v>
      </c>
      <c r="B171" s="27" t="s">
        <v>3</v>
      </c>
      <c r="C171" s="27" t="s">
        <v>13</v>
      </c>
      <c r="D171" s="27" t="s">
        <v>4446</v>
      </c>
      <c r="E171" s="30" t="s">
        <v>4447</v>
      </c>
      <c r="F171" s="33"/>
      <c r="G171" s="27"/>
      <c r="H171" s="33"/>
      <c r="I171" s="33"/>
      <c r="J171" s="33"/>
      <c r="K171" s="33"/>
      <c r="L171" s="33"/>
      <c r="M171" s="33"/>
      <c r="N171" s="33"/>
      <c r="O171" s="33"/>
      <c r="P171" s="33"/>
      <c r="Q171" s="33"/>
      <c r="R171" s="33"/>
      <c r="S171" s="33"/>
      <c r="T171" s="42"/>
      <c r="U171" s="33"/>
      <c r="V171" s="33"/>
      <c r="W171" s="33"/>
      <c r="X171" s="33"/>
      <c r="Y171" s="33"/>
      <c r="Z171" s="33"/>
      <c r="AA171" s="33"/>
      <c r="AB171" s="33"/>
      <c r="AC171" s="33"/>
      <c r="AD171" s="33"/>
      <c r="AE171" s="33"/>
      <c r="AF171" s="33"/>
    </row>
    <row r="172" spans="1:32" ht="13" x14ac:dyDescent="0.15">
      <c r="A172" s="27">
        <v>4811</v>
      </c>
      <c r="B172" s="27" t="s">
        <v>3</v>
      </c>
      <c r="C172" s="27" t="s">
        <v>13</v>
      </c>
      <c r="D172" s="27" t="s">
        <v>4446</v>
      </c>
      <c r="E172" s="27" t="s">
        <v>4448</v>
      </c>
      <c r="F172" s="33"/>
      <c r="G172" s="27"/>
      <c r="H172" s="33"/>
      <c r="I172" s="33"/>
      <c r="J172" s="33"/>
      <c r="K172" s="33"/>
      <c r="L172" s="33"/>
      <c r="M172" s="33"/>
      <c r="N172" s="33"/>
      <c r="O172" s="33"/>
      <c r="P172" s="33"/>
      <c r="Q172" s="33"/>
      <c r="R172" s="33"/>
      <c r="S172" s="33"/>
      <c r="T172" s="42"/>
      <c r="U172" s="33"/>
      <c r="V172" s="33"/>
      <c r="W172" s="33"/>
      <c r="X172" s="33"/>
      <c r="Y172" s="33"/>
      <c r="Z172" s="33"/>
      <c r="AA172" s="33"/>
      <c r="AB172" s="33"/>
      <c r="AC172" s="33"/>
      <c r="AD172" s="33"/>
      <c r="AE172" s="33"/>
      <c r="AF172" s="33"/>
    </row>
    <row r="173" spans="1:32" ht="13" x14ac:dyDescent="0.15">
      <c r="A173" s="27">
        <v>4892</v>
      </c>
      <c r="B173" s="27" t="s">
        <v>3</v>
      </c>
      <c r="C173" s="27" t="s">
        <v>23</v>
      </c>
      <c r="D173" s="27" t="s">
        <v>3501</v>
      </c>
      <c r="E173" s="27" t="s">
        <v>4449</v>
      </c>
      <c r="F173" s="33"/>
      <c r="G173" s="27"/>
      <c r="H173" s="27"/>
      <c r="I173" s="27"/>
      <c r="J173" s="33"/>
      <c r="K173" s="33"/>
      <c r="L173" s="50"/>
      <c r="M173" s="33"/>
      <c r="N173" s="33"/>
      <c r="O173" s="33"/>
      <c r="P173" s="33"/>
      <c r="Q173" s="33"/>
      <c r="R173" s="33"/>
      <c r="S173" s="33"/>
      <c r="T173" s="33"/>
      <c r="U173" s="33"/>
      <c r="V173" s="33"/>
      <c r="W173" s="33"/>
      <c r="X173" s="33"/>
      <c r="Y173" s="33"/>
      <c r="Z173" s="33"/>
      <c r="AA173" s="33"/>
      <c r="AB173" s="33"/>
      <c r="AC173" s="33"/>
      <c r="AD173" s="33"/>
      <c r="AE173" s="33"/>
      <c r="AF173" s="33"/>
    </row>
    <row r="174" spans="1:32" ht="13" x14ac:dyDescent="0.15">
      <c r="A174" s="27">
        <v>4915</v>
      </c>
      <c r="B174" s="27" t="s">
        <v>3</v>
      </c>
      <c r="C174" s="27" t="s">
        <v>23</v>
      </c>
      <c r="D174" s="27" t="s">
        <v>4316</v>
      </c>
      <c r="E174" s="30" t="s">
        <v>4450</v>
      </c>
      <c r="F174" s="33"/>
      <c r="G174" s="27"/>
      <c r="H174" s="33"/>
      <c r="I174" s="33"/>
      <c r="J174" s="33"/>
      <c r="K174" s="33"/>
      <c r="L174" s="33"/>
      <c r="M174" s="33"/>
      <c r="N174" s="33"/>
      <c r="O174" s="33"/>
      <c r="P174" s="33"/>
      <c r="Q174" s="33"/>
      <c r="R174" s="33"/>
      <c r="S174" s="33"/>
      <c r="T174" s="42"/>
      <c r="U174" s="33"/>
      <c r="V174" s="33"/>
      <c r="W174" s="33"/>
      <c r="X174" s="33"/>
      <c r="Y174" s="33"/>
      <c r="Z174" s="33"/>
      <c r="AA174" s="33"/>
      <c r="AB174" s="33"/>
      <c r="AC174" s="33"/>
      <c r="AD174" s="33"/>
      <c r="AE174" s="33"/>
      <c r="AF174" s="33"/>
    </row>
    <row r="175" spans="1:32" ht="13" x14ac:dyDescent="0.15">
      <c r="A175" s="27">
        <v>4916</v>
      </c>
      <c r="B175" s="27" t="s">
        <v>3</v>
      </c>
      <c r="C175" s="27" t="s">
        <v>23</v>
      </c>
      <c r="D175" s="27" t="s">
        <v>4316</v>
      </c>
      <c r="E175" s="30" t="s">
        <v>4451</v>
      </c>
      <c r="F175" s="33"/>
      <c r="G175" s="27"/>
      <c r="H175" s="33"/>
      <c r="I175" s="33"/>
      <c r="J175" s="33"/>
      <c r="K175" s="33"/>
      <c r="L175" s="33"/>
      <c r="M175" s="33"/>
      <c r="N175" s="33"/>
      <c r="O175" s="33"/>
      <c r="P175" s="33"/>
      <c r="Q175" s="33"/>
      <c r="R175" s="33"/>
      <c r="S175" s="33"/>
      <c r="T175" s="26"/>
      <c r="U175" s="33"/>
      <c r="V175" s="33"/>
      <c r="W175" s="33"/>
      <c r="X175" s="33"/>
      <c r="Y175" s="33"/>
      <c r="Z175" s="33"/>
      <c r="AA175" s="33"/>
      <c r="AB175" s="33"/>
      <c r="AC175" s="33"/>
      <c r="AD175" s="33"/>
      <c r="AE175" s="33"/>
      <c r="AF175" s="33"/>
    </row>
    <row r="176" spans="1:32" ht="13" x14ac:dyDescent="0.15">
      <c r="A176" s="30">
        <v>7003</v>
      </c>
      <c r="B176" s="27" t="s">
        <v>3</v>
      </c>
      <c r="C176" s="27" t="s">
        <v>13</v>
      </c>
      <c r="D176" s="33" t="s">
        <v>4283</v>
      </c>
      <c r="E176" s="30" t="s">
        <v>4452</v>
      </c>
      <c r="F176" s="33"/>
      <c r="G176" s="27"/>
      <c r="H176" s="33"/>
      <c r="I176" s="33"/>
      <c r="J176" s="33"/>
      <c r="K176" s="33"/>
      <c r="L176" s="33"/>
      <c r="M176" s="33"/>
      <c r="N176" s="33"/>
      <c r="O176" s="33"/>
      <c r="P176" s="33"/>
      <c r="Q176" s="33"/>
      <c r="R176" s="33"/>
      <c r="S176" s="33"/>
      <c r="T176" s="42"/>
      <c r="U176" s="33"/>
      <c r="V176" s="33"/>
      <c r="W176" s="33"/>
      <c r="X176" s="33"/>
      <c r="Y176" s="33"/>
      <c r="Z176" s="33"/>
      <c r="AA176" s="33"/>
      <c r="AB176" s="33"/>
      <c r="AC176" s="33"/>
      <c r="AD176" s="33"/>
      <c r="AE176" s="33"/>
      <c r="AF176" s="33"/>
    </row>
    <row r="177" spans="1:32" ht="13" x14ac:dyDescent="0.15">
      <c r="A177" s="30">
        <v>7005</v>
      </c>
      <c r="B177" s="27" t="s">
        <v>3</v>
      </c>
      <c r="C177" s="27" t="s">
        <v>13</v>
      </c>
      <c r="D177" s="33" t="s">
        <v>4347</v>
      </c>
      <c r="E177" s="27" t="s">
        <v>4453</v>
      </c>
      <c r="F177" s="33"/>
      <c r="G177" s="27"/>
      <c r="H177" s="33"/>
      <c r="I177" s="33"/>
      <c r="J177" s="33"/>
      <c r="K177" s="33"/>
      <c r="L177" s="33"/>
      <c r="M177" s="33"/>
      <c r="N177" s="33"/>
      <c r="O177" s="33"/>
      <c r="P177" s="33"/>
      <c r="Q177" s="33"/>
      <c r="R177" s="33"/>
      <c r="S177" s="33"/>
      <c r="T177" s="42"/>
      <c r="U177" s="33"/>
      <c r="V177" s="33"/>
      <c r="W177" s="33"/>
      <c r="X177" s="33"/>
      <c r="Y177" s="33"/>
      <c r="Z177" s="33"/>
      <c r="AA177" s="33"/>
      <c r="AB177" s="33"/>
      <c r="AC177" s="33"/>
      <c r="AD177" s="33"/>
      <c r="AE177" s="33"/>
      <c r="AF177" s="33"/>
    </row>
    <row r="178" spans="1:32" ht="13" x14ac:dyDescent="0.15">
      <c r="A178" s="27">
        <v>8868</v>
      </c>
      <c r="B178" s="27" t="s">
        <v>3</v>
      </c>
      <c r="C178" s="27" t="s">
        <v>23</v>
      </c>
      <c r="D178" s="27" t="s">
        <v>4380</v>
      </c>
      <c r="E178" s="30" t="s">
        <v>4454</v>
      </c>
      <c r="F178" s="33"/>
      <c r="G178" s="27"/>
      <c r="H178" s="33"/>
      <c r="I178" s="33"/>
      <c r="J178" s="33"/>
      <c r="K178" s="33"/>
      <c r="L178" s="33"/>
      <c r="M178" s="33"/>
      <c r="N178" s="33"/>
      <c r="O178" s="33"/>
      <c r="P178" s="33"/>
      <c r="Q178" s="33"/>
      <c r="R178" s="33"/>
      <c r="S178" s="33"/>
      <c r="T178" s="42"/>
      <c r="U178" s="33"/>
      <c r="V178" s="33"/>
      <c r="W178" s="33"/>
      <c r="X178" s="33"/>
      <c r="Y178" s="33"/>
      <c r="Z178" s="33"/>
      <c r="AA178" s="33"/>
      <c r="AB178" s="33"/>
      <c r="AC178" s="33"/>
      <c r="AD178" s="33"/>
      <c r="AE178" s="33"/>
      <c r="AF178" s="33"/>
    </row>
    <row r="179" spans="1:32" ht="13" x14ac:dyDescent="0.15">
      <c r="A179" s="30">
        <v>8888</v>
      </c>
      <c r="B179" s="27" t="s">
        <v>3</v>
      </c>
      <c r="C179" s="27" t="s">
        <v>12</v>
      </c>
      <c r="D179" s="33" t="s">
        <v>742</v>
      </c>
      <c r="E179" s="30" t="s">
        <v>4455</v>
      </c>
      <c r="F179" s="27"/>
      <c r="G179" s="27"/>
      <c r="H179" s="33"/>
      <c r="I179" s="33"/>
      <c r="J179" s="33"/>
      <c r="K179" s="33"/>
      <c r="L179" s="33"/>
      <c r="M179" s="33"/>
      <c r="N179" s="33"/>
      <c r="O179" s="33"/>
      <c r="P179" s="33"/>
      <c r="Q179" s="33"/>
      <c r="R179" s="33"/>
      <c r="S179" s="33"/>
      <c r="T179" s="42"/>
      <c r="U179" s="33"/>
      <c r="V179" s="33"/>
      <c r="W179" s="33"/>
      <c r="X179" s="33"/>
      <c r="Y179" s="33"/>
      <c r="Z179" s="33"/>
      <c r="AA179" s="33"/>
      <c r="AB179" s="33"/>
      <c r="AC179" s="33"/>
      <c r="AD179" s="33"/>
      <c r="AE179" s="33"/>
      <c r="AF179" s="33"/>
    </row>
    <row r="180" spans="1:32" ht="13" x14ac:dyDescent="0.15">
      <c r="A180" s="27">
        <v>8892</v>
      </c>
      <c r="B180" s="27" t="s">
        <v>3</v>
      </c>
      <c r="C180" s="27" t="s">
        <v>13</v>
      </c>
      <c r="D180" s="27" t="s">
        <v>4414</v>
      </c>
      <c r="E180" s="27" t="s">
        <v>4456</v>
      </c>
      <c r="F180" s="27"/>
      <c r="G180" s="27"/>
      <c r="H180" s="33"/>
      <c r="I180" s="33"/>
      <c r="J180" s="33"/>
      <c r="K180" s="33"/>
      <c r="L180" s="33"/>
      <c r="M180" s="33"/>
      <c r="N180" s="33"/>
      <c r="O180" s="33"/>
      <c r="P180" s="33"/>
      <c r="Q180" s="33"/>
      <c r="R180" s="33"/>
      <c r="S180" s="33"/>
      <c r="T180" s="42"/>
      <c r="U180" s="33"/>
      <c r="V180" s="33"/>
      <c r="W180" s="33"/>
      <c r="X180" s="33"/>
      <c r="Y180" s="33"/>
      <c r="Z180" s="33"/>
      <c r="AA180" s="33"/>
      <c r="AB180" s="33"/>
      <c r="AC180" s="33"/>
      <c r="AD180" s="33"/>
      <c r="AE180" s="33"/>
      <c r="AF180" s="33"/>
    </row>
    <row r="181" spans="1:32" ht="13" x14ac:dyDescent="0.15">
      <c r="A181" s="30">
        <v>8899</v>
      </c>
      <c r="B181" s="27" t="s">
        <v>3</v>
      </c>
      <c r="C181" s="27" t="s">
        <v>13</v>
      </c>
      <c r="D181" s="33" t="s">
        <v>3039</v>
      </c>
      <c r="E181" s="30" t="s">
        <v>4457</v>
      </c>
      <c r="F181" s="33"/>
      <c r="G181" s="27"/>
      <c r="H181" s="33"/>
      <c r="I181" s="33"/>
      <c r="J181" s="33"/>
      <c r="K181" s="33"/>
      <c r="L181" s="33"/>
      <c r="M181" s="33"/>
      <c r="N181" s="33"/>
      <c r="O181" s="33"/>
      <c r="P181" s="33"/>
      <c r="Q181" s="33"/>
      <c r="R181" s="33"/>
      <c r="S181" s="33"/>
      <c r="T181" s="42"/>
      <c r="U181" s="33"/>
      <c r="V181" s="33"/>
      <c r="W181" s="33"/>
      <c r="X181" s="33"/>
      <c r="Y181" s="33"/>
      <c r="Z181" s="33"/>
      <c r="AA181" s="33"/>
      <c r="AB181" s="33"/>
      <c r="AC181" s="33"/>
      <c r="AD181" s="33"/>
      <c r="AE181" s="33"/>
      <c r="AF181" s="33"/>
    </row>
    <row r="182" spans="1:32" ht="13" x14ac:dyDescent="0.15">
      <c r="A182" s="27">
        <v>8903</v>
      </c>
      <c r="B182" s="27" t="s">
        <v>3</v>
      </c>
      <c r="C182" s="27" t="s">
        <v>13</v>
      </c>
      <c r="D182" s="27" t="s">
        <v>2903</v>
      </c>
      <c r="E182" s="62" t="s">
        <v>4458</v>
      </c>
      <c r="F182" s="33"/>
      <c r="G182" s="27"/>
      <c r="H182" s="33"/>
      <c r="I182" s="33"/>
      <c r="J182" s="33"/>
      <c r="K182" s="33"/>
      <c r="L182" s="33"/>
      <c r="M182" s="33"/>
      <c r="N182" s="33"/>
      <c r="O182" s="33"/>
      <c r="P182" s="33"/>
      <c r="Q182" s="33"/>
      <c r="R182" s="33"/>
      <c r="S182" s="33"/>
      <c r="T182" s="42"/>
      <c r="U182" s="33"/>
      <c r="V182" s="33"/>
      <c r="W182" s="33"/>
      <c r="X182" s="33"/>
      <c r="Y182" s="33"/>
      <c r="Z182" s="33"/>
      <c r="AA182" s="33"/>
      <c r="AB182" s="33"/>
      <c r="AC182" s="33"/>
      <c r="AD182" s="33"/>
      <c r="AE182" s="33"/>
      <c r="AF182" s="33"/>
    </row>
    <row r="183" spans="1:32" ht="13" x14ac:dyDescent="0.15">
      <c r="A183" s="27">
        <v>8910</v>
      </c>
      <c r="B183" s="27" t="s">
        <v>3</v>
      </c>
      <c r="C183" s="27" t="s">
        <v>14</v>
      </c>
      <c r="D183" s="27" t="s">
        <v>2291</v>
      </c>
      <c r="E183" s="30" t="s">
        <v>4459</v>
      </c>
      <c r="F183" s="33"/>
      <c r="G183" s="27"/>
      <c r="H183" s="33"/>
      <c r="I183" s="33"/>
      <c r="J183" s="33"/>
      <c r="K183" s="33"/>
      <c r="L183" s="33"/>
      <c r="M183" s="33"/>
      <c r="N183" s="33"/>
      <c r="O183" s="33"/>
      <c r="P183" s="33"/>
      <c r="Q183" s="33"/>
      <c r="R183" s="33"/>
      <c r="S183" s="33"/>
      <c r="T183" s="33"/>
      <c r="U183" s="33"/>
      <c r="V183" s="33"/>
      <c r="W183" s="33"/>
      <c r="X183" s="33"/>
      <c r="Y183" s="33"/>
      <c r="Z183" s="33"/>
      <c r="AA183" s="33"/>
      <c r="AB183" s="33"/>
      <c r="AC183" s="33"/>
      <c r="AD183" s="33"/>
      <c r="AE183" s="33"/>
      <c r="AF183" s="33"/>
    </row>
    <row r="184" spans="1:32" ht="13" x14ac:dyDescent="0.15">
      <c r="A184" s="27">
        <v>8917</v>
      </c>
      <c r="B184" s="27" t="s">
        <v>3</v>
      </c>
      <c r="C184" s="27" t="s">
        <v>13</v>
      </c>
      <c r="D184" s="27" t="s">
        <v>4410</v>
      </c>
      <c r="E184" s="30" t="s">
        <v>4460</v>
      </c>
      <c r="F184" s="33"/>
      <c r="G184" s="27"/>
      <c r="H184" s="33"/>
      <c r="I184" s="33"/>
      <c r="J184" s="33"/>
      <c r="K184" s="33"/>
      <c r="L184" s="33"/>
      <c r="M184" s="33"/>
      <c r="N184" s="33"/>
      <c r="O184" s="33"/>
      <c r="P184" s="33"/>
      <c r="Q184" s="33"/>
      <c r="R184" s="33"/>
      <c r="S184" s="33"/>
      <c r="T184" s="42"/>
      <c r="U184" s="33"/>
      <c r="V184" s="33"/>
      <c r="W184" s="33"/>
      <c r="X184" s="33"/>
      <c r="Y184" s="33"/>
      <c r="Z184" s="33"/>
      <c r="AA184" s="33"/>
      <c r="AB184" s="33"/>
      <c r="AC184" s="33"/>
      <c r="AD184" s="33"/>
      <c r="AE184" s="33"/>
      <c r="AF184" s="33"/>
    </row>
    <row r="185" spans="1:32" ht="13" x14ac:dyDescent="0.15">
      <c r="A185" s="27">
        <v>8939</v>
      </c>
      <c r="B185" s="27" t="s">
        <v>3</v>
      </c>
      <c r="C185" s="27" t="s">
        <v>13</v>
      </c>
      <c r="D185" s="27" t="s">
        <v>2903</v>
      </c>
      <c r="E185" s="30" t="s">
        <v>4461</v>
      </c>
      <c r="F185" s="33"/>
      <c r="G185" s="27"/>
      <c r="H185" s="33"/>
      <c r="I185" s="33"/>
      <c r="J185" s="33"/>
      <c r="K185" s="33"/>
      <c r="L185" s="33"/>
      <c r="M185" s="33"/>
      <c r="N185" s="33"/>
      <c r="O185" s="33"/>
      <c r="P185" s="33"/>
      <c r="Q185" s="33"/>
      <c r="R185" s="33"/>
      <c r="S185" s="33"/>
      <c r="T185" s="42"/>
      <c r="U185" s="33"/>
      <c r="V185" s="33"/>
      <c r="W185" s="33"/>
      <c r="X185" s="33"/>
      <c r="Y185" s="33"/>
      <c r="Z185" s="33"/>
      <c r="AA185" s="33"/>
      <c r="AB185" s="33"/>
      <c r="AC185" s="33"/>
      <c r="AD185" s="33"/>
      <c r="AE185" s="33"/>
      <c r="AF185" s="33"/>
    </row>
    <row r="186" spans="1:32" ht="13" x14ac:dyDescent="0.15">
      <c r="A186" s="27">
        <v>8941</v>
      </c>
      <c r="B186" s="27" t="s">
        <v>3</v>
      </c>
      <c r="C186" s="27" t="s">
        <v>13</v>
      </c>
      <c r="D186" s="27" t="s">
        <v>2565</v>
      </c>
      <c r="E186" s="36" t="s">
        <v>4462</v>
      </c>
      <c r="F186" s="33"/>
      <c r="G186" s="27"/>
      <c r="H186" s="33"/>
      <c r="I186" s="33"/>
      <c r="J186" s="33"/>
      <c r="K186" s="33"/>
      <c r="L186" s="33"/>
      <c r="M186" s="33"/>
      <c r="N186" s="33"/>
      <c r="O186" s="33"/>
      <c r="P186" s="33"/>
      <c r="Q186" s="33"/>
      <c r="R186" s="33"/>
      <c r="S186" s="33"/>
      <c r="T186" s="42"/>
      <c r="U186" s="33"/>
      <c r="V186" s="33"/>
      <c r="W186" s="33"/>
      <c r="X186" s="33"/>
      <c r="Y186" s="33"/>
      <c r="Z186" s="33"/>
      <c r="AA186" s="33"/>
      <c r="AB186" s="33"/>
      <c r="AC186" s="33"/>
      <c r="AD186" s="33"/>
      <c r="AE186" s="33"/>
      <c r="AF186" s="33"/>
    </row>
    <row r="187" spans="1:32" ht="13" x14ac:dyDescent="0.15">
      <c r="A187" s="27">
        <v>8945</v>
      </c>
      <c r="B187" s="27" t="s">
        <v>3</v>
      </c>
      <c r="C187" s="27" t="s">
        <v>23</v>
      </c>
      <c r="D187" s="27" t="s">
        <v>3442</v>
      </c>
      <c r="E187" s="27" t="s">
        <v>4463</v>
      </c>
      <c r="F187" s="33"/>
      <c r="G187" s="27"/>
      <c r="H187" s="33"/>
      <c r="I187" s="33"/>
      <c r="J187" s="33"/>
      <c r="K187" s="33"/>
      <c r="L187" s="33"/>
      <c r="M187" s="33"/>
      <c r="N187" s="33"/>
      <c r="O187" s="33"/>
      <c r="P187" s="33"/>
      <c r="Q187" s="33"/>
      <c r="R187" s="33"/>
      <c r="S187" s="33"/>
      <c r="T187" s="42"/>
      <c r="U187" s="33"/>
      <c r="V187" s="33"/>
      <c r="W187" s="33"/>
      <c r="X187" s="33"/>
      <c r="Y187" s="33"/>
      <c r="Z187" s="33"/>
      <c r="AA187" s="33"/>
      <c r="AB187" s="33"/>
      <c r="AC187" s="33"/>
      <c r="AD187" s="33"/>
      <c r="AE187" s="33"/>
      <c r="AF187" s="33"/>
    </row>
    <row r="188" spans="1:32" ht="13" x14ac:dyDescent="0.15">
      <c r="A188" s="27">
        <v>8948</v>
      </c>
      <c r="B188" s="27" t="s">
        <v>3</v>
      </c>
      <c r="C188" s="27" t="s">
        <v>13</v>
      </c>
      <c r="D188" s="27" t="s">
        <v>4464</v>
      </c>
      <c r="E188" s="30" t="s">
        <v>4465</v>
      </c>
      <c r="F188" s="33"/>
      <c r="G188" s="27"/>
      <c r="H188" s="33"/>
      <c r="I188" s="33"/>
      <c r="J188" s="33"/>
      <c r="K188" s="33"/>
      <c r="L188" s="33"/>
      <c r="M188" s="33"/>
      <c r="N188" s="33"/>
      <c r="O188" s="33"/>
      <c r="P188" s="33"/>
      <c r="Q188" s="33"/>
      <c r="R188" s="33"/>
      <c r="S188" s="33"/>
      <c r="T188" s="42"/>
      <c r="U188" s="33"/>
      <c r="V188" s="33"/>
      <c r="W188" s="33"/>
      <c r="X188" s="33"/>
      <c r="Y188" s="33"/>
      <c r="Z188" s="33"/>
      <c r="AA188" s="33"/>
      <c r="AB188" s="33"/>
      <c r="AC188" s="33"/>
      <c r="AD188" s="33"/>
      <c r="AE188" s="33"/>
      <c r="AF188" s="33"/>
    </row>
    <row r="189" spans="1:32" ht="13" x14ac:dyDescent="0.15">
      <c r="A189" s="30">
        <v>8953</v>
      </c>
      <c r="B189" s="27" t="s">
        <v>3</v>
      </c>
      <c r="C189" s="27" t="s">
        <v>13</v>
      </c>
      <c r="D189" s="33" t="s">
        <v>4464</v>
      </c>
      <c r="E189" s="30" t="s">
        <v>4466</v>
      </c>
      <c r="F189" s="33"/>
      <c r="G189" s="27"/>
      <c r="H189" s="33"/>
      <c r="I189" s="33"/>
      <c r="J189" s="33"/>
      <c r="K189" s="33"/>
      <c r="L189" s="33"/>
      <c r="M189" s="33"/>
      <c r="N189" s="33"/>
      <c r="O189" s="33"/>
      <c r="P189" s="33"/>
      <c r="Q189" s="33"/>
      <c r="R189" s="33"/>
      <c r="S189" s="33"/>
      <c r="T189" s="42"/>
      <c r="U189" s="33"/>
      <c r="V189" s="33"/>
      <c r="W189" s="33"/>
      <c r="X189" s="33"/>
      <c r="Y189" s="33"/>
      <c r="Z189" s="33"/>
      <c r="AA189" s="33"/>
      <c r="AB189" s="33"/>
      <c r="AC189" s="33"/>
      <c r="AD189" s="33"/>
      <c r="AE189" s="33"/>
      <c r="AF189" s="33"/>
    </row>
    <row r="190" spans="1:32" ht="13" x14ac:dyDescent="0.15">
      <c r="A190" s="27">
        <v>8962</v>
      </c>
      <c r="B190" s="27" t="s">
        <v>3</v>
      </c>
      <c r="C190" s="27" t="s">
        <v>23</v>
      </c>
      <c r="D190" s="27" t="s">
        <v>4307</v>
      </c>
      <c r="E190" s="27" t="s">
        <v>4467</v>
      </c>
      <c r="F190" s="33"/>
      <c r="G190" s="27"/>
      <c r="H190" s="33"/>
      <c r="I190" s="33"/>
      <c r="J190" s="33"/>
      <c r="K190" s="33"/>
      <c r="L190" s="33"/>
      <c r="M190" s="33"/>
      <c r="N190" s="33"/>
      <c r="O190" s="33"/>
      <c r="P190" s="33"/>
      <c r="Q190" s="33"/>
      <c r="R190" s="33"/>
      <c r="S190" s="33"/>
      <c r="T190" s="42"/>
      <c r="U190" s="33"/>
      <c r="V190" s="33"/>
      <c r="W190" s="33"/>
      <c r="X190" s="33"/>
      <c r="Y190" s="33"/>
      <c r="Z190" s="33"/>
      <c r="AA190" s="33"/>
      <c r="AB190" s="33"/>
      <c r="AC190" s="33"/>
      <c r="AD190" s="33"/>
      <c r="AE190" s="33"/>
      <c r="AF190" s="33"/>
    </row>
    <row r="191" spans="1:32" ht="13" x14ac:dyDescent="0.15">
      <c r="A191" s="30">
        <v>9984</v>
      </c>
      <c r="B191" s="27" t="s">
        <v>3</v>
      </c>
      <c r="C191" s="27" t="s">
        <v>23</v>
      </c>
      <c r="D191" s="33" t="s">
        <v>4468</v>
      </c>
      <c r="E191" s="30" t="s">
        <v>4469</v>
      </c>
      <c r="F191" s="33"/>
      <c r="G191" s="27"/>
      <c r="H191" s="33"/>
      <c r="I191" s="33"/>
      <c r="J191" s="33"/>
      <c r="K191" s="33"/>
      <c r="L191" s="33"/>
      <c r="M191" s="33"/>
      <c r="N191" s="33"/>
      <c r="O191" s="33"/>
      <c r="P191" s="33"/>
      <c r="Q191" s="33"/>
      <c r="R191" s="33"/>
      <c r="S191" s="33"/>
      <c r="T191" s="42"/>
      <c r="U191" s="33"/>
      <c r="V191" s="33"/>
      <c r="W191" s="33"/>
      <c r="X191" s="33"/>
      <c r="Y191" s="33"/>
      <c r="Z191" s="33"/>
      <c r="AA191" s="33"/>
      <c r="AB191" s="33"/>
      <c r="AC191" s="33"/>
      <c r="AD191" s="33"/>
      <c r="AE191" s="33"/>
      <c r="AF191" s="33"/>
    </row>
    <row r="192" spans="1:32" ht="13" x14ac:dyDescent="0.15">
      <c r="A192" s="30">
        <v>9985</v>
      </c>
      <c r="B192" s="27" t="s">
        <v>3</v>
      </c>
      <c r="C192" s="27" t="s">
        <v>23</v>
      </c>
      <c r="D192" s="33" t="s">
        <v>4468</v>
      </c>
      <c r="E192" s="30" t="s">
        <v>4470</v>
      </c>
      <c r="F192" s="33"/>
      <c r="G192" s="27"/>
      <c r="H192" s="33"/>
      <c r="I192" s="33"/>
      <c r="J192" s="33"/>
      <c r="K192" s="33"/>
      <c r="L192" s="33"/>
      <c r="M192" s="33"/>
      <c r="N192" s="33"/>
      <c r="O192" s="33"/>
      <c r="P192" s="33"/>
      <c r="Q192" s="33"/>
      <c r="R192" s="33"/>
      <c r="S192" s="33"/>
      <c r="T192" s="42"/>
      <c r="U192" s="33"/>
      <c r="V192" s="33"/>
      <c r="W192" s="33"/>
      <c r="X192" s="33"/>
      <c r="Y192" s="33"/>
      <c r="Z192" s="33"/>
      <c r="AA192" s="33"/>
      <c r="AB192" s="33"/>
      <c r="AC192" s="33"/>
      <c r="AD192" s="33"/>
      <c r="AE192" s="33"/>
      <c r="AF192" s="33"/>
    </row>
    <row r="193" spans="1:32" ht="13" x14ac:dyDescent="0.15">
      <c r="A193" s="30">
        <v>10068</v>
      </c>
      <c r="B193" s="27" t="s">
        <v>3</v>
      </c>
      <c r="C193" s="27" t="s">
        <v>17</v>
      </c>
      <c r="D193" s="27" t="s">
        <v>517</v>
      </c>
      <c r="E193" s="30" t="s">
        <v>4471</v>
      </c>
      <c r="F193" s="33"/>
      <c r="G193" s="27"/>
      <c r="H193" s="33"/>
      <c r="I193" s="33"/>
      <c r="J193" s="33"/>
      <c r="K193" s="33"/>
      <c r="L193" s="33"/>
      <c r="M193" s="33"/>
      <c r="N193" s="33"/>
      <c r="O193" s="33"/>
      <c r="P193" s="33"/>
      <c r="Q193" s="33"/>
      <c r="R193" s="33"/>
      <c r="S193" s="33"/>
      <c r="T193" s="42"/>
      <c r="U193" s="33"/>
      <c r="V193" s="33"/>
      <c r="W193" s="33"/>
      <c r="X193" s="33"/>
      <c r="Y193" s="33"/>
      <c r="Z193" s="33"/>
      <c r="AA193" s="33"/>
      <c r="AB193" s="33"/>
      <c r="AC193" s="33"/>
      <c r="AD193" s="33"/>
      <c r="AE193" s="33"/>
      <c r="AF193" s="33"/>
    </row>
    <row r="194" spans="1:32" ht="13" x14ac:dyDescent="0.15">
      <c r="A194" s="27">
        <v>10441</v>
      </c>
      <c r="B194" s="27" t="s">
        <v>3</v>
      </c>
      <c r="C194" s="27" t="s">
        <v>23</v>
      </c>
      <c r="D194" s="27" t="s">
        <v>4259</v>
      </c>
      <c r="E194" s="27" t="s">
        <v>4472</v>
      </c>
      <c r="F194" s="33"/>
      <c r="G194" s="27"/>
      <c r="H194" s="33"/>
      <c r="I194" s="33"/>
      <c r="J194" s="33"/>
      <c r="K194" s="33"/>
      <c r="L194" s="33"/>
      <c r="M194" s="33"/>
      <c r="N194" s="33"/>
      <c r="O194" s="33"/>
      <c r="P194" s="33"/>
      <c r="Q194" s="33"/>
      <c r="R194" s="33"/>
      <c r="S194" s="33"/>
      <c r="T194" s="42"/>
      <c r="U194" s="33"/>
      <c r="V194" s="33"/>
      <c r="W194" s="33"/>
      <c r="X194" s="33"/>
      <c r="Y194" s="33"/>
      <c r="Z194" s="33"/>
      <c r="AA194" s="33"/>
      <c r="AB194" s="33"/>
      <c r="AC194" s="33"/>
      <c r="AD194" s="33"/>
      <c r="AE194" s="33"/>
      <c r="AF194" s="33"/>
    </row>
    <row r="195" spans="1:32" ht="13" x14ac:dyDescent="0.15">
      <c r="A195" s="27">
        <v>10505</v>
      </c>
      <c r="B195" s="27" t="s">
        <v>3</v>
      </c>
      <c r="C195" s="64" t="s">
        <v>8</v>
      </c>
      <c r="D195" s="27" t="s">
        <v>4473</v>
      </c>
      <c r="E195" s="30" t="s">
        <v>4474</v>
      </c>
      <c r="F195" s="33"/>
      <c r="G195" s="27"/>
      <c r="H195" s="33"/>
      <c r="I195" s="33"/>
      <c r="J195" s="33"/>
      <c r="K195" s="33"/>
      <c r="L195" s="33"/>
      <c r="M195" s="33"/>
      <c r="N195" s="33"/>
      <c r="O195" s="33"/>
      <c r="P195" s="33"/>
      <c r="Q195" s="33"/>
      <c r="R195" s="33"/>
      <c r="S195" s="33"/>
      <c r="T195" s="26"/>
      <c r="U195" s="33"/>
      <c r="V195" s="33"/>
      <c r="W195" s="33"/>
      <c r="X195" s="33"/>
      <c r="Y195" s="33"/>
      <c r="Z195" s="33"/>
      <c r="AA195" s="33"/>
      <c r="AB195" s="33"/>
      <c r="AC195" s="33"/>
      <c r="AD195" s="33"/>
      <c r="AE195" s="33"/>
      <c r="AF195" s="33"/>
    </row>
    <row r="196" spans="1:32" ht="13" x14ac:dyDescent="0.15">
      <c r="A196" s="27">
        <v>11915</v>
      </c>
      <c r="B196" s="27" t="s">
        <v>3</v>
      </c>
      <c r="C196" s="27" t="s">
        <v>13</v>
      </c>
      <c r="D196" s="27" t="s">
        <v>4360</v>
      </c>
      <c r="E196" s="62" t="s">
        <v>4475</v>
      </c>
      <c r="F196" s="33"/>
      <c r="G196" s="27"/>
      <c r="H196" s="33"/>
      <c r="I196" s="33"/>
      <c r="J196" s="33"/>
      <c r="K196" s="33"/>
      <c r="L196" s="33"/>
      <c r="M196" s="33"/>
      <c r="N196" s="33"/>
      <c r="O196" s="33"/>
      <c r="P196" s="33"/>
      <c r="Q196" s="33"/>
      <c r="R196" s="33"/>
      <c r="S196" s="33"/>
      <c r="T196" s="42"/>
      <c r="U196" s="33"/>
      <c r="V196" s="33"/>
      <c r="W196" s="33"/>
      <c r="X196" s="33"/>
      <c r="Y196" s="33"/>
      <c r="Z196" s="33"/>
      <c r="AA196" s="33"/>
      <c r="AB196" s="33"/>
      <c r="AC196" s="33"/>
      <c r="AD196" s="33"/>
      <c r="AE196" s="33"/>
      <c r="AF196" s="33"/>
    </row>
    <row r="197" spans="1:32" ht="13" x14ac:dyDescent="0.15">
      <c r="A197" s="27">
        <v>11947</v>
      </c>
      <c r="B197" s="27" t="s">
        <v>3</v>
      </c>
      <c r="C197" s="27" t="s">
        <v>23</v>
      </c>
      <c r="D197" s="27" t="s">
        <v>4476</v>
      </c>
      <c r="E197" s="30" t="s">
        <v>4477</v>
      </c>
      <c r="F197" s="33"/>
      <c r="G197" s="27"/>
      <c r="H197" s="33"/>
      <c r="I197" s="33"/>
      <c r="J197" s="33"/>
      <c r="K197" s="33"/>
      <c r="L197" s="33"/>
      <c r="M197" s="33"/>
      <c r="N197" s="33"/>
      <c r="O197" s="33"/>
      <c r="P197" s="33"/>
      <c r="Q197" s="33"/>
      <c r="R197" s="33"/>
      <c r="S197" s="33"/>
      <c r="T197" s="42"/>
      <c r="U197" s="33"/>
      <c r="V197" s="33"/>
      <c r="W197" s="33"/>
      <c r="X197" s="33"/>
      <c r="Y197" s="33"/>
      <c r="Z197" s="33"/>
      <c r="AA197" s="33"/>
      <c r="AB197" s="33"/>
      <c r="AC197" s="33"/>
      <c r="AD197" s="33"/>
      <c r="AE197" s="33"/>
      <c r="AF197" s="33"/>
    </row>
    <row r="198" spans="1:32" ht="13" x14ac:dyDescent="0.15">
      <c r="A198" s="27">
        <v>11948</v>
      </c>
      <c r="B198" s="27" t="s">
        <v>3</v>
      </c>
      <c r="C198" s="27" t="s">
        <v>23</v>
      </c>
      <c r="D198" s="27" t="s">
        <v>4476</v>
      </c>
      <c r="E198" s="30" t="s">
        <v>4478</v>
      </c>
      <c r="F198" s="33"/>
      <c r="G198" s="27"/>
      <c r="H198" s="33"/>
      <c r="I198" s="33"/>
      <c r="J198" s="33"/>
      <c r="K198" s="33"/>
      <c r="L198" s="33"/>
      <c r="M198" s="33"/>
      <c r="N198" s="33"/>
      <c r="O198" s="33"/>
      <c r="P198" s="33"/>
      <c r="Q198" s="33"/>
      <c r="R198" s="33"/>
      <c r="S198" s="33"/>
      <c r="T198" s="42"/>
      <c r="U198" s="33"/>
      <c r="V198" s="33"/>
      <c r="W198" s="33"/>
      <c r="X198" s="33"/>
      <c r="Y198" s="33"/>
      <c r="Z198" s="33"/>
      <c r="AA198" s="33"/>
      <c r="AB198" s="33"/>
      <c r="AC198" s="33"/>
      <c r="AD198" s="33"/>
      <c r="AE198" s="33"/>
      <c r="AF198" s="33"/>
    </row>
    <row r="199" spans="1:32" ht="13" x14ac:dyDescent="0.15">
      <c r="A199" s="27">
        <v>11963</v>
      </c>
      <c r="B199" s="27" t="s">
        <v>3</v>
      </c>
      <c r="C199" s="27" t="s">
        <v>23</v>
      </c>
      <c r="D199" s="27" t="s">
        <v>4443</v>
      </c>
      <c r="E199" s="27" t="s">
        <v>4479</v>
      </c>
      <c r="F199" s="33"/>
      <c r="G199" s="27"/>
      <c r="H199" s="33"/>
      <c r="I199" s="33"/>
      <c r="J199" s="33"/>
      <c r="K199" s="33"/>
      <c r="L199" s="33"/>
      <c r="M199" s="33"/>
      <c r="N199" s="33"/>
      <c r="O199" s="33"/>
      <c r="P199" s="33"/>
      <c r="Q199" s="33"/>
      <c r="R199" s="33"/>
      <c r="S199" s="33"/>
      <c r="T199" s="42"/>
      <c r="U199" s="33"/>
      <c r="V199" s="33"/>
      <c r="W199" s="33"/>
      <c r="X199" s="33"/>
      <c r="Y199" s="33"/>
      <c r="Z199" s="33"/>
      <c r="AA199" s="33"/>
      <c r="AB199" s="33"/>
      <c r="AC199" s="33"/>
      <c r="AD199" s="33"/>
      <c r="AE199" s="33"/>
      <c r="AF199" s="33"/>
    </row>
    <row r="200" spans="1:32" ht="13" x14ac:dyDescent="0.15">
      <c r="A200" s="27">
        <v>11966</v>
      </c>
      <c r="B200" s="27" t="s">
        <v>3</v>
      </c>
      <c r="C200" s="27" t="s">
        <v>23</v>
      </c>
      <c r="D200" s="27" t="s">
        <v>4480</v>
      </c>
      <c r="E200" s="62" t="s">
        <v>4481</v>
      </c>
      <c r="F200" s="33"/>
      <c r="G200" s="27"/>
      <c r="H200" s="33"/>
      <c r="I200" s="33"/>
      <c r="J200" s="33"/>
      <c r="K200" s="33"/>
      <c r="L200" s="33"/>
      <c r="M200" s="33"/>
      <c r="N200" s="33"/>
      <c r="O200" s="33"/>
      <c r="P200" s="33"/>
      <c r="Q200" s="33"/>
      <c r="R200" s="33"/>
      <c r="S200" s="33"/>
      <c r="T200" s="42"/>
      <c r="U200" s="33"/>
      <c r="V200" s="33"/>
      <c r="W200" s="33"/>
      <c r="X200" s="33"/>
      <c r="Y200" s="33"/>
      <c r="Z200" s="33"/>
      <c r="AA200" s="33"/>
      <c r="AB200" s="33"/>
      <c r="AC200" s="33"/>
      <c r="AD200" s="33"/>
      <c r="AE200" s="33"/>
      <c r="AF200" s="33"/>
    </row>
    <row r="201" spans="1:32" ht="13" x14ac:dyDescent="0.15">
      <c r="A201" s="27">
        <v>11969</v>
      </c>
      <c r="B201" s="27" t="s">
        <v>3</v>
      </c>
      <c r="C201" s="27" t="s">
        <v>23</v>
      </c>
      <c r="D201" s="27" t="s">
        <v>4253</v>
      </c>
      <c r="E201" s="30" t="s">
        <v>4482</v>
      </c>
      <c r="F201" s="27"/>
      <c r="G201" s="27"/>
      <c r="H201" s="33"/>
      <c r="I201" s="33"/>
      <c r="J201" s="33"/>
      <c r="K201" s="33"/>
      <c r="L201" s="33"/>
      <c r="M201" s="33"/>
      <c r="N201" s="33"/>
      <c r="O201" s="33"/>
      <c r="P201" s="33"/>
      <c r="Q201" s="33"/>
      <c r="R201" s="33"/>
      <c r="S201" s="33"/>
      <c r="T201" s="33"/>
      <c r="U201" s="33"/>
      <c r="V201" s="33"/>
      <c r="W201" s="33"/>
      <c r="X201" s="33"/>
      <c r="Y201" s="33"/>
      <c r="Z201" s="33"/>
      <c r="AA201" s="33"/>
      <c r="AB201" s="33"/>
      <c r="AC201" s="33"/>
      <c r="AD201" s="33"/>
      <c r="AE201" s="33"/>
      <c r="AF201" s="33"/>
    </row>
    <row r="202" spans="1:32" ht="13" x14ac:dyDescent="0.15">
      <c r="A202" s="27">
        <v>11972</v>
      </c>
      <c r="B202" s="27" t="s">
        <v>3</v>
      </c>
      <c r="C202" s="27" t="s">
        <v>13</v>
      </c>
      <c r="D202" s="27" t="s">
        <v>4398</v>
      </c>
      <c r="E202" s="30" t="s">
        <v>4483</v>
      </c>
      <c r="F202" s="33"/>
      <c r="G202" s="27"/>
      <c r="H202" s="33"/>
      <c r="I202" s="33"/>
      <c r="J202" s="33"/>
      <c r="K202" s="33"/>
      <c r="L202" s="33"/>
      <c r="M202" s="33"/>
      <c r="N202" s="33"/>
      <c r="O202" s="33"/>
      <c r="P202" s="33"/>
      <c r="Q202" s="33"/>
      <c r="R202" s="33"/>
      <c r="S202" s="33"/>
      <c r="T202" s="42"/>
      <c r="U202" s="33"/>
      <c r="V202" s="33"/>
      <c r="W202" s="33"/>
      <c r="X202" s="33"/>
      <c r="Y202" s="33"/>
      <c r="Z202" s="33"/>
      <c r="AA202" s="33"/>
      <c r="AB202" s="33"/>
      <c r="AC202" s="33"/>
      <c r="AD202" s="33"/>
      <c r="AE202" s="33"/>
      <c r="AF202" s="33"/>
    </row>
    <row r="203" spans="1:32" ht="13" x14ac:dyDescent="0.15">
      <c r="A203" s="27">
        <v>11987</v>
      </c>
      <c r="B203" s="27" t="s">
        <v>3</v>
      </c>
      <c r="C203" s="27" t="s">
        <v>13</v>
      </c>
      <c r="D203" s="27" t="s">
        <v>4464</v>
      </c>
      <c r="E203" s="30" t="s">
        <v>4484</v>
      </c>
      <c r="F203" s="33"/>
      <c r="G203" s="27"/>
      <c r="H203" s="33"/>
      <c r="I203" s="33"/>
      <c r="J203" s="33"/>
      <c r="K203" s="33"/>
      <c r="L203" s="33"/>
      <c r="M203" s="33"/>
      <c r="N203" s="33"/>
      <c r="O203" s="33"/>
      <c r="P203" s="33"/>
      <c r="Q203" s="33"/>
      <c r="R203" s="33"/>
      <c r="S203" s="33"/>
      <c r="T203" s="42"/>
      <c r="U203" s="33"/>
      <c r="V203" s="33"/>
      <c r="W203" s="33"/>
      <c r="X203" s="33"/>
      <c r="Y203" s="33"/>
      <c r="Z203" s="33"/>
      <c r="AA203" s="33"/>
      <c r="AB203" s="33"/>
      <c r="AC203" s="33"/>
      <c r="AD203" s="33"/>
      <c r="AE203" s="33"/>
      <c r="AF203" s="33"/>
    </row>
    <row r="204" spans="1:32" ht="13" x14ac:dyDescent="0.15">
      <c r="A204" s="30">
        <v>11998</v>
      </c>
      <c r="B204" s="27" t="s">
        <v>3</v>
      </c>
      <c r="C204" s="27" t="s">
        <v>23</v>
      </c>
      <c r="D204" s="33" t="s">
        <v>4464</v>
      </c>
      <c r="E204" s="30" t="s">
        <v>4485</v>
      </c>
      <c r="F204" s="33"/>
      <c r="G204" s="27"/>
      <c r="H204" s="33"/>
      <c r="I204" s="33"/>
      <c r="J204" s="33"/>
      <c r="K204" s="33"/>
      <c r="L204" s="33"/>
      <c r="M204" s="33"/>
      <c r="N204" s="33"/>
      <c r="O204" s="33"/>
      <c r="P204" s="33"/>
      <c r="Q204" s="33"/>
      <c r="R204" s="33"/>
      <c r="S204" s="33"/>
      <c r="T204" s="42"/>
      <c r="U204" s="33"/>
      <c r="V204" s="33"/>
      <c r="W204" s="33"/>
      <c r="X204" s="33"/>
      <c r="Y204" s="33"/>
      <c r="Z204" s="33"/>
      <c r="AA204" s="33"/>
      <c r="AB204" s="33"/>
      <c r="AC204" s="33"/>
      <c r="AD204" s="33"/>
      <c r="AE204" s="33"/>
      <c r="AF204" s="33"/>
    </row>
    <row r="205" spans="1:32" ht="13" x14ac:dyDescent="0.15">
      <c r="A205" s="30">
        <v>12004</v>
      </c>
      <c r="B205" s="27" t="s">
        <v>3</v>
      </c>
      <c r="C205" s="27" t="s">
        <v>13</v>
      </c>
      <c r="D205" s="33" t="s">
        <v>4464</v>
      </c>
      <c r="E205" s="30" t="s">
        <v>4486</v>
      </c>
      <c r="F205" s="33"/>
      <c r="G205" s="27"/>
      <c r="H205" s="33"/>
      <c r="I205" s="33"/>
      <c r="J205" s="33"/>
      <c r="K205" s="33"/>
      <c r="L205" s="33"/>
      <c r="M205" s="33"/>
      <c r="N205" s="33"/>
      <c r="O205" s="33"/>
      <c r="P205" s="33"/>
      <c r="Q205" s="33"/>
      <c r="R205" s="33"/>
      <c r="S205" s="33"/>
      <c r="T205" s="42"/>
      <c r="U205" s="33"/>
      <c r="V205" s="33"/>
      <c r="W205" s="33"/>
      <c r="X205" s="33"/>
      <c r="Y205" s="33"/>
      <c r="Z205" s="33"/>
      <c r="AA205" s="33"/>
      <c r="AB205" s="33"/>
      <c r="AC205" s="33"/>
      <c r="AD205" s="33"/>
      <c r="AE205" s="33"/>
      <c r="AF205" s="33"/>
    </row>
    <row r="206" spans="1:32" ht="13" x14ac:dyDescent="0.15">
      <c r="A206" s="27">
        <v>12012</v>
      </c>
      <c r="B206" s="27" t="s">
        <v>3</v>
      </c>
      <c r="C206" s="27" t="s">
        <v>13</v>
      </c>
      <c r="D206" s="27" t="s">
        <v>3589</v>
      </c>
      <c r="E206" s="27" t="s">
        <v>4487</v>
      </c>
      <c r="F206" s="33"/>
      <c r="G206" s="27"/>
      <c r="H206" s="33"/>
      <c r="I206" s="33"/>
      <c r="J206" s="33"/>
      <c r="K206" s="33"/>
      <c r="L206" s="33"/>
      <c r="M206" s="33"/>
      <c r="N206" s="33"/>
      <c r="O206" s="33"/>
      <c r="P206" s="33"/>
      <c r="Q206" s="33"/>
      <c r="R206" s="33"/>
      <c r="S206" s="33"/>
      <c r="T206" s="42"/>
      <c r="U206" s="33"/>
      <c r="V206" s="33"/>
      <c r="W206" s="33"/>
      <c r="X206" s="33"/>
      <c r="Y206" s="33"/>
      <c r="Z206" s="33"/>
      <c r="AA206" s="33"/>
      <c r="AB206" s="33"/>
      <c r="AC206" s="33"/>
      <c r="AD206" s="33"/>
      <c r="AE206" s="33"/>
      <c r="AF206" s="33"/>
    </row>
    <row r="207" spans="1:32" ht="13" x14ac:dyDescent="0.15">
      <c r="A207" s="27">
        <v>12013</v>
      </c>
      <c r="B207" s="27" t="s">
        <v>3</v>
      </c>
      <c r="C207" s="27" t="s">
        <v>23</v>
      </c>
      <c r="D207" s="27" t="s">
        <v>4488</v>
      </c>
      <c r="E207" s="30" t="s">
        <v>4489</v>
      </c>
      <c r="F207" s="27"/>
      <c r="G207" s="27"/>
      <c r="H207" s="33"/>
      <c r="I207" s="33"/>
      <c r="J207" s="33"/>
      <c r="K207" s="33"/>
      <c r="L207" s="33"/>
      <c r="M207" s="33"/>
      <c r="N207" s="33"/>
      <c r="O207" s="33"/>
      <c r="P207" s="33"/>
      <c r="Q207" s="33"/>
      <c r="R207" s="33"/>
      <c r="S207" s="33"/>
      <c r="T207" s="42"/>
      <c r="U207" s="33"/>
      <c r="V207" s="33"/>
      <c r="W207" s="33"/>
      <c r="X207" s="33"/>
      <c r="Y207" s="33"/>
      <c r="Z207" s="33"/>
      <c r="AA207" s="33"/>
      <c r="AB207" s="33"/>
      <c r="AC207" s="33"/>
      <c r="AD207" s="33"/>
      <c r="AE207" s="33"/>
      <c r="AF207" s="33"/>
    </row>
    <row r="208" spans="1:32" ht="13" x14ac:dyDescent="0.15">
      <c r="A208" s="27">
        <v>12014</v>
      </c>
      <c r="B208" s="27" t="s">
        <v>3</v>
      </c>
      <c r="C208" s="27" t="s">
        <v>23</v>
      </c>
      <c r="D208" s="27" t="s">
        <v>4443</v>
      </c>
      <c r="E208" s="62" t="s">
        <v>4490</v>
      </c>
      <c r="F208" s="33"/>
      <c r="G208" s="27"/>
      <c r="H208" s="33"/>
      <c r="I208" s="33"/>
      <c r="J208" s="33"/>
      <c r="K208" s="33"/>
      <c r="L208" s="33"/>
      <c r="M208" s="33"/>
      <c r="N208" s="33"/>
      <c r="O208" s="33"/>
      <c r="P208" s="33"/>
      <c r="Q208" s="33"/>
      <c r="R208" s="33"/>
      <c r="S208" s="33"/>
      <c r="T208" s="26"/>
      <c r="U208" s="33"/>
      <c r="V208" s="33"/>
      <c r="W208" s="33"/>
      <c r="X208" s="33"/>
      <c r="Y208" s="33"/>
      <c r="Z208" s="33"/>
      <c r="AA208" s="33"/>
      <c r="AB208" s="33"/>
      <c r="AC208" s="33"/>
      <c r="AD208" s="33"/>
      <c r="AE208" s="33"/>
      <c r="AF208" s="33"/>
    </row>
    <row r="209" spans="1:32" ht="13" x14ac:dyDescent="0.15">
      <c r="A209" s="30">
        <v>12015</v>
      </c>
      <c r="B209" s="27" t="s">
        <v>3</v>
      </c>
      <c r="C209" s="27" t="s">
        <v>23</v>
      </c>
      <c r="D209" s="33" t="s">
        <v>4307</v>
      </c>
      <c r="E209" s="30" t="s">
        <v>4491</v>
      </c>
      <c r="F209" s="33"/>
      <c r="G209" s="27"/>
      <c r="H209" s="33"/>
      <c r="I209" s="33"/>
      <c r="J209" s="33"/>
      <c r="K209" s="33"/>
      <c r="L209" s="33"/>
      <c r="M209" s="33"/>
      <c r="N209" s="33"/>
      <c r="O209" s="33"/>
      <c r="P209" s="33"/>
      <c r="Q209" s="33"/>
      <c r="R209" s="33"/>
      <c r="S209" s="33"/>
      <c r="T209" s="42"/>
      <c r="U209" s="33"/>
      <c r="V209" s="33"/>
      <c r="W209" s="33"/>
      <c r="X209" s="33"/>
      <c r="Y209" s="33"/>
      <c r="Z209" s="33"/>
      <c r="AA209" s="33"/>
      <c r="AB209" s="33"/>
      <c r="AC209" s="33"/>
      <c r="AD209" s="33"/>
      <c r="AE209" s="33"/>
      <c r="AF209" s="33"/>
    </row>
    <row r="210" spans="1:32" ht="13" x14ac:dyDescent="0.15">
      <c r="A210" s="27">
        <v>12017</v>
      </c>
      <c r="B210" s="27" t="s">
        <v>3</v>
      </c>
      <c r="C210" s="27" t="s">
        <v>23</v>
      </c>
      <c r="D210" s="27" t="s">
        <v>4305</v>
      </c>
      <c r="E210" s="27" t="s">
        <v>4492</v>
      </c>
      <c r="F210" s="33"/>
      <c r="G210" s="27"/>
      <c r="H210" s="33"/>
      <c r="I210" s="33"/>
      <c r="J210" s="33"/>
      <c r="K210" s="33"/>
      <c r="L210" s="33"/>
      <c r="M210" s="33"/>
      <c r="N210" s="33"/>
      <c r="O210" s="33"/>
      <c r="P210" s="33"/>
      <c r="Q210" s="33"/>
      <c r="R210" s="33"/>
      <c r="S210" s="33"/>
      <c r="T210" s="33"/>
      <c r="U210" s="33"/>
      <c r="V210" s="33"/>
      <c r="W210" s="33"/>
      <c r="X210" s="33"/>
      <c r="Y210" s="33"/>
      <c r="Z210" s="33"/>
      <c r="AA210" s="33"/>
      <c r="AB210" s="33"/>
      <c r="AC210" s="33"/>
      <c r="AD210" s="33"/>
      <c r="AE210" s="33"/>
      <c r="AF210" s="33"/>
    </row>
    <row r="211" spans="1:32" ht="13" x14ac:dyDescent="0.15">
      <c r="A211" s="27">
        <v>12020</v>
      </c>
      <c r="B211" s="27" t="s">
        <v>3</v>
      </c>
      <c r="C211" s="27" t="s">
        <v>13</v>
      </c>
      <c r="D211" s="27" t="s">
        <v>3440</v>
      </c>
      <c r="E211" s="27" t="s">
        <v>4493</v>
      </c>
      <c r="F211" s="33"/>
      <c r="G211" s="27"/>
      <c r="H211" s="33"/>
      <c r="I211" s="33"/>
      <c r="J211" s="33"/>
      <c r="K211" s="33"/>
      <c r="L211" s="33"/>
      <c r="M211" s="33"/>
      <c r="N211" s="33"/>
      <c r="O211" s="33"/>
      <c r="P211" s="33"/>
      <c r="Q211" s="33"/>
      <c r="R211" s="33"/>
      <c r="S211" s="33"/>
      <c r="T211" s="42"/>
      <c r="U211" s="33"/>
      <c r="V211" s="33"/>
      <c r="W211" s="33"/>
      <c r="X211" s="33"/>
      <c r="Y211" s="33"/>
      <c r="Z211" s="33"/>
      <c r="AA211" s="33"/>
      <c r="AB211" s="33"/>
      <c r="AC211" s="33"/>
      <c r="AD211" s="33"/>
      <c r="AE211" s="33"/>
      <c r="AF211" s="33"/>
    </row>
    <row r="212" spans="1:32" ht="13" x14ac:dyDescent="0.15">
      <c r="A212" s="27">
        <v>12021</v>
      </c>
      <c r="B212" s="27" t="s">
        <v>3</v>
      </c>
      <c r="C212" s="27" t="s">
        <v>13</v>
      </c>
      <c r="D212" s="27" t="s">
        <v>238</v>
      </c>
      <c r="E212" s="36" t="s">
        <v>4494</v>
      </c>
      <c r="F212" s="33"/>
      <c r="G212" s="27"/>
      <c r="H212" s="33"/>
      <c r="I212" s="33"/>
      <c r="J212" s="33"/>
      <c r="K212" s="33"/>
      <c r="L212" s="33"/>
      <c r="M212" s="33"/>
      <c r="N212" s="33"/>
      <c r="O212" s="33"/>
      <c r="P212" s="33"/>
      <c r="Q212" s="33"/>
      <c r="R212" s="33"/>
      <c r="S212" s="33"/>
      <c r="T212" s="26"/>
      <c r="U212" s="33"/>
      <c r="V212" s="33"/>
      <c r="W212" s="33"/>
      <c r="X212" s="33"/>
      <c r="Y212" s="33"/>
      <c r="Z212" s="33"/>
      <c r="AA212" s="33"/>
      <c r="AB212" s="33"/>
      <c r="AC212" s="33"/>
      <c r="AD212" s="33"/>
      <c r="AE212" s="33"/>
      <c r="AF212" s="33"/>
    </row>
    <row r="213" spans="1:32" ht="13" x14ac:dyDescent="0.15">
      <c r="A213" s="30">
        <v>12026</v>
      </c>
      <c r="B213" s="27" t="s">
        <v>3</v>
      </c>
      <c r="C213" s="27" t="s">
        <v>13</v>
      </c>
      <c r="D213" s="33" t="s">
        <v>238</v>
      </c>
      <c r="E213" s="30" t="s">
        <v>4495</v>
      </c>
      <c r="F213" s="33"/>
      <c r="G213" s="27"/>
      <c r="H213" s="33"/>
      <c r="I213" s="33"/>
      <c r="J213" s="33"/>
      <c r="K213" s="33"/>
      <c r="L213" s="33"/>
      <c r="M213" s="33"/>
      <c r="N213" s="33"/>
      <c r="O213" s="33"/>
      <c r="P213" s="33"/>
      <c r="Q213" s="33"/>
      <c r="R213" s="33"/>
      <c r="S213" s="33"/>
      <c r="T213" s="42"/>
      <c r="U213" s="33"/>
      <c r="V213" s="33"/>
      <c r="W213" s="33"/>
      <c r="X213" s="33"/>
      <c r="Y213" s="33"/>
      <c r="Z213" s="33"/>
      <c r="AA213" s="33"/>
      <c r="AB213" s="33"/>
      <c r="AC213" s="33"/>
      <c r="AD213" s="33"/>
      <c r="AE213" s="33"/>
      <c r="AF213" s="33"/>
    </row>
    <row r="214" spans="1:32" ht="13" x14ac:dyDescent="0.15">
      <c r="A214" s="27">
        <v>12027</v>
      </c>
      <c r="B214" s="27" t="s">
        <v>3</v>
      </c>
      <c r="C214" s="27" t="s">
        <v>13</v>
      </c>
      <c r="D214" s="27" t="s">
        <v>4464</v>
      </c>
      <c r="E214" s="30" t="s">
        <v>4496</v>
      </c>
      <c r="F214" s="33"/>
      <c r="G214" s="27"/>
      <c r="H214" s="33"/>
      <c r="I214" s="33"/>
      <c r="J214" s="33"/>
      <c r="K214" s="33"/>
      <c r="L214" s="33"/>
      <c r="M214" s="33"/>
      <c r="N214" s="33"/>
      <c r="O214" s="33"/>
      <c r="P214" s="33"/>
      <c r="Q214" s="33"/>
      <c r="R214" s="33"/>
      <c r="S214" s="33"/>
      <c r="T214" s="42"/>
      <c r="U214" s="33"/>
      <c r="V214" s="33"/>
      <c r="W214" s="33"/>
      <c r="X214" s="33"/>
      <c r="Y214" s="33"/>
      <c r="Z214" s="33"/>
      <c r="AA214" s="33"/>
      <c r="AB214" s="33"/>
      <c r="AC214" s="33"/>
      <c r="AD214" s="33"/>
      <c r="AE214" s="33"/>
      <c r="AF214" s="33"/>
    </row>
    <row r="215" spans="1:32" ht="13" x14ac:dyDescent="0.15">
      <c r="A215" s="30">
        <v>12034</v>
      </c>
      <c r="B215" s="27" t="s">
        <v>3</v>
      </c>
      <c r="C215" s="27" t="s">
        <v>23</v>
      </c>
      <c r="D215" s="33" t="s">
        <v>1169</v>
      </c>
      <c r="E215" s="30" t="s">
        <v>4497</v>
      </c>
      <c r="F215" s="33"/>
      <c r="G215" s="27"/>
      <c r="H215" s="33"/>
      <c r="I215" s="33"/>
      <c r="J215" s="33"/>
      <c r="K215" s="33"/>
      <c r="L215" s="33"/>
      <c r="M215" s="33"/>
      <c r="N215" s="33"/>
      <c r="O215" s="33"/>
      <c r="P215" s="33"/>
      <c r="Q215" s="33"/>
      <c r="R215" s="33"/>
      <c r="S215" s="33"/>
      <c r="T215" s="42"/>
      <c r="U215" s="33"/>
      <c r="V215" s="33"/>
      <c r="W215" s="33"/>
      <c r="X215" s="33"/>
      <c r="Y215" s="33"/>
      <c r="Z215" s="33"/>
      <c r="AA215" s="33"/>
      <c r="AB215" s="33"/>
      <c r="AC215" s="33"/>
      <c r="AD215" s="33"/>
      <c r="AE215" s="33"/>
      <c r="AF215" s="33"/>
    </row>
    <row r="216" spans="1:32" ht="13" x14ac:dyDescent="0.15">
      <c r="A216" s="27">
        <v>12037</v>
      </c>
      <c r="B216" s="27" t="s">
        <v>3</v>
      </c>
      <c r="C216" s="27" t="s">
        <v>23</v>
      </c>
      <c r="D216" s="27" t="s">
        <v>4307</v>
      </c>
      <c r="E216" s="36" t="s">
        <v>4498</v>
      </c>
      <c r="F216" s="33"/>
      <c r="G216" s="27"/>
      <c r="H216" s="33"/>
      <c r="I216" s="33"/>
      <c r="J216" s="33"/>
      <c r="K216" s="33"/>
      <c r="L216" s="33"/>
      <c r="M216" s="33"/>
      <c r="N216" s="33"/>
      <c r="O216" s="33"/>
      <c r="P216" s="33"/>
      <c r="Q216" s="33"/>
      <c r="R216" s="33"/>
      <c r="S216" s="33"/>
      <c r="T216" s="42"/>
      <c r="U216" s="33"/>
      <c r="V216" s="33"/>
      <c r="W216" s="33"/>
      <c r="X216" s="33"/>
      <c r="Y216" s="33"/>
      <c r="Z216" s="33"/>
      <c r="AA216" s="33"/>
      <c r="AB216" s="33"/>
      <c r="AC216" s="33"/>
      <c r="AD216" s="33"/>
      <c r="AE216" s="33"/>
      <c r="AF216" s="33"/>
    </row>
    <row r="217" spans="1:32" ht="13" x14ac:dyDescent="0.15">
      <c r="A217" s="27">
        <v>12038</v>
      </c>
      <c r="B217" s="27" t="s">
        <v>3</v>
      </c>
      <c r="C217" s="27" t="s">
        <v>23</v>
      </c>
      <c r="D217" s="27" t="s">
        <v>4307</v>
      </c>
      <c r="E217" s="36" t="s">
        <v>4499</v>
      </c>
      <c r="F217" s="33"/>
      <c r="G217" s="27"/>
      <c r="H217" s="33"/>
      <c r="I217" s="33"/>
      <c r="J217" s="33"/>
      <c r="K217" s="33"/>
      <c r="L217" s="33"/>
      <c r="M217" s="33"/>
      <c r="N217" s="33"/>
      <c r="O217" s="33"/>
      <c r="P217" s="33"/>
      <c r="Q217" s="33"/>
      <c r="R217" s="33"/>
      <c r="S217" s="33"/>
      <c r="T217" s="42"/>
      <c r="U217" s="33"/>
      <c r="V217" s="33"/>
      <c r="W217" s="33"/>
      <c r="X217" s="33"/>
      <c r="Y217" s="33"/>
      <c r="Z217" s="33"/>
      <c r="AA217" s="33"/>
      <c r="AB217" s="33"/>
      <c r="AC217" s="33"/>
      <c r="AD217" s="33"/>
      <c r="AE217" s="33"/>
      <c r="AF217" s="33"/>
    </row>
    <row r="218" spans="1:32" ht="13" x14ac:dyDescent="0.15">
      <c r="A218" s="27">
        <v>12050</v>
      </c>
      <c r="B218" s="27" t="s">
        <v>3</v>
      </c>
      <c r="C218" s="27" t="s">
        <v>13</v>
      </c>
      <c r="D218" s="27" t="s">
        <v>2903</v>
      </c>
      <c r="E218" s="27" t="s">
        <v>4500</v>
      </c>
      <c r="F218" s="33"/>
      <c r="G218" s="27"/>
      <c r="H218" s="33"/>
      <c r="I218" s="33"/>
      <c r="J218" s="33"/>
      <c r="K218" s="33"/>
      <c r="L218" s="33"/>
      <c r="M218" s="33"/>
      <c r="N218" s="33"/>
      <c r="O218" s="33"/>
      <c r="P218" s="33"/>
      <c r="Q218" s="33"/>
      <c r="R218" s="33"/>
      <c r="S218" s="33"/>
      <c r="T218" s="42"/>
      <c r="U218" s="33"/>
      <c r="V218" s="33"/>
      <c r="W218" s="33"/>
      <c r="X218" s="33"/>
      <c r="Y218" s="33"/>
      <c r="Z218" s="33"/>
      <c r="AA218" s="33"/>
      <c r="AB218" s="33"/>
      <c r="AC218" s="33"/>
      <c r="AD218" s="33"/>
      <c r="AE218" s="33"/>
      <c r="AF218" s="33"/>
    </row>
    <row r="219" spans="1:32" ht="13" x14ac:dyDescent="0.15">
      <c r="A219" s="30">
        <v>12051</v>
      </c>
      <c r="B219" s="27" t="s">
        <v>3</v>
      </c>
      <c r="C219" s="27" t="s">
        <v>13</v>
      </c>
      <c r="D219" s="33" t="s">
        <v>2903</v>
      </c>
      <c r="E219" s="30" t="s">
        <v>4501</v>
      </c>
      <c r="F219" s="33"/>
      <c r="G219" s="27"/>
      <c r="H219" s="33"/>
      <c r="I219" s="33"/>
      <c r="J219" s="33"/>
      <c r="K219" s="33"/>
      <c r="L219" s="33"/>
      <c r="M219" s="33"/>
      <c r="N219" s="33"/>
      <c r="O219" s="33"/>
      <c r="P219" s="33"/>
      <c r="Q219" s="33"/>
      <c r="R219" s="33"/>
      <c r="S219" s="33"/>
      <c r="T219" s="33"/>
      <c r="U219" s="33"/>
      <c r="V219" s="33"/>
      <c r="W219" s="33"/>
      <c r="X219" s="33"/>
      <c r="Y219" s="33"/>
      <c r="Z219" s="33"/>
      <c r="AA219" s="33"/>
      <c r="AB219" s="33"/>
      <c r="AC219" s="33"/>
      <c r="AD219" s="33"/>
      <c r="AE219" s="33"/>
      <c r="AF219" s="33"/>
    </row>
    <row r="220" spans="1:32" ht="13" x14ac:dyDescent="0.15">
      <c r="A220" s="27">
        <v>12052</v>
      </c>
      <c r="B220" s="27" t="s">
        <v>3</v>
      </c>
      <c r="C220" s="27" t="s">
        <v>13</v>
      </c>
      <c r="D220" s="27" t="s">
        <v>2903</v>
      </c>
      <c r="E220" s="27" t="s">
        <v>4502</v>
      </c>
      <c r="F220" s="33"/>
      <c r="G220" s="27"/>
      <c r="H220" s="33"/>
      <c r="I220" s="33"/>
      <c r="J220" s="33"/>
      <c r="K220" s="33"/>
      <c r="L220" s="33"/>
      <c r="M220" s="33"/>
      <c r="N220" s="33"/>
      <c r="O220" s="33"/>
      <c r="P220" s="33"/>
      <c r="Q220" s="33"/>
      <c r="R220" s="33"/>
      <c r="S220" s="33"/>
      <c r="T220" s="42"/>
      <c r="U220" s="33"/>
      <c r="V220" s="33"/>
      <c r="W220" s="33"/>
      <c r="X220" s="33"/>
      <c r="Y220" s="33"/>
      <c r="Z220" s="33"/>
      <c r="AA220" s="33"/>
      <c r="AB220" s="33"/>
      <c r="AC220" s="33"/>
      <c r="AD220" s="33"/>
      <c r="AE220" s="33"/>
      <c r="AF220" s="33"/>
    </row>
    <row r="221" spans="1:32" ht="13" x14ac:dyDescent="0.15">
      <c r="A221" s="27">
        <v>12053</v>
      </c>
      <c r="B221" s="27" t="s">
        <v>3</v>
      </c>
      <c r="C221" s="27" t="s">
        <v>13</v>
      </c>
      <c r="D221" s="27" t="s">
        <v>2903</v>
      </c>
      <c r="E221" s="62" t="s">
        <v>4503</v>
      </c>
      <c r="F221" s="33"/>
      <c r="G221" s="27"/>
      <c r="H221" s="33"/>
      <c r="I221" s="33"/>
      <c r="J221" s="33"/>
      <c r="K221" s="33"/>
      <c r="L221" s="33"/>
      <c r="M221" s="33"/>
      <c r="N221" s="33"/>
      <c r="O221" s="33"/>
      <c r="P221" s="33"/>
      <c r="Q221" s="33"/>
      <c r="R221" s="33"/>
      <c r="S221" s="33"/>
      <c r="T221" s="42"/>
      <c r="U221" s="33"/>
      <c r="V221" s="33"/>
      <c r="W221" s="33"/>
      <c r="X221" s="33"/>
      <c r="Y221" s="33"/>
      <c r="Z221" s="33"/>
      <c r="AA221" s="33"/>
      <c r="AB221" s="33"/>
      <c r="AC221" s="33"/>
      <c r="AD221" s="33"/>
      <c r="AE221" s="33"/>
      <c r="AF221" s="33"/>
    </row>
    <row r="222" spans="1:32" ht="13" x14ac:dyDescent="0.15">
      <c r="A222" s="27">
        <v>12054</v>
      </c>
      <c r="B222" s="27" t="s">
        <v>3</v>
      </c>
      <c r="C222" s="27" t="s">
        <v>13</v>
      </c>
      <c r="D222" s="27" t="s">
        <v>4504</v>
      </c>
      <c r="E222" s="27" t="s">
        <v>4505</v>
      </c>
      <c r="F222" s="33"/>
      <c r="G222" s="27"/>
      <c r="H222" s="33"/>
      <c r="I222" s="33"/>
      <c r="J222" s="33"/>
      <c r="K222" s="33"/>
      <c r="L222" s="33"/>
      <c r="M222" s="33"/>
      <c r="N222" s="33"/>
      <c r="O222" s="33"/>
      <c r="P222" s="33"/>
      <c r="Q222" s="33"/>
      <c r="R222" s="33"/>
      <c r="S222" s="33"/>
      <c r="T222" s="33"/>
      <c r="U222" s="33"/>
      <c r="V222" s="33"/>
      <c r="W222" s="33"/>
      <c r="X222" s="33"/>
      <c r="Y222" s="33"/>
      <c r="Z222" s="33"/>
      <c r="AA222" s="33"/>
      <c r="AB222" s="33"/>
      <c r="AC222" s="33"/>
      <c r="AD222" s="33"/>
      <c r="AE222" s="33"/>
      <c r="AF222" s="33"/>
    </row>
    <row r="223" spans="1:32" ht="13" x14ac:dyDescent="0.15">
      <c r="A223" s="27">
        <v>12055</v>
      </c>
      <c r="B223" s="27" t="s">
        <v>3</v>
      </c>
      <c r="C223" s="27" t="s">
        <v>13</v>
      </c>
      <c r="D223" s="27" t="s">
        <v>4360</v>
      </c>
      <c r="E223" s="30" t="s">
        <v>4506</v>
      </c>
      <c r="F223" s="33"/>
      <c r="G223" s="27"/>
      <c r="H223" s="33"/>
      <c r="I223" s="33"/>
      <c r="J223" s="33"/>
      <c r="K223" s="33"/>
      <c r="L223" s="33"/>
      <c r="M223" s="33"/>
      <c r="N223" s="33"/>
      <c r="O223" s="33"/>
      <c r="P223" s="33"/>
      <c r="Q223" s="33"/>
      <c r="R223" s="33"/>
      <c r="S223" s="33"/>
      <c r="T223" s="42"/>
      <c r="U223" s="33"/>
      <c r="V223" s="33"/>
      <c r="W223" s="33"/>
      <c r="X223" s="33"/>
      <c r="Y223" s="33"/>
      <c r="Z223" s="33"/>
      <c r="AA223" s="33"/>
      <c r="AB223" s="33"/>
      <c r="AC223" s="33"/>
      <c r="AD223" s="33"/>
      <c r="AE223" s="33"/>
      <c r="AF223" s="33"/>
    </row>
    <row r="224" spans="1:32" ht="13" x14ac:dyDescent="0.15">
      <c r="A224" s="27">
        <v>12056</v>
      </c>
      <c r="B224" s="27" t="s">
        <v>3</v>
      </c>
      <c r="C224" s="27" t="s">
        <v>23</v>
      </c>
      <c r="D224" s="27" t="s">
        <v>3442</v>
      </c>
      <c r="E224" s="27" t="s">
        <v>4507</v>
      </c>
      <c r="F224" s="33"/>
      <c r="G224" s="27"/>
      <c r="H224" s="33"/>
      <c r="I224" s="33"/>
      <c r="J224" s="33"/>
      <c r="K224" s="33"/>
      <c r="L224" s="33"/>
      <c r="M224" s="33"/>
      <c r="N224" s="33"/>
      <c r="O224" s="33"/>
      <c r="P224" s="33"/>
      <c r="Q224" s="33"/>
      <c r="R224" s="33"/>
      <c r="S224" s="33"/>
      <c r="T224" s="42"/>
      <c r="U224" s="33"/>
      <c r="V224" s="33"/>
      <c r="W224" s="33"/>
      <c r="X224" s="33"/>
      <c r="Y224" s="33"/>
      <c r="Z224" s="33"/>
      <c r="AA224" s="33"/>
      <c r="AB224" s="33"/>
      <c r="AC224" s="33"/>
      <c r="AD224" s="33"/>
      <c r="AE224" s="33"/>
      <c r="AF224" s="33"/>
    </row>
    <row r="225" spans="1:32" ht="13" x14ac:dyDescent="0.15">
      <c r="A225" s="27">
        <v>12063</v>
      </c>
      <c r="B225" s="27" t="s">
        <v>3</v>
      </c>
      <c r="C225" s="27" t="s">
        <v>13</v>
      </c>
      <c r="D225" s="27" t="s">
        <v>4446</v>
      </c>
      <c r="E225" s="30" t="s">
        <v>4508</v>
      </c>
      <c r="F225" s="33"/>
      <c r="G225" s="27"/>
      <c r="H225" s="33"/>
      <c r="I225" s="33"/>
      <c r="J225" s="33"/>
      <c r="K225" s="33"/>
      <c r="L225" s="33"/>
      <c r="M225" s="33"/>
      <c r="N225" s="33"/>
      <c r="O225" s="33"/>
      <c r="P225" s="33"/>
      <c r="Q225" s="33"/>
      <c r="R225" s="33"/>
      <c r="S225" s="33"/>
      <c r="T225" s="42"/>
      <c r="U225" s="33"/>
      <c r="V225" s="33"/>
      <c r="W225" s="33"/>
      <c r="X225" s="33"/>
      <c r="Y225" s="33"/>
      <c r="Z225" s="33"/>
      <c r="AA225" s="33"/>
      <c r="AB225" s="33"/>
      <c r="AC225" s="33"/>
      <c r="AD225" s="33"/>
      <c r="AE225" s="33"/>
      <c r="AF225" s="33"/>
    </row>
    <row r="226" spans="1:32" ht="13" x14ac:dyDescent="0.15">
      <c r="A226" s="27">
        <v>12064</v>
      </c>
      <c r="B226" s="27" t="s">
        <v>3</v>
      </c>
      <c r="C226" s="27" t="s">
        <v>23</v>
      </c>
      <c r="D226" s="27" t="s">
        <v>4245</v>
      </c>
      <c r="E226" s="27" t="s">
        <v>4509</v>
      </c>
      <c r="F226" s="33"/>
      <c r="G226" s="27"/>
      <c r="H226" s="33"/>
      <c r="I226" s="33"/>
      <c r="J226" s="33"/>
      <c r="K226" s="33"/>
      <c r="L226" s="33"/>
      <c r="M226" s="33"/>
      <c r="N226" s="33"/>
      <c r="O226" s="33"/>
      <c r="P226" s="33"/>
      <c r="Q226" s="33"/>
      <c r="R226" s="33"/>
      <c r="S226" s="33"/>
      <c r="T226" s="42"/>
      <c r="U226" s="33"/>
      <c r="V226" s="33"/>
      <c r="W226" s="33"/>
      <c r="X226" s="33"/>
      <c r="Y226" s="33"/>
      <c r="Z226" s="33"/>
      <c r="AA226" s="33"/>
      <c r="AB226" s="33"/>
      <c r="AC226" s="33"/>
      <c r="AD226" s="33"/>
      <c r="AE226" s="33"/>
      <c r="AF226" s="33"/>
    </row>
    <row r="227" spans="1:32" ht="13" x14ac:dyDescent="0.15">
      <c r="A227" s="27">
        <v>12074</v>
      </c>
      <c r="B227" s="27" t="s">
        <v>3</v>
      </c>
      <c r="C227" s="27" t="s">
        <v>13</v>
      </c>
      <c r="D227" s="27" t="s">
        <v>4410</v>
      </c>
      <c r="E227" s="30" t="s">
        <v>4510</v>
      </c>
      <c r="F227" s="33"/>
      <c r="G227" s="27"/>
      <c r="H227" s="33"/>
      <c r="I227" s="33"/>
      <c r="J227" s="33"/>
      <c r="K227" s="33"/>
      <c r="L227" s="33"/>
      <c r="M227" s="33"/>
      <c r="N227" s="33"/>
      <c r="O227" s="33"/>
      <c r="P227" s="33"/>
      <c r="Q227" s="33"/>
      <c r="R227" s="33"/>
      <c r="S227" s="33"/>
      <c r="T227" s="42"/>
      <c r="U227" s="33"/>
      <c r="V227" s="33"/>
      <c r="W227" s="33"/>
      <c r="X227" s="33"/>
      <c r="Y227" s="33"/>
      <c r="Z227" s="33"/>
      <c r="AA227" s="33"/>
      <c r="AB227" s="33"/>
      <c r="AC227" s="33"/>
      <c r="AD227" s="33"/>
      <c r="AE227" s="33"/>
      <c r="AF227" s="33"/>
    </row>
    <row r="228" spans="1:32" ht="13" x14ac:dyDescent="0.15">
      <c r="A228" s="27">
        <v>12093</v>
      </c>
      <c r="B228" s="27" t="s">
        <v>3</v>
      </c>
      <c r="C228" s="27" t="s">
        <v>13</v>
      </c>
      <c r="D228" s="27" t="s">
        <v>2903</v>
      </c>
      <c r="E228" s="30" t="s">
        <v>4511</v>
      </c>
      <c r="F228" s="33"/>
      <c r="G228" s="27"/>
      <c r="H228" s="33"/>
      <c r="I228" s="33"/>
      <c r="J228" s="33"/>
      <c r="K228" s="33"/>
      <c r="L228" s="33"/>
      <c r="M228" s="33"/>
      <c r="N228" s="33"/>
      <c r="O228" s="33"/>
      <c r="P228" s="33"/>
      <c r="Q228" s="33"/>
      <c r="R228" s="33"/>
      <c r="S228" s="33"/>
      <c r="T228" s="42"/>
      <c r="U228" s="33"/>
      <c r="V228" s="33"/>
      <c r="W228" s="33"/>
      <c r="X228" s="33"/>
      <c r="Y228" s="33"/>
      <c r="Z228" s="33"/>
      <c r="AA228" s="33"/>
      <c r="AB228" s="33"/>
      <c r="AC228" s="33"/>
      <c r="AD228" s="33"/>
      <c r="AE228" s="33"/>
      <c r="AF228" s="33"/>
    </row>
    <row r="229" spans="1:32" ht="13" x14ac:dyDescent="0.15">
      <c r="A229" s="30">
        <v>12094</v>
      </c>
      <c r="B229" s="27" t="s">
        <v>3</v>
      </c>
      <c r="C229" s="27" t="s">
        <v>13</v>
      </c>
      <c r="D229" s="33" t="s">
        <v>2903</v>
      </c>
      <c r="E229" s="30" t="s">
        <v>4512</v>
      </c>
      <c r="F229" s="33"/>
      <c r="G229" s="27"/>
      <c r="H229" s="33"/>
      <c r="I229" s="33"/>
      <c r="J229" s="33"/>
      <c r="K229" s="33"/>
      <c r="L229" s="33"/>
      <c r="M229" s="33"/>
      <c r="N229" s="33"/>
      <c r="O229" s="33"/>
      <c r="P229" s="33"/>
      <c r="Q229" s="33"/>
      <c r="R229" s="33"/>
      <c r="S229" s="33"/>
      <c r="T229" s="42"/>
      <c r="U229" s="33"/>
      <c r="V229" s="33"/>
      <c r="W229" s="33"/>
      <c r="X229" s="33"/>
      <c r="Y229" s="33"/>
      <c r="Z229" s="33"/>
      <c r="AA229" s="33"/>
      <c r="AB229" s="33"/>
      <c r="AC229" s="33"/>
      <c r="AD229" s="33"/>
      <c r="AE229" s="33"/>
      <c r="AF229" s="33"/>
    </row>
    <row r="230" spans="1:32" ht="13" x14ac:dyDescent="0.15">
      <c r="A230" s="30">
        <v>12109</v>
      </c>
      <c r="B230" s="27" t="s">
        <v>3</v>
      </c>
      <c r="C230" s="27" t="s">
        <v>23</v>
      </c>
      <c r="D230" s="33" t="s">
        <v>1719</v>
      </c>
      <c r="E230" s="30" t="s">
        <v>4513</v>
      </c>
      <c r="F230" s="33"/>
      <c r="G230" s="27"/>
      <c r="H230" s="33"/>
      <c r="I230" s="33"/>
      <c r="J230" s="33"/>
      <c r="K230" s="33"/>
      <c r="L230" s="33"/>
      <c r="M230" s="33"/>
      <c r="N230" s="33"/>
      <c r="O230" s="33"/>
      <c r="P230" s="33"/>
      <c r="Q230" s="33"/>
      <c r="R230" s="33"/>
      <c r="S230" s="33"/>
      <c r="T230" s="42"/>
      <c r="U230" s="33"/>
      <c r="V230" s="33"/>
      <c r="W230" s="33"/>
      <c r="X230" s="33"/>
      <c r="Y230" s="33"/>
      <c r="Z230" s="33"/>
      <c r="AA230" s="33"/>
      <c r="AB230" s="33"/>
      <c r="AC230" s="33"/>
      <c r="AD230" s="33"/>
      <c r="AE230" s="33"/>
      <c r="AF230" s="33"/>
    </row>
    <row r="231" spans="1:32" ht="13" x14ac:dyDescent="0.15">
      <c r="A231" s="27">
        <v>12110</v>
      </c>
      <c r="B231" s="27" t="s">
        <v>3</v>
      </c>
      <c r="C231" s="27" t="s">
        <v>13</v>
      </c>
      <c r="D231" s="27" t="s">
        <v>4514</v>
      </c>
      <c r="E231" s="62" t="s">
        <v>4515</v>
      </c>
      <c r="F231" s="27"/>
      <c r="G231" s="27"/>
      <c r="H231" s="33"/>
      <c r="I231" s="33"/>
      <c r="J231" s="33"/>
      <c r="K231" s="33"/>
      <c r="L231" s="33"/>
      <c r="M231" s="33"/>
      <c r="N231" s="33"/>
      <c r="O231" s="33"/>
      <c r="P231" s="33"/>
      <c r="Q231" s="33"/>
      <c r="R231" s="33"/>
      <c r="S231" s="33"/>
      <c r="T231" s="42"/>
      <c r="U231" s="33"/>
      <c r="V231" s="33"/>
      <c r="W231" s="33"/>
      <c r="X231" s="33"/>
      <c r="Y231" s="33"/>
      <c r="Z231" s="33"/>
      <c r="AA231" s="33"/>
      <c r="AB231" s="33"/>
      <c r="AC231" s="33"/>
      <c r="AD231" s="33"/>
      <c r="AE231" s="33"/>
      <c r="AF231" s="33"/>
    </row>
    <row r="232" spans="1:32" ht="13" x14ac:dyDescent="0.15">
      <c r="A232" s="27">
        <v>12111</v>
      </c>
      <c r="B232" s="27" t="s">
        <v>3</v>
      </c>
      <c r="C232" s="27" t="s">
        <v>13</v>
      </c>
      <c r="D232" s="27" t="s">
        <v>4516</v>
      </c>
      <c r="E232" s="30" t="s">
        <v>4517</v>
      </c>
      <c r="F232" s="33"/>
      <c r="G232" s="27"/>
      <c r="H232" s="33"/>
      <c r="I232" s="33"/>
      <c r="J232" s="33"/>
      <c r="K232" s="33"/>
      <c r="L232" s="33"/>
      <c r="M232" s="33"/>
      <c r="N232" s="33"/>
      <c r="O232" s="33"/>
      <c r="P232" s="33"/>
      <c r="Q232" s="33"/>
      <c r="R232" s="33"/>
      <c r="S232" s="33"/>
      <c r="T232" s="26"/>
      <c r="U232" s="33"/>
      <c r="V232" s="33"/>
      <c r="W232" s="33"/>
      <c r="X232" s="33"/>
      <c r="Y232" s="33"/>
      <c r="Z232" s="33"/>
      <c r="AA232" s="33"/>
      <c r="AB232" s="33"/>
      <c r="AC232" s="33"/>
      <c r="AD232" s="33"/>
      <c r="AE232" s="33"/>
      <c r="AF232" s="33"/>
    </row>
    <row r="233" spans="1:32" ht="13" x14ac:dyDescent="0.15">
      <c r="A233" s="27">
        <v>12112</v>
      </c>
      <c r="B233" s="27" t="s">
        <v>3</v>
      </c>
      <c r="C233" s="27" t="s">
        <v>13</v>
      </c>
      <c r="D233" s="27" t="s">
        <v>4516</v>
      </c>
      <c r="E233" s="30" t="s">
        <v>4518</v>
      </c>
      <c r="F233" s="33"/>
      <c r="G233" s="27"/>
      <c r="H233" s="33"/>
      <c r="I233" s="33"/>
      <c r="J233" s="33"/>
      <c r="K233" s="33"/>
      <c r="L233" s="33"/>
      <c r="M233" s="33"/>
      <c r="N233" s="33"/>
      <c r="O233" s="33"/>
      <c r="P233" s="33"/>
      <c r="Q233" s="33"/>
      <c r="R233" s="33"/>
      <c r="S233" s="33"/>
      <c r="T233" s="42"/>
      <c r="U233" s="33"/>
      <c r="V233" s="33"/>
      <c r="W233" s="33"/>
      <c r="X233" s="33"/>
      <c r="Y233" s="33"/>
      <c r="Z233" s="33"/>
      <c r="AA233" s="33"/>
      <c r="AB233" s="33"/>
      <c r="AC233" s="33"/>
      <c r="AD233" s="33"/>
      <c r="AE233" s="33"/>
      <c r="AF233" s="33"/>
    </row>
    <row r="234" spans="1:32" ht="13" x14ac:dyDescent="0.15">
      <c r="A234" s="30">
        <v>12117</v>
      </c>
      <c r="B234" s="27" t="s">
        <v>3</v>
      </c>
      <c r="C234" s="27" t="s">
        <v>23</v>
      </c>
      <c r="D234" s="33" t="s">
        <v>4259</v>
      </c>
      <c r="E234" s="30" t="s">
        <v>4519</v>
      </c>
      <c r="F234" s="33"/>
      <c r="G234" s="27"/>
      <c r="H234" s="33"/>
      <c r="I234" s="33"/>
      <c r="J234" s="33"/>
      <c r="K234" s="33"/>
      <c r="L234" s="33"/>
      <c r="M234" s="33"/>
      <c r="N234" s="33"/>
      <c r="O234" s="33"/>
      <c r="P234" s="33"/>
      <c r="Q234" s="33"/>
      <c r="R234" s="33"/>
      <c r="S234" s="33"/>
      <c r="T234" s="42"/>
      <c r="U234" s="33"/>
      <c r="V234" s="33"/>
      <c r="W234" s="33"/>
      <c r="X234" s="33"/>
      <c r="Y234" s="33"/>
      <c r="Z234" s="33"/>
      <c r="AA234" s="33"/>
      <c r="AB234" s="33"/>
      <c r="AC234" s="33"/>
      <c r="AD234" s="33"/>
      <c r="AE234" s="33"/>
      <c r="AF234" s="33"/>
    </row>
    <row r="235" spans="1:32" ht="13" x14ac:dyDescent="0.15">
      <c r="A235" s="30">
        <v>12129</v>
      </c>
      <c r="B235" s="27" t="s">
        <v>3</v>
      </c>
      <c r="C235" s="27" t="s">
        <v>13</v>
      </c>
      <c r="D235" s="33" t="s">
        <v>4265</v>
      </c>
      <c r="E235" s="30" t="s">
        <v>4520</v>
      </c>
      <c r="F235" s="33"/>
      <c r="G235" s="27"/>
      <c r="H235" s="33"/>
      <c r="I235" s="33"/>
      <c r="J235" s="33"/>
      <c r="K235" s="33"/>
      <c r="L235" s="33"/>
      <c r="M235" s="33"/>
      <c r="N235" s="33"/>
      <c r="O235" s="33"/>
      <c r="P235" s="33"/>
      <c r="Q235" s="33"/>
      <c r="R235" s="33"/>
      <c r="S235" s="33"/>
      <c r="T235" s="42"/>
      <c r="U235" s="33"/>
      <c r="V235" s="33"/>
      <c r="W235" s="33"/>
      <c r="X235" s="33"/>
      <c r="Y235" s="33"/>
      <c r="Z235" s="33"/>
      <c r="AA235" s="33"/>
      <c r="AB235" s="33"/>
      <c r="AC235" s="33"/>
      <c r="AD235" s="33"/>
      <c r="AE235" s="33"/>
      <c r="AF235" s="33"/>
    </row>
    <row r="236" spans="1:32" ht="13" x14ac:dyDescent="0.15">
      <c r="A236" s="27">
        <v>12130</v>
      </c>
      <c r="B236" s="27" t="s">
        <v>3</v>
      </c>
      <c r="C236" s="27" t="s">
        <v>13</v>
      </c>
      <c r="D236" s="27" t="s">
        <v>3589</v>
      </c>
      <c r="E236" s="62" t="s">
        <v>4521</v>
      </c>
      <c r="F236" s="33"/>
      <c r="G236" s="27"/>
      <c r="H236" s="33"/>
      <c r="I236" s="33"/>
      <c r="J236" s="33"/>
      <c r="K236" s="33"/>
      <c r="L236" s="33"/>
      <c r="M236" s="33"/>
      <c r="N236" s="33"/>
      <c r="O236" s="33"/>
      <c r="P236" s="33"/>
      <c r="Q236" s="33"/>
      <c r="R236" s="33"/>
      <c r="S236" s="33"/>
      <c r="T236" s="42"/>
      <c r="U236" s="33"/>
      <c r="V236" s="33"/>
      <c r="W236" s="33"/>
      <c r="X236" s="33"/>
      <c r="Y236" s="33"/>
      <c r="Z236" s="33"/>
      <c r="AA236" s="33"/>
      <c r="AB236" s="33"/>
      <c r="AC236" s="33"/>
      <c r="AD236" s="33"/>
      <c r="AE236" s="33"/>
      <c r="AF236" s="33"/>
    </row>
    <row r="237" spans="1:32" ht="13" x14ac:dyDescent="0.15">
      <c r="A237" s="27">
        <v>12134</v>
      </c>
      <c r="B237" s="27" t="s">
        <v>3</v>
      </c>
      <c r="C237" s="27" t="s">
        <v>23</v>
      </c>
      <c r="D237" s="27" t="s">
        <v>1169</v>
      </c>
      <c r="E237" s="30" t="s">
        <v>4522</v>
      </c>
      <c r="F237" s="33"/>
      <c r="G237" s="27"/>
      <c r="H237" s="33"/>
      <c r="I237" s="33"/>
      <c r="J237" s="33"/>
      <c r="K237" s="33"/>
      <c r="L237" s="33"/>
      <c r="M237" s="33"/>
      <c r="N237" s="33"/>
      <c r="O237" s="33"/>
      <c r="P237" s="33"/>
      <c r="Q237" s="33"/>
      <c r="R237" s="33"/>
      <c r="S237" s="33"/>
      <c r="T237" s="42"/>
      <c r="U237" s="33"/>
      <c r="V237" s="33"/>
      <c r="W237" s="33"/>
      <c r="X237" s="33"/>
      <c r="Y237" s="33"/>
      <c r="Z237" s="33"/>
      <c r="AA237" s="33"/>
      <c r="AB237" s="33"/>
      <c r="AC237" s="33"/>
      <c r="AD237" s="33"/>
      <c r="AE237" s="33"/>
      <c r="AF237" s="33"/>
    </row>
    <row r="238" spans="1:32" ht="13" x14ac:dyDescent="0.15">
      <c r="A238" s="27">
        <v>12143</v>
      </c>
      <c r="B238" s="27" t="s">
        <v>3</v>
      </c>
      <c r="C238" s="27" t="s">
        <v>13</v>
      </c>
      <c r="D238" s="27" t="s">
        <v>1169</v>
      </c>
      <c r="E238" s="30" t="s">
        <v>4523</v>
      </c>
      <c r="F238" s="33"/>
      <c r="G238" s="27"/>
      <c r="H238" s="33"/>
      <c r="I238" s="33"/>
      <c r="J238" s="33"/>
      <c r="K238" s="33"/>
      <c r="L238" s="33"/>
      <c r="M238" s="33"/>
      <c r="N238" s="33"/>
      <c r="O238" s="33"/>
      <c r="P238" s="33"/>
      <c r="Q238" s="33"/>
      <c r="R238" s="33"/>
      <c r="S238" s="33"/>
      <c r="T238" s="42"/>
      <c r="U238" s="33"/>
      <c r="V238" s="33"/>
      <c r="W238" s="33"/>
      <c r="X238" s="33"/>
      <c r="Y238" s="33"/>
      <c r="Z238" s="33"/>
      <c r="AA238" s="33"/>
      <c r="AB238" s="33"/>
      <c r="AC238" s="33"/>
      <c r="AD238" s="33"/>
      <c r="AE238" s="33"/>
      <c r="AF238" s="33"/>
    </row>
    <row r="239" spans="1:32" ht="13" x14ac:dyDescent="0.15">
      <c r="A239" s="30">
        <v>12161</v>
      </c>
      <c r="B239" s="27" t="s">
        <v>3</v>
      </c>
      <c r="C239" s="27" t="s">
        <v>13</v>
      </c>
      <c r="D239" s="33" t="s">
        <v>4504</v>
      </c>
      <c r="E239" s="30" t="s">
        <v>4524</v>
      </c>
      <c r="F239" s="33"/>
      <c r="G239" s="27"/>
      <c r="H239" s="33"/>
      <c r="I239" s="33"/>
      <c r="J239" s="33"/>
      <c r="K239" s="33"/>
      <c r="L239" s="33"/>
      <c r="M239" s="33"/>
      <c r="N239" s="33"/>
      <c r="O239" s="33"/>
      <c r="P239" s="33"/>
      <c r="Q239" s="33"/>
      <c r="R239" s="33"/>
      <c r="S239" s="33"/>
      <c r="T239" s="42"/>
      <c r="U239" s="33"/>
      <c r="V239" s="33"/>
      <c r="W239" s="33"/>
      <c r="X239" s="33"/>
      <c r="Y239" s="33"/>
      <c r="Z239" s="33"/>
      <c r="AA239" s="33"/>
      <c r="AB239" s="33"/>
      <c r="AC239" s="33"/>
      <c r="AD239" s="33"/>
      <c r="AE239" s="33"/>
      <c r="AF239" s="33"/>
    </row>
    <row r="240" spans="1:32" ht="13" x14ac:dyDescent="0.15">
      <c r="A240" s="27">
        <v>12162</v>
      </c>
      <c r="B240" s="27" t="s">
        <v>3</v>
      </c>
      <c r="C240" s="27" t="s">
        <v>13</v>
      </c>
      <c r="D240" s="27" t="s">
        <v>4263</v>
      </c>
      <c r="E240" s="27" t="s">
        <v>4525</v>
      </c>
      <c r="F240" s="33"/>
      <c r="G240" s="27"/>
      <c r="H240" s="33"/>
      <c r="I240" s="33"/>
      <c r="J240" s="33"/>
      <c r="K240" s="33"/>
      <c r="L240" s="33"/>
      <c r="M240" s="33"/>
      <c r="N240" s="33"/>
      <c r="O240" s="33"/>
      <c r="P240" s="33"/>
      <c r="Q240" s="33"/>
      <c r="R240" s="33"/>
      <c r="S240" s="33"/>
      <c r="T240" s="42"/>
      <c r="U240" s="33"/>
      <c r="V240" s="33"/>
      <c r="W240" s="33"/>
      <c r="X240" s="33"/>
      <c r="Y240" s="33"/>
      <c r="Z240" s="33"/>
      <c r="AA240" s="33"/>
      <c r="AB240" s="33"/>
      <c r="AC240" s="33"/>
      <c r="AD240" s="33"/>
      <c r="AE240" s="33"/>
      <c r="AF240" s="33"/>
    </row>
    <row r="241" spans="1:32" ht="13" x14ac:dyDescent="0.15">
      <c r="A241" s="27">
        <v>12177</v>
      </c>
      <c r="B241" s="27" t="s">
        <v>3</v>
      </c>
      <c r="C241" s="27" t="s">
        <v>23</v>
      </c>
      <c r="D241" s="27" t="s">
        <v>4158</v>
      </c>
      <c r="E241" s="62" t="s">
        <v>4526</v>
      </c>
      <c r="F241" s="33"/>
      <c r="G241" s="27"/>
      <c r="H241" s="33"/>
      <c r="I241" s="33"/>
      <c r="J241" s="33"/>
      <c r="K241" s="33"/>
      <c r="L241" s="33"/>
      <c r="M241" s="33"/>
      <c r="N241" s="33"/>
      <c r="O241" s="33"/>
      <c r="P241" s="33"/>
      <c r="Q241" s="33"/>
      <c r="R241" s="33"/>
      <c r="S241" s="33"/>
      <c r="T241" s="42"/>
      <c r="U241" s="33"/>
      <c r="V241" s="33"/>
      <c r="W241" s="33"/>
      <c r="X241" s="33"/>
      <c r="Y241" s="33"/>
      <c r="Z241" s="33"/>
      <c r="AA241" s="33"/>
      <c r="AB241" s="33"/>
      <c r="AC241" s="33"/>
      <c r="AD241" s="33"/>
      <c r="AE241" s="33"/>
      <c r="AF241" s="33"/>
    </row>
    <row r="242" spans="1:32" ht="13" x14ac:dyDescent="0.15">
      <c r="A242" s="30">
        <v>12178</v>
      </c>
      <c r="B242" s="27" t="s">
        <v>3</v>
      </c>
      <c r="C242" s="27" t="s">
        <v>13</v>
      </c>
      <c r="D242" s="33" t="s">
        <v>4410</v>
      </c>
      <c r="E242" s="30" t="s">
        <v>4527</v>
      </c>
      <c r="F242" s="33"/>
      <c r="G242" s="27"/>
      <c r="H242" s="27"/>
      <c r="I242" s="27"/>
      <c r="J242" s="33"/>
      <c r="K242" s="33"/>
      <c r="L242" s="50"/>
      <c r="M242" s="33"/>
      <c r="N242" s="33"/>
      <c r="O242" s="33"/>
      <c r="P242" s="33"/>
      <c r="Q242" s="33"/>
      <c r="R242" s="33"/>
      <c r="S242" s="33"/>
      <c r="T242" s="33"/>
      <c r="U242" s="33"/>
      <c r="V242" s="33"/>
      <c r="W242" s="33"/>
      <c r="X242" s="33"/>
      <c r="Y242" s="33"/>
      <c r="Z242" s="33"/>
      <c r="AA242" s="33"/>
      <c r="AB242" s="33"/>
      <c r="AC242" s="33"/>
      <c r="AD242" s="33"/>
      <c r="AE242" s="33"/>
      <c r="AF242" s="33"/>
    </row>
    <row r="243" spans="1:32" ht="13" x14ac:dyDescent="0.15">
      <c r="A243" s="30">
        <v>12179</v>
      </c>
      <c r="B243" s="27" t="s">
        <v>3</v>
      </c>
      <c r="C243" s="27" t="s">
        <v>23</v>
      </c>
      <c r="D243" s="33" t="s">
        <v>4247</v>
      </c>
      <c r="E243" s="30" t="s">
        <v>4528</v>
      </c>
      <c r="F243" s="33"/>
      <c r="G243" s="27"/>
      <c r="H243" s="33"/>
      <c r="I243" s="33"/>
      <c r="J243" s="33"/>
      <c r="K243" s="33"/>
      <c r="L243" s="33"/>
      <c r="M243" s="33"/>
      <c r="N243" s="33"/>
      <c r="O243" s="33"/>
      <c r="P243" s="33"/>
      <c r="Q243" s="33"/>
      <c r="R243" s="33"/>
      <c r="S243" s="33"/>
      <c r="T243" s="42"/>
      <c r="U243" s="33"/>
      <c r="V243" s="33"/>
      <c r="W243" s="33"/>
      <c r="X243" s="33"/>
      <c r="Y243" s="33"/>
      <c r="Z243" s="33"/>
      <c r="AA243" s="33"/>
      <c r="AB243" s="33"/>
      <c r="AC243" s="33"/>
      <c r="AD243" s="33"/>
      <c r="AE243" s="33"/>
      <c r="AF243" s="33"/>
    </row>
    <row r="244" spans="1:32" ht="13" x14ac:dyDescent="0.15">
      <c r="A244" s="30">
        <v>12192</v>
      </c>
      <c r="B244" s="27" t="s">
        <v>3</v>
      </c>
      <c r="C244" s="27" t="s">
        <v>13</v>
      </c>
      <c r="D244" s="33" t="s">
        <v>4265</v>
      </c>
      <c r="E244" s="30" t="s">
        <v>4529</v>
      </c>
      <c r="F244" s="33"/>
      <c r="G244" s="27"/>
      <c r="H244" s="33"/>
      <c r="I244" s="33"/>
      <c r="J244" s="33"/>
      <c r="K244" s="33"/>
      <c r="L244" s="33"/>
      <c r="M244" s="33"/>
      <c r="N244" s="33"/>
      <c r="O244" s="33"/>
      <c r="P244" s="33"/>
      <c r="Q244" s="33"/>
      <c r="R244" s="33"/>
      <c r="S244" s="33"/>
      <c r="T244" s="42"/>
      <c r="U244" s="33"/>
      <c r="V244" s="33"/>
      <c r="W244" s="33"/>
      <c r="X244" s="33"/>
      <c r="Y244" s="33"/>
      <c r="Z244" s="33"/>
      <c r="AA244" s="33"/>
      <c r="AB244" s="33"/>
      <c r="AC244" s="33"/>
      <c r="AD244" s="33"/>
      <c r="AE244" s="33"/>
      <c r="AF244" s="33"/>
    </row>
    <row r="245" spans="1:32" ht="13" x14ac:dyDescent="0.15">
      <c r="A245" s="30">
        <v>12193</v>
      </c>
      <c r="B245" s="27" t="s">
        <v>3</v>
      </c>
      <c r="C245" s="27" t="s">
        <v>13</v>
      </c>
      <c r="D245" s="33" t="s">
        <v>4265</v>
      </c>
      <c r="E245" s="30" t="s">
        <v>4530</v>
      </c>
      <c r="F245" s="33"/>
      <c r="G245" s="27"/>
      <c r="H245" s="33"/>
      <c r="I245" s="33"/>
      <c r="J245" s="33"/>
      <c r="K245" s="33"/>
      <c r="L245" s="33"/>
      <c r="M245" s="33"/>
      <c r="N245" s="33"/>
      <c r="O245" s="33"/>
      <c r="P245" s="33"/>
      <c r="Q245" s="33"/>
      <c r="R245" s="33"/>
      <c r="S245" s="33"/>
      <c r="T245" s="42"/>
      <c r="U245" s="33"/>
      <c r="V245" s="33"/>
      <c r="W245" s="33"/>
      <c r="X245" s="33"/>
      <c r="Y245" s="33"/>
      <c r="Z245" s="33"/>
      <c r="AA245" s="33"/>
      <c r="AB245" s="33"/>
      <c r="AC245" s="33"/>
      <c r="AD245" s="33"/>
      <c r="AE245" s="33"/>
      <c r="AF245" s="33"/>
    </row>
    <row r="246" spans="1:32" ht="13" x14ac:dyDescent="0.15">
      <c r="A246" s="27">
        <v>12194</v>
      </c>
      <c r="B246" s="27" t="s">
        <v>3</v>
      </c>
      <c r="C246" s="27" t="s">
        <v>13</v>
      </c>
      <c r="D246" s="27" t="s">
        <v>4265</v>
      </c>
      <c r="E246" s="27" t="s">
        <v>4531</v>
      </c>
      <c r="F246" s="33"/>
      <c r="G246" s="27"/>
      <c r="H246" s="33"/>
      <c r="I246" s="33"/>
      <c r="J246" s="33"/>
      <c r="K246" s="33"/>
      <c r="L246" s="33"/>
      <c r="M246" s="33"/>
      <c r="N246" s="33"/>
      <c r="O246" s="33"/>
      <c r="P246" s="33"/>
      <c r="Q246" s="33"/>
      <c r="R246" s="33"/>
      <c r="S246" s="33"/>
      <c r="T246" s="33"/>
      <c r="U246" s="33"/>
      <c r="V246" s="33"/>
      <c r="W246" s="33"/>
      <c r="X246" s="33"/>
      <c r="Y246" s="33"/>
      <c r="Z246" s="33"/>
      <c r="AA246" s="33"/>
      <c r="AB246" s="33"/>
      <c r="AC246" s="33"/>
      <c r="AD246" s="33"/>
      <c r="AE246" s="33"/>
      <c r="AF246" s="33"/>
    </row>
    <row r="247" spans="1:32" ht="13" x14ac:dyDescent="0.15">
      <c r="A247" s="27">
        <v>12196</v>
      </c>
      <c r="B247" s="27" t="s">
        <v>3</v>
      </c>
      <c r="C247" s="27" t="s">
        <v>23</v>
      </c>
      <c r="D247" s="27" t="s">
        <v>4433</v>
      </c>
      <c r="E247" s="30" t="s">
        <v>4532</v>
      </c>
      <c r="F247" s="33"/>
      <c r="G247" s="27"/>
      <c r="H247" s="33"/>
      <c r="I247" s="33"/>
      <c r="J247" s="33"/>
      <c r="K247" s="33"/>
      <c r="L247" s="33"/>
      <c r="M247" s="33"/>
      <c r="N247" s="33"/>
      <c r="O247" s="33"/>
      <c r="P247" s="33"/>
      <c r="Q247" s="33"/>
      <c r="R247" s="33"/>
      <c r="S247" s="33"/>
      <c r="T247" s="26"/>
      <c r="U247" s="33"/>
      <c r="V247" s="33"/>
      <c r="W247" s="33"/>
      <c r="X247" s="33"/>
      <c r="Y247" s="33"/>
      <c r="Z247" s="33"/>
      <c r="AA247" s="33"/>
      <c r="AB247" s="33"/>
      <c r="AC247" s="33"/>
      <c r="AD247" s="33"/>
      <c r="AE247" s="33"/>
      <c r="AF247" s="33"/>
    </row>
    <row r="248" spans="1:32" ht="13" x14ac:dyDescent="0.15">
      <c r="A248" s="30">
        <v>12201</v>
      </c>
      <c r="B248" s="27" t="s">
        <v>3</v>
      </c>
      <c r="C248" s="27" t="s">
        <v>13</v>
      </c>
      <c r="D248" s="27" t="s">
        <v>517</v>
      </c>
      <c r="E248" s="30" t="s">
        <v>4533</v>
      </c>
      <c r="F248" s="33"/>
      <c r="G248" s="27"/>
      <c r="H248" s="33"/>
      <c r="I248" s="33"/>
      <c r="J248" s="33"/>
      <c r="K248" s="33"/>
      <c r="L248" s="33"/>
      <c r="M248" s="33"/>
      <c r="N248" s="33"/>
      <c r="O248" s="33"/>
      <c r="P248" s="33"/>
      <c r="Q248" s="33"/>
      <c r="R248" s="33"/>
      <c r="S248" s="33"/>
      <c r="T248" s="42"/>
      <c r="U248" s="33"/>
      <c r="V248" s="33"/>
      <c r="W248" s="33"/>
      <c r="X248" s="33"/>
      <c r="Y248" s="33"/>
      <c r="Z248" s="33"/>
      <c r="AA248" s="33"/>
      <c r="AB248" s="33"/>
      <c r="AC248" s="33"/>
      <c r="AD248" s="33"/>
      <c r="AE248" s="33"/>
      <c r="AF248" s="33"/>
    </row>
    <row r="249" spans="1:32" ht="13" x14ac:dyDescent="0.15">
      <c r="A249" s="27">
        <v>12213</v>
      </c>
      <c r="B249" s="27" t="s">
        <v>3</v>
      </c>
      <c r="C249" s="27" t="s">
        <v>23</v>
      </c>
      <c r="D249" s="27" t="s">
        <v>4311</v>
      </c>
      <c r="E249" s="27" t="s">
        <v>4534</v>
      </c>
      <c r="F249" s="27"/>
      <c r="G249" s="27"/>
      <c r="H249" s="33"/>
      <c r="I249" s="33"/>
      <c r="J249" s="33"/>
      <c r="K249" s="33"/>
      <c r="L249" s="33"/>
      <c r="M249" s="33"/>
      <c r="N249" s="33"/>
      <c r="O249" s="33"/>
      <c r="P249" s="33"/>
      <c r="Q249" s="33"/>
      <c r="R249" s="33"/>
      <c r="S249" s="33"/>
      <c r="T249" s="42"/>
      <c r="U249" s="33"/>
      <c r="V249" s="33"/>
      <c r="W249" s="33"/>
      <c r="X249" s="33"/>
      <c r="Y249" s="33"/>
      <c r="Z249" s="33"/>
      <c r="AA249" s="33"/>
      <c r="AB249" s="33"/>
      <c r="AC249" s="33"/>
      <c r="AD249" s="33"/>
      <c r="AE249" s="33"/>
      <c r="AF249" s="33"/>
    </row>
    <row r="250" spans="1:32" ht="13" x14ac:dyDescent="0.15">
      <c r="A250" s="27">
        <v>12234</v>
      </c>
      <c r="B250" s="27" t="s">
        <v>3</v>
      </c>
      <c r="C250" s="27" t="s">
        <v>23</v>
      </c>
      <c r="D250" s="27" t="s">
        <v>4299</v>
      </c>
      <c r="E250" s="30" t="s">
        <v>4535</v>
      </c>
      <c r="F250" s="33"/>
      <c r="G250" s="27"/>
      <c r="H250" s="33"/>
      <c r="I250" s="33"/>
      <c r="J250" s="33"/>
      <c r="K250" s="33"/>
      <c r="L250" s="33"/>
      <c r="M250" s="33"/>
      <c r="N250" s="33"/>
      <c r="O250" s="33"/>
      <c r="P250" s="33"/>
      <c r="Q250" s="33"/>
      <c r="R250" s="33"/>
      <c r="S250" s="33"/>
      <c r="T250" s="42"/>
      <c r="U250" s="33"/>
      <c r="V250" s="33"/>
      <c r="W250" s="33"/>
      <c r="X250" s="33"/>
      <c r="Y250" s="33"/>
      <c r="Z250" s="33"/>
      <c r="AA250" s="33"/>
      <c r="AB250" s="33"/>
      <c r="AC250" s="33"/>
      <c r="AD250" s="33"/>
      <c r="AE250" s="33"/>
      <c r="AF250" s="33"/>
    </row>
    <row r="251" spans="1:32" ht="13" x14ac:dyDescent="0.15">
      <c r="A251" s="27">
        <v>12235</v>
      </c>
      <c r="B251" s="27" t="s">
        <v>3</v>
      </c>
      <c r="C251" s="27" t="s">
        <v>23</v>
      </c>
      <c r="D251" s="27" t="s">
        <v>574</v>
      </c>
      <c r="E251" s="27" t="s">
        <v>4536</v>
      </c>
      <c r="F251" s="33"/>
      <c r="G251" s="27"/>
      <c r="H251" s="27"/>
      <c r="I251" s="27"/>
      <c r="J251" s="33"/>
      <c r="K251" s="33"/>
      <c r="L251" s="50"/>
      <c r="M251" s="33"/>
      <c r="N251" s="33"/>
      <c r="O251" s="33"/>
      <c r="P251" s="33"/>
      <c r="Q251" s="33"/>
      <c r="R251" s="33"/>
      <c r="S251" s="33"/>
      <c r="T251" s="33"/>
      <c r="U251" s="33"/>
      <c r="V251" s="33"/>
      <c r="W251" s="33"/>
      <c r="X251" s="33"/>
      <c r="Y251" s="33"/>
      <c r="Z251" s="33"/>
      <c r="AA251" s="33"/>
      <c r="AB251" s="33"/>
      <c r="AC251" s="33"/>
      <c r="AD251" s="33"/>
      <c r="AE251" s="33"/>
      <c r="AF251" s="33"/>
    </row>
    <row r="252" spans="1:32" ht="13" x14ac:dyDescent="0.15">
      <c r="A252" s="27">
        <v>12236</v>
      </c>
      <c r="B252" s="27" t="s">
        <v>3</v>
      </c>
      <c r="C252" s="27" t="s">
        <v>23</v>
      </c>
      <c r="D252" s="27" t="s">
        <v>4231</v>
      </c>
      <c r="E252" s="36" t="s">
        <v>4537</v>
      </c>
      <c r="F252" s="27"/>
      <c r="G252" s="27"/>
      <c r="H252" s="33"/>
      <c r="I252" s="33"/>
      <c r="J252" s="33"/>
      <c r="K252" s="33"/>
      <c r="L252" s="33"/>
      <c r="M252" s="33"/>
      <c r="N252" s="33"/>
      <c r="O252" s="33"/>
      <c r="P252" s="33"/>
      <c r="Q252" s="33"/>
      <c r="R252" s="33"/>
      <c r="S252" s="33"/>
      <c r="T252" s="42"/>
      <c r="U252" s="33"/>
      <c r="V252" s="33"/>
      <c r="W252" s="33"/>
      <c r="X252" s="33"/>
      <c r="Y252" s="33"/>
      <c r="Z252" s="33"/>
      <c r="AA252" s="33"/>
      <c r="AB252" s="33"/>
      <c r="AC252" s="33"/>
      <c r="AD252" s="33"/>
      <c r="AE252" s="33"/>
      <c r="AF252" s="33"/>
    </row>
    <row r="253" spans="1:32" ht="13" x14ac:dyDescent="0.15">
      <c r="A253" s="27">
        <v>12237</v>
      </c>
      <c r="B253" s="27" t="s">
        <v>3</v>
      </c>
      <c r="C253" s="27" t="s">
        <v>23</v>
      </c>
      <c r="D253" s="27" t="s">
        <v>4231</v>
      </c>
      <c r="E253" s="36" t="s">
        <v>4538</v>
      </c>
      <c r="F253" s="27"/>
      <c r="G253" s="27"/>
      <c r="H253" s="33"/>
      <c r="I253" s="33"/>
      <c r="J253" s="33"/>
      <c r="K253" s="33"/>
      <c r="L253" s="33"/>
      <c r="M253" s="33"/>
      <c r="N253" s="33"/>
      <c r="O253" s="33"/>
      <c r="P253" s="33"/>
      <c r="Q253" s="33"/>
      <c r="R253" s="33"/>
      <c r="S253" s="33"/>
      <c r="T253" s="42"/>
      <c r="U253" s="33"/>
      <c r="V253" s="33"/>
      <c r="W253" s="33"/>
      <c r="X253" s="33"/>
      <c r="Y253" s="33"/>
      <c r="Z253" s="33"/>
      <c r="AA253" s="33"/>
      <c r="AB253" s="33"/>
      <c r="AC253" s="33"/>
      <c r="AD253" s="33"/>
      <c r="AE253" s="33"/>
      <c r="AF253" s="33"/>
    </row>
    <row r="254" spans="1:32" ht="13" x14ac:dyDescent="0.15">
      <c r="A254" s="30">
        <v>12295</v>
      </c>
      <c r="B254" s="27" t="s">
        <v>3</v>
      </c>
      <c r="C254" s="27" t="s">
        <v>23</v>
      </c>
      <c r="D254" s="33" t="s">
        <v>4231</v>
      </c>
      <c r="E254" s="30" t="s">
        <v>4539</v>
      </c>
      <c r="F254" s="27"/>
      <c r="G254" s="27"/>
      <c r="H254" s="33"/>
      <c r="I254" s="33"/>
      <c r="J254" s="33"/>
      <c r="K254" s="33"/>
      <c r="L254" s="33"/>
      <c r="M254" s="33"/>
      <c r="N254" s="33"/>
      <c r="O254" s="33"/>
      <c r="P254" s="33"/>
      <c r="Q254" s="33"/>
      <c r="R254" s="33"/>
      <c r="S254" s="33"/>
      <c r="T254" s="33"/>
      <c r="U254" s="33"/>
      <c r="V254" s="33"/>
      <c r="W254" s="33"/>
      <c r="X254" s="33"/>
      <c r="Y254" s="33"/>
      <c r="Z254" s="33"/>
      <c r="AA254" s="33"/>
      <c r="AB254" s="33"/>
      <c r="AC254" s="33"/>
      <c r="AD254" s="33"/>
      <c r="AE254" s="33"/>
      <c r="AF254" s="33"/>
    </row>
    <row r="255" spans="1:32" ht="13" x14ac:dyDescent="0.15">
      <c r="A255" s="30">
        <v>12296</v>
      </c>
      <c r="B255" s="27" t="s">
        <v>3</v>
      </c>
      <c r="C255" s="27" t="s">
        <v>13</v>
      </c>
      <c r="D255" s="27" t="s">
        <v>517</v>
      </c>
      <c r="E255" s="30" t="s">
        <v>4540</v>
      </c>
      <c r="F255" s="33"/>
      <c r="G255" s="27"/>
      <c r="H255" s="33"/>
      <c r="I255" s="33"/>
      <c r="J255" s="33"/>
      <c r="K255" s="33"/>
      <c r="L255" s="33"/>
      <c r="M255" s="33"/>
      <c r="N255" s="33"/>
      <c r="O255" s="33"/>
      <c r="P255" s="33"/>
      <c r="Q255" s="33"/>
      <c r="R255" s="33"/>
      <c r="S255" s="33"/>
      <c r="T255" s="42"/>
      <c r="U255" s="33"/>
      <c r="V255" s="33"/>
      <c r="W255" s="33"/>
      <c r="X255" s="33"/>
      <c r="Y255" s="33"/>
      <c r="Z255" s="33"/>
      <c r="AA255" s="33"/>
      <c r="AB255" s="33"/>
      <c r="AC255" s="33"/>
      <c r="AD255" s="33"/>
      <c r="AE255" s="33"/>
      <c r="AF255" s="33"/>
    </row>
    <row r="256" spans="1:32" ht="13" x14ac:dyDescent="0.15">
      <c r="A256" s="27">
        <v>12297</v>
      </c>
      <c r="B256" s="27" t="s">
        <v>3</v>
      </c>
      <c r="C256" s="27" t="s">
        <v>23</v>
      </c>
      <c r="D256" s="27" t="s">
        <v>4541</v>
      </c>
      <c r="E256" s="30" t="s">
        <v>4542</v>
      </c>
      <c r="F256" s="33"/>
      <c r="G256" s="27"/>
      <c r="H256" s="33"/>
      <c r="I256" s="33"/>
      <c r="J256" s="33"/>
      <c r="K256" s="33"/>
      <c r="L256" s="33"/>
      <c r="M256" s="33"/>
      <c r="N256" s="33"/>
      <c r="O256" s="33"/>
      <c r="P256" s="33"/>
      <c r="Q256" s="33"/>
      <c r="R256" s="33"/>
      <c r="S256" s="33"/>
      <c r="T256" s="42"/>
      <c r="U256" s="33"/>
      <c r="V256" s="33"/>
      <c r="W256" s="33"/>
      <c r="X256" s="33"/>
      <c r="Y256" s="33"/>
      <c r="Z256" s="33"/>
      <c r="AA256" s="33"/>
      <c r="AB256" s="33"/>
      <c r="AC256" s="33"/>
      <c r="AD256" s="33"/>
      <c r="AE256" s="33"/>
      <c r="AF256" s="33"/>
    </row>
    <row r="257" spans="1:32" ht="13" x14ac:dyDescent="0.15">
      <c r="A257" s="27">
        <v>12303</v>
      </c>
      <c r="B257" s="27" t="s">
        <v>3</v>
      </c>
      <c r="C257" s="27" t="s">
        <v>13</v>
      </c>
      <c r="D257" s="27" t="s">
        <v>221</v>
      </c>
      <c r="E257" s="30" t="s">
        <v>4543</v>
      </c>
      <c r="F257" s="33"/>
      <c r="G257" s="27"/>
      <c r="H257" s="33"/>
      <c r="I257" s="33"/>
      <c r="J257" s="33"/>
      <c r="K257" s="33"/>
      <c r="L257" s="33"/>
      <c r="M257" s="33"/>
      <c r="N257" s="33"/>
      <c r="O257" s="33"/>
      <c r="P257" s="33"/>
      <c r="Q257" s="33"/>
      <c r="R257" s="33"/>
      <c r="S257" s="33"/>
      <c r="T257" s="42"/>
      <c r="U257" s="33"/>
      <c r="V257" s="33"/>
      <c r="W257" s="33"/>
      <c r="X257" s="33"/>
      <c r="Y257" s="33"/>
      <c r="Z257" s="33"/>
      <c r="AA257" s="33"/>
      <c r="AB257" s="33"/>
      <c r="AC257" s="33"/>
      <c r="AD257" s="33"/>
      <c r="AE257" s="33"/>
      <c r="AF257" s="33"/>
    </row>
    <row r="258" spans="1:32" ht="13" x14ac:dyDescent="0.15">
      <c r="A258" s="27">
        <v>12311</v>
      </c>
      <c r="B258" s="27" t="s">
        <v>3</v>
      </c>
      <c r="C258" s="27" t="s">
        <v>23</v>
      </c>
      <c r="D258" s="27" t="s">
        <v>4231</v>
      </c>
      <c r="E258" s="30" t="s">
        <v>4544</v>
      </c>
      <c r="F258" s="27"/>
      <c r="G258" s="27"/>
      <c r="H258" s="33"/>
      <c r="I258" s="33"/>
      <c r="J258" s="33"/>
      <c r="K258" s="33"/>
      <c r="L258" s="33"/>
      <c r="M258" s="33"/>
      <c r="N258" s="33"/>
      <c r="O258" s="33"/>
      <c r="P258" s="33"/>
      <c r="Q258" s="33"/>
      <c r="R258" s="33"/>
      <c r="S258" s="33"/>
      <c r="T258" s="42"/>
      <c r="U258" s="33"/>
      <c r="V258" s="33"/>
      <c r="W258" s="33"/>
      <c r="X258" s="33"/>
      <c r="Y258" s="33"/>
      <c r="Z258" s="33"/>
      <c r="AA258" s="33"/>
      <c r="AB258" s="33"/>
      <c r="AC258" s="33"/>
      <c r="AD258" s="33"/>
      <c r="AE258" s="33"/>
      <c r="AF258" s="33"/>
    </row>
    <row r="259" spans="1:32" ht="13" x14ac:dyDescent="0.15">
      <c r="A259" s="30">
        <v>12312</v>
      </c>
      <c r="B259" s="27" t="s">
        <v>3</v>
      </c>
      <c r="C259" s="27" t="s">
        <v>23</v>
      </c>
      <c r="D259" s="33" t="s">
        <v>4231</v>
      </c>
      <c r="E259" s="30" t="s">
        <v>4545</v>
      </c>
      <c r="F259" s="27"/>
      <c r="G259" s="27"/>
      <c r="H259" s="33"/>
      <c r="I259" s="33"/>
      <c r="J259" s="33"/>
      <c r="K259" s="33"/>
      <c r="L259" s="33"/>
      <c r="M259" s="33"/>
      <c r="N259" s="33"/>
      <c r="O259" s="33"/>
      <c r="P259" s="33"/>
      <c r="Q259" s="33"/>
      <c r="R259" s="33"/>
      <c r="S259" s="33"/>
      <c r="T259" s="42"/>
      <c r="U259" s="33"/>
      <c r="V259" s="33"/>
      <c r="W259" s="33"/>
      <c r="X259" s="33"/>
      <c r="Y259" s="33"/>
      <c r="Z259" s="33"/>
      <c r="AA259" s="33"/>
      <c r="AB259" s="33"/>
      <c r="AC259" s="33"/>
      <c r="AD259" s="33"/>
      <c r="AE259" s="33"/>
      <c r="AF259" s="33"/>
    </row>
    <row r="260" spans="1:32" ht="13" x14ac:dyDescent="0.15">
      <c r="A260" s="27">
        <v>12318</v>
      </c>
      <c r="B260" s="27" t="s">
        <v>3</v>
      </c>
      <c r="C260" s="27" t="s">
        <v>23</v>
      </c>
      <c r="D260" s="27" t="s">
        <v>4276</v>
      </c>
      <c r="E260" s="27" t="s">
        <v>4546</v>
      </c>
      <c r="F260" s="27"/>
      <c r="G260" s="27"/>
      <c r="H260" s="27"/>
      <c r="I260" s="33"/>
      <c r="J260" s="33"/>
      <c r="K260" s="33"/>
      <c r="L260" s="33"/>
      <c r="M260" s="33"/>
      <c r="N260" s="33"/>
      <c r="O260" s="33"/>
      <c r="P260" s="33"/>
      <c r="Q260" s="33"/>
      <c r="R260" s="33"/>
      <c r="S260" s="33"/>
      <c r="T260" s="42"/>
      <c r="U260" s="33"/>
      <c r="V260" s="33"/>
      <c r="W260" s="33"/>
      <c r="X260" s="33"/>
      <c r="Y260" s="33"/>
      <c r="Z260" s="33"/>
      <c r="AA260" s="33"/>
      <c r="AB260" s="33"/>
      <c r="AC260" s="33"/>
      <c r="AD260" s="33"/>
      <c r="AE260" s="33"/>
      <c r="AF260" s="33"/>
    </row>
    <row r="261" spans="1:32" ht="13" x14ac:dyDescent="0.15">
      <c r="A261" s="27">
        <v>12319</v>
      </c>
      <c r="B261" s="27" t="s">
        <v>3</v>
      </c>
      <c r="C261" s="27" t="s">
        <v>23</v>
      </c>
      <c r="D261" s="27" t="s">
        <v>4263</v>
      </c>
      <c r="E261" s="62" t="s">
        <v>4547</v>
      </c>
      <c r="F261" s="33"/>
      <c r="G261" s="27"/>
      <c r="H261" s="33"/>
      <c r="I261" s="33"/>
      <c r="J261" s="33"/>
      <c r="K261" s="33"/>
      <c r="L261" s="33"/>
      <c r="M261" s="33"/>
      <c r="N261" s="33"/>
      <c r="O261" s="33"/>
      <c r="P261" s="33"/>
      <c r="Q261" s="33"/>
      <c r="R261" s="33"/>
      <c r="S261" s="33"/>
      <c r="T261" s="42"/>
      <c r="U261" s="33"/>
      <c r="V261" s="33"/>
      <c r="W261" s="33"/>
      <c r="X261" s="33"/>
      <c r="Y261" s="33"/>
      <c r="Z261" s="33"/>
      <c r="AA261" s="33"/>
      <c r="AB261" s="33"/>
      <c r="AC261" s="33"/>
      <c r="AD261" s="33"/>
      <c r="AE261" s="33"/>
      <c r="AF261" s="33"/>
    </row>
    <row r="262" spans="1:32" ht="13" x14ac:dyDescent="0.15">
      <c r="A262" s="27">
        <v>12327</v>
      </c>
      <c r="B262" s="27" t="s">
        <v>3</v>
      </c>
      <c r="C262" s="27" t="s">
        <v>13</v>
      </c>
      <c r="D262" s="27" t="s">
        <v>4410</v>
      </c>
      <c r="E262" s="27" t="s">
        <v>4548</v>
      </c>
      <c r="F262" s="33"/>
      <c r="G262" s="27"/>
      <c r="H262" s="33"/>
      <c r="I262" s="33"/>
      <c r="J262" s="33"/>
      <c r="K262" s="33"/>
      <c r="L262" s="33"/>
      <c r="M262" s="33"/>
      <c r="N262" s="33"/>
      <c r="O262" s="33"/>
      <c r="P262" s="33"/>
      <c r="Q262" s="33"/>
      <c r="R262" s="33"/>
      <c r="S262" s="33"/>
      <c r="T262" s="42"/>
      <c r="U262" s="33"/>
      <c r="V262" s="33"/>
      <c r="W262" s="33"/>
      <c r="X262" s="33"/>
      <c r="Y262" s="33"/>
      <c r="Z262" s="33"/>
      <c r="AA262" s="33"/>
      <c r="AB262" s="33"/>
      <c r="AC262" s="33"/>
      <c r="AD262" s="33"/>
      <c r="AE262" s="33"/>
      <c r="AF262" s="33"/>
    </row>
    <row r="263" spans="1:32" ht="13" x14ac:dyDescent="0.15">
      <c r="A263" s="27">
        <v>12328</v>
      </c>
      <c r="B263" s="27" t="s">
        <v>3</v>
      </c>
      <c r="C263" s="27" t="s">
        <v>13</v>
      </c>
      <c r="D263" s="27" t="s">
        <v>4410</v>
      </c>
      <c r="E263" s="30" t="s">
        <v>4549</v>
      </c>
      <c r="F263" s="33"/>
      <c r="G263" s="27"/>
      <c r="H263" s="33"/>
      <c r="I263" s="33"/>
      <c r="J263" s="33"/>
      <c r="K263" s="33"/>
      <c r="L263" s="33"/>
      <c r="M263" s="33"/>
      <c r="N263" s="33"/>
      <c r="O263" s="33"/>
      <c r="P263" s="33"/>
      <c r="Q263" s="33"/>
      <c r="R263" s="33"/>
      <c r="S263" s="33"/>
      <c r="T263" s="26"/>
      <c r="U263" s="33"/>
      <c r="V263" s="33"/>
      <c r="W263" s="33"/>
      <c r="X263" s="33"/>
      <c r="Y263" s="33"/>
      <c r="Z263" s="33"/>
      <c r="AA263" s="33"/>
      <c r="AB263" s="33"/>
      <c r="AC263" s="33"/>
      <c r="AD263" s="33"/>
      <c r="AE263" s="33"/>
      <c r="AF263" s="33"/>
    </row>
    <row r="264" spans="1:32" ht="13" x14ac:dyDescent="0.15">
      <c r="A264" s="27">
        <v>12343</v>
      </c>
      <c r="B264" s="27" t="s">
        <v>3</v>
      </c>
      <c r="C264" s="27" t="s">
        <v>13</v>
      </c>
      <c r="D264" s="27" t="s">
        <v>4263</v>
      </c>
      <c r="E264" s="30" t="s">
        <v>4550</v>
      </c>
      <c r="F264" s="33"/>
      <c r="G264" s="27"/>
      <c r="H264" s="33"/>
      <c r="I264" s="33"/>
      <c r="J264" s="33"/>
      <c r="K264" s="33"/>
      <c r="L264" s="33"/>
      <c r="M264" s="33"/>
      <c r="N264" s="33"/>
      <c r="O264" s="33"/>
      <c r="P264" s="33"/>
      <c r="Q264" s="33"/>
      <c r="R264" s="33"/>
      <c r="S264" s="33"/>
      <c r="T264" s="42"/>
      <c r="U264" s="33"/>
      <c r="V264" s="33"/>
      <c r="W264" s="33"/>
      <c r="X264" s="33"/>
      <c r="Y264" s="33"/>
      <c r="Z264" s="33"/>
      <c r="AA264" s="33"/>
      <c r="AB264" s="33"/>
      <c r="AC264" s="33"/>
      <c r="AD264" s="33"/>
      <c r="AE264" s="33"/>
      <c r="AF264" s="33"/>
    </row>
    <row r="265" spans="1:32" ht="13" x14ac:dyDescent="0.15">
      <c r="A265" s="27">
        <v>12345</v>
      </c>
      <c r="B265" s="27" t="s">
        <v>3</v>
      </c>
      <c r="C265" s="27" t="s">
        <v>13</v>
      </c>
      <c r="D265" s="27" t="s">
        <v>4410</v>
      </c>
      <c r="E265" s="30" t="s">
        <v>4551</v>
      </c>
      <c r="F265" s="33"/>
      <c r="G265" s="27"/>
      <c r="H265" s="33"/>
      <c r="I265" s="33"/>
      <c r="J265" s="33"/>
      <c r="K265" s="33"/>
      <c r="L265" s="33"/>
      <c r="M265" s="33"/>
      <c r="N265" s="33"/>
      <c r="O265" s="33"/>
      <c r="P265" s="33"/>
      <c r="Q265" s="33"/>
      <c r="R265" s="33"/>
      <c r="S265" s="33"/>
      <c r="T265" s="42"/>
      <c r="U265" s="33"/>
      <c r="V265" s="33"/>
      <c r="W265" s="33"/>
      <c r="X265" s="33"/>
      <c r="Y265" s="33"/>
      <c r="Z265" s="33"/>
      <c r="AA265" s="33"/>
      <c r="AB265" s="33"/>
      <c r="AC265" s="33"/>
      <c r="AD265" s="33"/>
      <c r="AE265" s="33"/>
      <c r="AF265" s="33"/>
    </row>
    <row r="266" spans="1:32" ht="13" x14ac:dyDescent="0.15">
      <c r="A266" s="30">
        <v>12349</v>
      </c>
      <c r="B266" s="27" t="s">
        <v>3</v>
      </c>
      <c r="C266" s="27" t="s">
        <v>13</v>
      </c>
      <c r="D266" s="33" t="s">
        <v>4552</v>
      </c>
      <c r="E266" s="30" t="s">
        <v>4553</v>
      </c>
      <c r="F266" s="33"/>
      <c r="G266" s="27"/>
      <c r="H266" s="33"/>
      <c r="I266" s="33"/>
      <c r="J266" s="33"/>
      <c r="K266" s="33"/>
      <c r="L266" s="33"/>
      <c r="M266" s="33"/>
      <c r="N266" s="33"/>
      <c r="O266" s="33"/>
      <c r="P266" s="33"/>
      <c r="Q266" s="33"/>
      <c r="R266" s="33"/>
      <c r="S266" s="33"/>
      <c r="T266" s="42"/>
      <c r="U266" s="33"/>
      <c r="V266" s="33"/>
      <c r="W266" s="33"/>
      <c r="X266" s="33"/>
      <c r="Y266" s="33"/>
      <c r="Z266" s="33"/>
      <c r="AA266" s="33"/>
      <c r="AB266" s="33"/>
      <c r="AC266" s="33"/>
      <c r="AD266" s="33"/>
      <c r="AE266" s="33"/>
      <c r="AF266" s="33"/>
    </row>
    <row r="267" spans="1:32" ht="13" x14ac:dyDescent="0.15">
      <c r="A267" s="30">
        <v>12350</v>
      </c>
      <c r="B267" s="27" t="s">
        <v>3</v>
      </c>
      <c r="C267" s="27" t="s">
        <v>13</v>
      </c>
      <c r="D267" s="33" t="s">
        <v>4410</v>
      </c>
      <c r="E267" s="30" t="s">
        <v>4554</v>
      </c>
      <c r="F267" s="33"/>
      <c r="G267" s="27"/>
      <c r="H267" s="27"/>
      <c r="I267" s="27"/>
      <c r="J267" s="33"/>
      <c r="K267" s="33"/>
      <c r="L267" s="50"/>
      <c r="M267" s="33"/>
      <c r="N267" s="33"/>
      <c r="O267" s="33"/>
      <c r="P267" s="33"/>
      <c r="Q267" s="33"/>
      <c r="R267" s="33"/>
      <c r="S267" s="33"/>
      <c r="T267" s="33"/>
      <c r="U267" s="33"/>
      <c r="V267" s="33"/>
      <c r="W267" s="33"/>
      <c r="X267" s="33"/>
      <c r="Y267" s="33"/>
      <c r="Z267" s="33"/>
      <c r="AA267" s="33"/>
      <c r="AB267" s="33"/>
      <c r="AC267" s="33"/>
      <c r="AD267" s="33"/>
      <c r="AE267" s="33"/>
      <c r="AF267" s="33"/>
    </row>
    <row r="268" spans="1:32" ht="13" x14ac:dyDescent="0.15">
      <c r="A268" s="27">
        <v>12355</v>
      </c>
      <c r="B268" s="27" t="s">
        <v>3</v>
      </c>
      <c r="C268" s="27" t="s">
        <v>23</v>
      </c>
      <c r="D268" s="27" t="s">
        <v>4555</v>
      </c>
      <c r="E268" s="62" t="s">
        <v>4556</v>
      </c>
      <c r="F268" s="33"/>
      <c r="G268" s="27"/>
      <c r="H268" s="33"/>
      <c r="I268" s="33"/>
      <c r="J268" s="33"/>
      <c r="K268" s="33"/>
      <c r="L268" s="33"/>
      <c r="M268" s="33"/>
      <c r="N268" s="33"/>
      <c r="O268" s="33"/>
      <c r="P268" s="33"/>
      <c r="Q268" s="33"/>
      <c r="R268" s="33"/>
      <c r="S268" s="33"/>
      <c r="T268" s="42"/>
      <c r="U268" s="33"/>
      <c r="V268" s="33"/>
      <c r="W268" s="33"/>
      <c r="X268" s="33"/>
      <c r="Y268" s="33"/>
      <c r="Z268" s="33"/>
      <c r="AA268" s="33"/>
      <c r="AB268" s="33"/>
      <c r="AC268" s="33"/>
      <c r="AD268" s="33"/>
      <c r="AE268" s="33"/>
      <c r="AF268" s="33"/>
    </row>
    <row r="269" spans="1:32" ht="13" x14ac:dyDescent="0.15">
      <c r="A269" s="27">
        <v>12361</v>
      </c>
      <c r="B269" s="27" t="s">
        <v>3</v>
      </c>
      <c r="C269" s="27" t="s">
        <v>23</v>
      </c>
      <c r="D269" s="27" t="s">
        <v>1361</v>
      </c>
      <c r="E269" s="27" t="s">
        <v>4557</v>
      </c>
      <c r="F269" s="33"/>
      <c r="G269" s="27"/>
      <c r="H269" s="33"/>
      <c r="I269" s="33"/>
      <c r="J269" s="33"/>
      <c r="K269" s="33"/>
      <c r="L269" s="33"/>
      <c r="M269" s="33"/>
      <c r="N269" s="33"/>
      <c r="O269" s="33"/>
      <c r="P269" s="33"/>
      <c r="Q269" s="33"/>
      <c r="R269" s="33"/>
      <c r="S269" s="33"/>
      <c r="T269" s="42"/>
      <c r="U269" s="33"/>
      <c r="V269" s="33"/>
      <c r="W269" s="33"/>
      <c r="X269" s="33"/>
      <c r="Y269" s="33"/>
      <c r="Z269" s="33"/>
      <c r="AA269" s="33"/>
      <c r="AB269" s="33"/>
      <c r="AC269" s="33"/>
      <c r="AD269" s="33"/>
      <c r="AE269" s="33"/>
      <c r="AF269" s="33"/>
    </row>
    <row r="270" spans="1:32" ht="13" x14ac:dyDescent="0.15">
      <c r="A270" s="27">
        <v>12398</v>
      </c>
      <c r="B270" s="27" t="s">
        <v>3</v>
      </c>
      <c r="C270" s="27" t="s">
        <v>12</v>
      </c>
      <c r="D270" s="27" t="s">
        <v>742</v>
      </c>
      <c r="E270" s="30" t="s">
        <v>4558</v>
      </c>
      <c r="F270" s="27"/>
      <c r="G270" s="27"/>
      <c r="H270" s="33"/>
      <c r="I270" s="33"/>
      <c r="J270" s="33"/>
      <c r="K270" s="33"/>
      <c r="L270" s="33"/>
      <c r="M270" s="33"/>
      <c r="N270" s="33"/>
      <c r="O270" s="33"/>
      <c r="P270" s="33"/>
      <c r="Q270" s="33"/>
      <c r="R270" s="33"/>
      <c r="S270" s="33"/>
      <c r="T270" s="42"/>
      <c r="U270" s="33"/>
      <c r="V270" s="33"/>
      <c r="W270" s="33"/>
      <c r="X270" s="33"/>
      <c r="Y270" s="33"/>
      <c r="Z270" s="33"/>
      <c r="AA270" s="33"/>
      <c r="AB270" s="33"/>
      <c r="AC270" s="33"/>
      <c r="AD270" s="33"/>
      <c r="AE270" s="33"/>
      <c r="AF270" s="33"/>
    </row>
    <row r="271" spans="1:32" ht="13" x14ac:dyDescent="0.15">
      <c r="A271" s="27">
        <v>12426</v>
      </c>
      <c r="B271" s="27" t="s">
        <v>3</v>
      </c>
      <c r="C271" s="27" t="s">
        <v>13</v>
      </c>
      <c r="D271" s="27" t="s">
        <v>4263</v>
      </c>
      <c r="E271" s="30" t="s">
        <v>4559</v>
      </c>
      <c r="F271" s="33"/>
      <c r="G271" s="27"/>
      <c r="H271" s="33"/>
      <c r="I271" s="33"/>
      <c r="J271" s="33"/>
      <c r="K271" s="33"/>
      <c r="L271" s="33"/>
      <c r="M271" s="33"/>
      <c r="N271" s="33"/>
      <c r="O271" s="33"/>
      <c r="P271" s="33"/>
      <c r="Q271" s="33"/>
      <c r="R271" s="33"/>
      <c r="S271" s="33"/>
      <c r="T271" s="42"/>
      <c r="U271" s="33"/>
      <c r="V271" s="33"/>
      <c r="W271" s="33"/>
      <c r="X271" s="33"/>
      <c r="Y271" s="33"/>
      <c r="Z271" s="33"/>
      <c r="AA271" s="33"/>
      <c r="AB271" s="33"/>
      <c r="AC271" s="33"/>
      <c r="AD271" s="33"/>
      <c r="AE271" s="33"/>
      <c r="AF271" s="33"/>
    </row>
    <row r="272" spans="1:32" ht="13" x14ac:dyDescent="0.15">
      <c r="A272" s="30">
        <v>12433</v>
      </c>
      <c r="B272" s="27" t="s">
        <v>3</v>
      </c>
      <c r="C272" s="27" t="s">
        <v>13</v>
      </c>
      <c r="D272" s="33" t="s">
        <v>4263</v>
      </c>
      <c r="E272" s="30" t="s">
        <v>4560</v>
      </c>
      <c r="F272" s="33"/>
      <c r="G272" s="27"/>
      <c r="H272" s="33"/>
      <c r="I272" s="33"/>
      <c r="J272" s="33"/>
      <c r="K272" s="33"/>
      <c r="L272" s="33"/>
      <c r="M272" s="33"/>
      <c r="N272" s="33"/>
      <c r="O272" s="33"/>
      <c r="P272" s="33"/>
      <c r="Q272" s="33"/>
      <c r="R272" s="33"/>
      <c r="S272" s="33"/>
      <c r="T272" s="42"/>
      <c r="U272" s="33"/>
      <c r="V272" s="33"/>
      <c r="W272" s="33"/>
      <c r="X272" s="33"/>
      <c r="Y272" s="33"/>
      <c r="Z272" s="33"/>
      <c r="AA272" s="33"/>
      <c r="AB272" s="33"/>
      <c r="AC272" s="33"/>
      <c r="AD272" s="33"/>
      <c r="AE272" s="33"/>
      <c r="AF272" s="33"/>
    </row>
    <row r="273" spans="1:32" ht="13" x14ac:dyDescent="0.15">
      <c r="A273" s="27">
        <v>12434</v>
      </c>
      <c r="B273" s="27" t="s">
        <v>3</v>
      </c>
      <c r="C273" s="27" t="s">
        <v>23</v>
      </c>
      <c r="D273" s="27" t="s">
        <v>159</v>
      </c>
      <c r="E273" s="27" t="s">
        <v>4561</v>
      </c>
      <c r="F273" s="33"/>
      <c r="G273" s="27"/>
      <c r="H273" s="33"/>
      <c r="I273" s="33"/>
      <c r="J273" s="33"/>
      <c r="K273" s="33"/>
      <c r="L273" s="33"/>
      <c r="M273" s="33"/>
      <c r="N273" s="33"/>
      <c r="O273" s="33"/>
      <c r="P273" s="33"/>
      <c r="Q273" s="33"/>
      <c r="R273" s="33"/>
      <c r="S273" s="33"/>
      <c r="T273" s="42"/>
      <c r="U273" s="33"/>
      <c r="V273" s="33"/>
      <c r="W273" s="33"/>
      <c r="X273" s="33"/>
      <c r="Y273" s="33"/>
      <c r="Z273" s="33"/>
      <c r="AA273" s="33"/>
      <c r="AB273" s="33"/>
      <c r="AC273" s="33"/>
      <c r="AD273" s="33"/>
      <c r="AE273" s="33"/>
      <c r="AF273" s="33"/>
    </row>
    <row r="274" spans="1:32" ht="13" x14ac:dyDescent="0.15">
      <c r="A274" s="27">
        <v>12436</v>
      </c>
      <c r="B274" s="27" t="s">
        <v>3</v>
      </c>
      <c r="C274" s="27" t="s">
        <v>23</v>
      </c>
      <c r="D274" s="27" t="s">
        <v>169</v>
      </c>
      <c r="E274" s="40" t="s">
        <v>4562</v>
      </c>
      <c r="F274" s="33"/>
      <c r="G274" s="27"/>
      <c r="H274" s="33"/>
      <c r="I274" s="33"/>
      <c r="J274" s="33"/>
      <c r="K274" s="33"/>
      <c r="L274" s="33"/>
      <c r="M274" s="33"/>
      <c r="N274" s="33"/>
      <c r="O274" s="33"/>
      <c r="P274" s="33"/>
      <c r="Q274" s="33"/>
      <c r="R274" s="33"/>
      <c r="S274" s="33"/>
      <c r="T274" s="42"/>
      <c r="U274" s="33"/>
      <c r="V274" s="33"/>
      <c r="W274" s="33"/>
      <c r="X274" s="33"/>
      <c r="Y274" s="33"/>
      <c r="Z274" s="33"/>
      <c r="AA274" s="33"/>
      <c r="AB274" s="33"/>
      <c r="AC274" s="33"/>
      <c r="AD274" s="33"/>
      <c r="AE274" s="33"/>
      <c r="AF274" s="33"/>
    </row>
    <row r="275" spans="1:32" ht="13" x14ac:dyDescent="0.15">
      <c r="A275" s="30">
        <v>12437</v>
      </c>
      <c r="B275" s="27" t="s">
        <v>3</v>
      </c>
      <c r="C275" s="27" t="s">
        <v>23</v>
      </c>
      <c r="D275" s="33" t="s">
        <v>624</v>
      </c>
      <c r="E275" s="30" t="s">
        <v>4563</v>
      </c>
      <c r="F275" s="33"/>
      <c r="G275" s="27"/>
      <c r="H275" s="33"/>
      <c r="I275" s="33"/>
      <c r="J275" s="33"/>
      <c r="K275" s="33"/>
      <c r="L275" s="33"/>
      <c r="M275" s="33"/>
      <c r="N275" s="33"/>
      <c r="O275" s="33"/>
      <c r="P275" s="33"/>
      <c r="Q275" s="33"/>
      <c r="R275" s="33"/>
      <c r="S275" s="33"/>
      <c r="T275" s="42"/>
      <c r="U275" s="33"/>
      <c r="V275" s="33"/>
      <c r="W275" s="33"/>
      <c r="X275" s="33"/>
      <c r="Y275" s="33"/>
      <c r="Z275" s="33"/>
      <c r="AA275" s="33"/>
      <c r="AB275" s="33"/>
      <c r="AC275" s="33"/>
      <c r="AD275" s="33"/>
      <c r="AE275" s="33"/>
      <c r="AF275" s="33"/>
    </row>
    <row r="276" spans="1:32" ht="13" x14ac:dyDescent="0.15">
      <c r="A276" s="30">
        <v>12439</v>
      </c>
      <c r="B276" s="27" t="s">
        <v>3</v>
      </c>
      <c r="C276" s="27" t="s">
        <v>13</v>
      </c>
      <c r="D276" s="33" t="s">
        <v>4564</v>
      </c>
      <c r="E276" s="30" t="s">
        <v>4565</v>
      </c>
      <c r="F276" s="33"/>
      <c r="G276" s="27"/>
      <c r="H276" s="33"/>
      <c r="I276" s="33"/>
      <c r="J276" s="33"/>
      <c r="K276" s="33"/>
      <c r="L276" s="33"/>
      <c r="M276" s="33"/>
      <c r="N276" s="33"/>
      <c r="O276" s="33"/>
      <c r="P276" s="33"/>
      <c r="Q276" s="33"/>
      <c r="R276" s="33"/>
      <c r="S276" s="33"/>
      <c r="T276" s="42"/>
      <c r="U276" s="33"/>
      <c r="V276" s="33"/>
      <c r="W276" s="33"/>
      <c r="X276" s="33"/>
      <c r="Y276" s="33"/>
      <c r="Z276" s="33"/>
      <c r="AA276" s="33"/>
      <c r="AB276" s="33"/>
      <c r="AC276" s="33"/>
      <c r="AD276" s="33"/>
      <c r="AE276" s="33"/>
      <c r="AF276" s="33"/>
    </row>
    <row r="277" spans="1:32" ht="13" x14ac:dyDescent="0.15">
      <c r="A277" s="27">
        <v>12447</v>
      </c>
      <c r="B277" s="27" t="s">
        <v>3</v>
      </c>
      <c r="C277" s="27" t="s">
        <v>13</v>
      </c>
      <c r="D277" s="27" t="s">
        <v>4353</v>
      </c>
      <c r="E277" s="27" t="s">
        <v>4566</v>
      </c>
      <c r="F277" s="33"/>
      <c r="G277" s="27"/>
      <c r="H277" s="33"/>
      <c r="I277" s="33"/>
      <c r="J277" s="33"/>
      <c r="K277" s="33"/>
      <c r="L277" s="33"/>
      <c r="M277" s="33"/>
      <c r="N277" s="33"/>
      <c r="O277" s="33"/>
      <c r="P277" s="33"/>
      <c r="Q277" s="33"/>
      <c r="R277" s="33"/>
      <c r="S277" s="33"/>
      <c r="T277" s="42"/>
      <c r="U277" s="33"/>
      <c r="V277" s="33"/>
      <c r="W277" s="33"/>
      <c r="X277" s="33"/>
      <c r="Y277" s="33"/>
      <c r="Z277" s="33"/>
      <c r="AA277" s="33"/>
      <c r="AB277" s="33"/>
      <c r="AC277" s="33"/>
      <c r="AD277" s="33"/>
      <c r="AE277" s="33"/>
      <c r="AF277" s="33"/>
    </row>
    <row r="278" spans="1:32" ht="13" x14ac:dyDescent="0.15">
      <c r="A278" s="27">
        <v>12474</v>
      </c>
      <c r="B278" s="27" t="s">
        <v>3</v>
      </c>
      <c r="C278" s="27" t="s">
        <v>13</v>
      </c>
      <c r="D278" s="27" t="s">
        <v>4567</v>
      </c>
      <c r="E278" s="30" t="s">
        <v>4568</v>
      </c>
      <c r="F278" s="33"/>
      <c r="G278" s="27"/>
      <c r="H278" s="33"/>
      <c r="I278" s="33"/>
      <c r="J278" s="33"/>
      <c r="K278" s="33"/>
      <c r="L278" s="33"/>
      <c r="M278" s="33"/>
      <c r="N278" s="33"/>
      <c r="O278" s="33"/>
      <c r="P278" s="33"/>
      <c r="Q278" s="33"/>
      <c r="R278" s="33"/>
      <c r="S278" s="33"/>
      <c r="T278" s="42"/>
      <c r="U278" s="33"/>
      <c r="V278" s="33"/>
      <c r="W278" s="33"/>
      <c r="X278" s="33"/>
      <c r="Y278" s="33"/>
      <c r="Z278" s="33"/>
      <c r="AA278" s="33"/>
      <c r="AB278" s="33"/>
      <c r="AC278" s="33"/>
      <c r="AD278" s="33"/>
      <c r="AE278" s="33"/>
      <c r="AF278" s="33"/>
    </row>
    <row r="279" spans="1:32" ht="13" x14ac:dyDescent="0.15">
      <c r="A279" s="27">
        <v>12476</v>
      </c>
      <c r="B279" s="27" t="s">
        <v>3</v>
      </c>
      <c r="C279" s="27" t="s">
        <v>13</v>
      </c>
      <c r="D279" s="27" t="s">
        <v>134</v>
      </c>
      <c r="E279" s="30" t="s">
        <v>4569</v>
      </c>
      <c r="F279" s="33"/>
      <c r="G279" s="27"/>
      <c r="H279" s="33"/>
      <c r="I279" s="33"/>
      <c r="J279" s="33"/>
      <c r="K279" s="33"/>
      <c r="L279" s="33"/>
      <c r="M279" s="33"/>
      <c r="N279" s="33"/>
      <c r="O279" s="33"/>
      <c r="P279" s="33"/>
      <c r="Q279" s="33"/>
      <c r="R279" s="33"/>
      <c r="S279" s="33"/>
      <c r="T279" s="42"/>
      <c r="U279" s="33"/>
      <c r="V279" s="33"/>
      <c r="W279" s="33"/>
      <c r="X279" s="33"/>
      <c r="Y279" s="33"/>
      <c r="Z279" s="33"/>
      <c r="AA279" s="33"/>
      <c r="AB279" s="33"/>
      <c r="AC279" s="33"/>
      <c r="AD279" s="33"/>
      <c r="AE279" s="33"/>
      <c r="AF279" s="33"/>
    </row>
    <row r="280" spans="1:32" ht="13" x14ac:dyDescent="0.15">
      <c r="A280" s="27">
        <v>12477</v>
      </c>
      <c r="B280" s="27" t="s">
        <v>3</v>
      </c>
      <c r="C280" s="27" t="s">
        <v>13</v>
      </c>
      <c r="D280" s="27" t="s">
        <v>4175</v>
      </c>
      <c r="E280" s="30" t="s">
        <v>4570</v>
      </c>
      <c r="F280" s="33"/>
      <c r="G280" s="27"/>
      <c r="H280" s="33"/>
      <c r="I280" s="33"/>
      <c r="J280" s="33"/>
      <c r="K280" s="33"/>
      <c r="L280" s="33"/>
      <c r="M280" s="33"/>
      <c r="N280" s="33"/>
      <c r="O280" s="33"/>
      <c r="P280" s="33"/>
      <c r="Q280" s="33"/>
      <c r="R280" s="33"/>
      <c r="S280" s="33"/>
      <c r="T280" s="33"/>
      <c r="U280" s="33"/>
      <c r="V280" s="33"/>
      <c r="W280" s="33"/>
      <c r="X280" s="33"/>
      <c r="Y280" s="33"/>
      <c r="Z280" s="33"/>
      <c r="AA280" s="33"/>
      <c r="AB280" s="33"/>
      <c r="AC280" s="33"/>
      <c r="AD280" s="33"/>
      <c r="AE280" s="33"/>
      <c r="AF280" s="33"/>
    </row>
    <row r="281" spans="1:32" ht="13" x14ac:dyDescent="0.15">
      <c r="A281" s="30">
        <v>12479</v>
      </c>
      <c r="B281" s="27" t="s">
        <v>3</v>
      </c>
      <c r="C281" s="27" t="s">
        <v>13</v>
      </c>
      <c r="D281" s="33" t="s">
        <v>4347</v>
      </c>
      <c r="E281" s="30" t="s">
        <v>4571</v>
      </c>
      <c r="F281" s="33"/>
      <c r="G281" s="27"/>
      <c r="H281" s="33"/>
      <c r="I281" s="33"/>
      <c r="J281" s="33"/>
      <c r="K281" s="33"/>
      <c r="L281" s="33"/>
      <c r="M281" s="33"/>
      <c r="N281" s="33"/>
      <c r="O281" s="33"/>
      <c r="P281" s="33"/>
      <c r="Q281" s="33"/>
      <c r="R281" s="33"/>
      <c r="S281" s="33"/>
      <c r="T281" s="42"/>
      <c r="U281" s="33"/>
      <c r="V281" s="33"/>
      <c r="W281" s="33"/>
      <c r="X281" s="33"/>
      <c r="Y281" s="33"/>
      <c r="Z281" s="33"/>
      <c r="AA281" s="33"/>
      <c r="AB281" s="33"/>
      <c r="AC281" s="33"/>
      <c r="AD281" s="33"/>
      <c r="AE281" s="33"/>
      <c r="AF281" s="33"/>
    </row>
    <row r="282" spans="1:32" ht="13" x14ac:dyDescent="0.15">
      <c r="A282" s="27">
        <v>12480</v>
      </c>
      <c r="B282" s="27" t="s">
        <v>3</v>
      </c>
      <c r="C282" s="27" t="s">
        <v>13</v>
      </c>
      <c r="D282" s="27" t="s">
        <v>4347</v>
      </c>
      <c r="E282" s="30" t="s">
        <v>4572</v>
      </c>
      <c r="F282" s="33"/>
      <c r="G282" s="27"/>
      <c r="H282" s="33"/>
      <c r="I282" s="33"/>
      <c r="J282" s="33"/>
      <c r="K282" s="33"/>
      <c r="L282" s="33"/>
      <c r="M282" s="33"/>
      <c r="N282" s="33"/>
      <c r="O282" s="33"/>
      <c r="P282" s="33"/>
      <c r="Q282" s="33"/>
      <c r="R282" s="33"/>
      <c r="S282" s="33"/>
      <c r="T282" s="26"/>
      <c r="U282" s="33"/>
      <c r="V282" s="33"/>
      <c r="W282" s="33"/>
      <c r="X282" s="33"/>
      <c r="Y282" s="33"/>
      <c r="Z282" s="33"/>
      <c r="AA282" s="33"/>
      <c r="AB282" s="33"/>
      <c r="AC282" s="33"/>
      <c r="AD282" s="33"/>
      <c r="AE282" s="33"/>
      <c r="AF282" s="33"/>
    </row>
    <row r="283" spans="1:32" ht="13" x14ac:dyDescent="0.15">
      <c r="A283" s="27">
        <v>12499</v>
      </c>
      <c r="B283" s="27" t="s">
        <v>3</v>
      </c>
      <c r="C283" s="27" t="s">
        <v>13</v>
      </c>
      <c r="D283" s="27" t="s">
        <v>4573</v>
      </c>
      <c r="E283" s="27" t="s">
        <v>4574</v>
      </c>
      <c r="F283" s="33"/>
      <c r="G283" s="27"/>
      <c r="H283" s="33"/>
      <c r="I283" s="33"/>
      <c r="J283" s="33"/>
      <c r="K283" s="33"/>
      <c r="L283" s="33"/>
      <c r="M283" s="33"/>
      <c r="N283" s="33"/>
      <c r="O283" s="33"/>
      <c r="P283" s="33"/>
      <c r="Q283" s="33"/>
      <c r="R283" s="33"/>
      <c r="S283" s="33"/>
      <c r="T283" s="42"/>
      <c r="U283" s="33"/>
      <c r="V283" s="33"/>
      <c r="W283" s="33"/>
      <c r="X283" s="33"/>
      <c r="Y283" s="33"/>
      <c r="Z283" s="33"/>
      <c r="AA283" s="33"/>
      <c r="AB283" s="33"/>
      <c r="AC283" s="33"/>
      <c r="AD283" s="33"/>
      <c r="AE283" s="33"/>
      <c r="AF283" s="33"/>
    </row>
    <row r="284" spans="1:32" ht="13" x14ac:dyDescent="0.15">
      <c r="A284" s="27">
        <v>12500</v>
      </c>
      <c r="B284" s="27" t="s">
        <v>3</v>
      </c>
      <c r="C284" s="27" t="s">
        <v>13</v>
      </c>
      <c r="D284" s="27" t="s">
        <v>4573</v>
      </c>
      <c r="E284" s="62" t="s">
        <v>4575</v>
      </c>
      <c r="F284" s="33"/>
      <c r="G284" s="27"/>
      <c r="H284" s="33"/>
      <c r="I284" s="33"/>
      <c r="J284" s="33"/>
      <c r="K284" s="33"/>
      <c r="L284" s="33"/>
      <c r="M284" s="33"/>
      <c r="N284" s="33"/>
      <c r="O284" s="33"/>
      <c r="P284" s="33"/>
      <c r="Q284" s="33"/>
      <c r="R284" s="33"/>
      <c r="S284" s="33"/>
      <c r="T284" s="42"/>
      <c r="U284" s="33"/>
      <c r="V284" s="33"/>
      <c r="W284" s="33"/>
      <c r="X284" s="33"/>
      <c r="Y284" s="33"/>
      <c r="Z284" s="33"/>
      <c r="AA284" s="33"/>
      <c r="AB284" s="33"/>
      <c r="AC284" s="33"/>
      <c r="AD284" s="33"/>
      <c r="AE284" s="33"/>
      <c r="AF284" s="33"/>
    </row>
    <row r="285" spans="1:32" ht="13" x14ac:dyDescent="0.15">
      <c r="A285" s="30">
        <v>12502</v>
      </c>
      <c r="B285" s="27" t="s">
        <v>3</v>
      </c>
      <c r="C285" s="27" t="s">
        <v>13</v>
      </c>
      <c r="D285" s="33" t="s">
        <v>2387</v>
      </c>
      <c r="E285" s="27" t="s">
        <v>4576</v>
      </c>
      <c r="F285" s="33"/>
      <c r="G285" s="27"/>
      <c r="H285" s="33"/>
      <c r="I285" s="33"/>
      <c r="J285" s="33"/>
      <c r="K285" s="33"/>
      <c r="L285" s="33"/>
      <c r="M285" s="33"/>
      <c r="N285" s="33"/>
      <c r="O285" s="33"/>
      <c r="P285" s="33"/>
      <c r="Q285" s="33"/>
      <c r="R285" s="33"/>
      <c r="S285" s="33"/>
      <c r="T285" s="42"/>
      <c r="U285" s="33"/>
      <c r="V285" s="33"/>
      <c r="W285" s="33"/>
      <c r="X285" s="33"/>
      <c r="Y285" s="33"/>
      <c r="Z285" s="33"/>
      <c r="AA285" s="33"/>
      <c r="AB285" s="33"/>
      <c r="AC285" s="33"/>
      <c r="AD285" s="33"/>
      <c r="AE285" s="33"/>
      <c r="AF285" s="33"/>
    </row>
    <row r="286" spans="1:32" ht="13" x14ac:dyDescent="0.15">
      <c r="A286" s="27">
        <v>12506</v>
      </c>
      <c r="B286" s="27" t="s">
        <v>3</v>
      </c>
      <c r="C286" s="27" t="s">
        <v>13</v>
      </c>
      <c r="D286" s="27" t="s">
        <v>2903</v>
      </c>
      <c r="E286" s="36" t="s">
        <v>4577</v>
      </c>
      <c r="F286" s="33"/>
      <c r="G286" s="27"/>
      <c r="H286" s="33"/>
      <c r="I286" s="33"/>
      <c r="J286" s="33"/>
      <c r="K286" s="33"/>
      <c r="L286" s="33"/>
      <c r="M286" s="33"/>
      <c r="N286" s="33"/>
      <c r="O286" s="33"/>
      <c r="P286" s="33"/>
      <c r="Q286" s="33"/>
      <c r="R286" s="33"/>
      <c r="S286" s="33"/>
      <c r="T286" s="42"/>
      <c r="U286" s="33"/>
      <c r="V286" s="33"/>
      <c r="W286" s="33"/>
      <c r="X286" s="33"/>
      <c r="Y286" s="33"/>
      <c r="Z286" s="33"/>
      <c r="AA286" s="33"/>
      <c r="AB286" s="33"/>
      <c r="AC286" s="33"/>
      <c r="AD286" s="33"/>
      <c r="AE286" s="33"/>
      <c r="AF286" s="33"/>
    </row>
    <row r="287" spans="1:32" ht="13" x14ac:dyDescent="0.15">
      <c r="A287" s="27">
        <v>12507</v>
      </c>
      <c r="B287" s="27" t="s">
        <v>3</v>
      </c>
      <c r="C287" s="27" t="s">
        <v>13</v>
      </c>
      <c r="D287" s="27" t="s">
        <v>4347</v>
      </c>
      <c r="E287" s="30" t="s">
        <v>4578</v>
      </c>
      <c r="F287" s="33"/>
      <c r="G287" s="27"/>
      <c r="H287" s="33"/>
      <c r="I287" s="33"/>
      <c r="J287" s="33"/>
      <c r="K287" s="33"/>
      <c r="L287" s="33"/>
      <c r="M287" s="33"/>
      <c r="N287" s="33"/>
      <c r="O287" s="33"/>
      <c r="P287" s="33"/>
      <c r="Q287" s="33"/>
      <c r="R287" s="33"/>
      <c r="S287" s="33"/>
      <c r="T287" s="42"/>
      <c r="U287" s="33"/>
      <c r="V287" s="33"/>
      <c r="W287" s="33"/>
      <c r="X287" s="33"/>
      <c r="Y287" s="33"/>
      <c r="Z287" s="33"/>
      <c r="AA287" s="33"/>
      <c r="AB287" s="33"/>
      <c r="AC287" s="33"/>
      <c r="AD287" s="33"/>
      <c r="AE287" s="33"/>
      <c r="AF287" s="33"/>
    </row>
    <row r="288" spans="1:32" ht="13" x14ac:dyDescent="0.15">
      <c r="A288" s="30">
        <v>12510</v>
      </c>
      <c r="B288" s="27" t="s">
        <v>3</v>
      </c>
      <c r="C288" s="27" t="s">
        <v>23</v>
      </c>
      <c r="D288" s="33" t="s">
        <v>4330</v>
      </c>
      <c r="E288" s="30" t="s">
        <v>4579</v>
      </c>
      <c r="F288" s="33"/>
      <c r="G288" s="27"/>
      <c r="H288" s="33"/>
      <c r="I288" s="33"/>
      <c r="J288" s="33"/>
      <c r="K288" s="33"/>
      <c r="L288" s="33"/>
      <c r="M288" s="33"/>
      <c r="N288" s="33"/>
      <c r="O288" s="33"/>
      <c r="P288" s="33"/>
      <c r="Q288" s="33"/>
      <c r="R288" s="33"/>
      <c r="S288" s="33"/>
      <c r="T288" s="42"/>
      <c r="U288" s="33"/>
      <c r="V288" s="33"/>
      <c r="W288" s="33"/>
      <c r="X288" s="33"/>
      <c r="Y288" s="33"/>
      <c r="Z288" s="33"/>
      <c r="AA288" s="33"/>
      <c r="AB288" s="33"/>
      <c r="AC288" s="33"/>
      <c r="AD288" s="33"/>
      <c r="AE288" s="33"/>
      <c r="AF288" s="33"/>
    </row>
    <row r="289" spans="1:32" ht="13" x14ac:dyDescent="0.15">
      <c r="A289" s="30">
        <v>12524</v>
      </c>
      <c r="B289" s="27" t="s">
        <v>3</v>
      </c>
      <c r="C289" s="27" t="s">
        <v>13</v>
      </c>
      <c r="D289" s="33" t="s">
        <v>3438</v>
      </c>
      <c r="E289" s="30" t="s">
        <v>4580</v>
      </c>
      <c r="F289" s="27"/>
      <c r="G289" s="27"/>
      <c r="H289" s="27"/>
      <c r="I289" s="33"/>
      <c r="J289" s="33"/>
      <c r="K289" s="33"/>
      <c r="L289" s="33"/>
      <c r="M289" s="33"/>
      <c r="N289" s="33"/>
      <c r="O289" s="33"/>
      <c r="P289" s="33"/>
      <c r="Q289" s="33"/>
      <c r="R289" s="33"/>
      <c r="S289" s="33"/>
      <c r="T289" s="42"/>
      <c r="U289" s="33"/>
      <c r="V289" s="33"/>
      <c r="W289" s="33"/>
      <c r="X289" s="33"/>
      <c r="Y289" s="33"/>
      <c r="Z289" s="33"/>
      <c r="AA289" s="33"/>
      <c r="AB289" s="33"/>
      <c r="AC289" s="33"/>
      <c r="AD289" s="33"/>
      <c r="AE289" s="33"/>
      <c r="AF289" s="33"/>
    </row>
    <row r="290" spans="1:32" ht="13" x14ac:dyDescent="0.15">
      <c r="A290" s="30">
        <v>12531</v>
      </c>
      <c r="B290" s="27" t="s">
        <v>3</v>
      </c>
      <c r="C290" s="27" t="s">
        <v>23</v>
      </c>
      <c r="D290" s="27" t="s">
        <v>203</v>
      </c>
      <c r="E290" s="30" t="s">
        <v>4581</v>
      </c>
      <c r="F290" s="33"/>
      <c r="G290" s="27"/>
      <c r="H290" s="33"/>
      <c r="I290" s="33"/>
      <c r="J290" s="33"/>
      <c r="K290" s="33"/>
      <c r="L290" s="33"/>
      <c r="M290" s="33"/>
      <c r="N290" s="33"/>
      <c r="O290" s="33"/>
      <c r="P290" s="33"/>
      <c r="Q290" s="33"/>
      <c r="R290" s="33"/>
      <c r="S290" s="33"/>
      <c r="T290" s="42"/>
      <c r="U290" s="33"/>
      <c r="V290" s="33"/>
      <c r="W290" s="33"/>
      <c r="X290" s="33"/>
      <c r="Y290" s="33"/>
      <c r="Z290" s="33"/>
      <c r="AA290" s="33"/>
      <c r="AB290" s="33"/>
      <c r="AC290" s="33"/>
      <c r="AD290" s="33"/>
      <c r="AE290" s="33"/>
      <c r="AF290" s="33"/>
    </row>
    <row r="291" spans="1:32" ht="13" x14ac:dyDescent="0.15">
      <c r="A291" s="27">
        <v>13352</v>
      </c>
      <c r="B291" s="27" t="s">
        <v>3</v>
      </c>
      <c r="C291" s="27" t="s">
        <v>23</v>
      </c>
      <c r="D291" s="27" t="s">
        <v>4437</v>
      </c>
      <c r="E291" s="30" t="s">
        <v>4582</v>
      </c>
      <c r="F291" s="33"/>
      <c r="G291" s="27"/>
      <c r="H291" s="33"/>
      <c r="I291" s="33"/>
      <c r="J291" s="33"/>
      <c r="K291" s="33"/>
      <c r="L291" s="33"/>
      <c r="M291" s="33"/>
      <c r="N291" s="33"/>
      <c r="O291" s="33"/>
      <c r="P291" s="33"/>
      <c r="Q291" s="33"/>
      <c r="R291" s="33"/>
      <c r="S291" s="33"/>
      <c r="T291" s="42"/>
      <c r="U291" s="33"/>
      <c r="V291" s="33"/>
      <c r="W291" s="33"/>
      <c r="X291" s="33"/>
      <c r="Y291" s="33"/>
      <c r="Z291" s="33"/>
      <c r="AA291" s="33"/>
      <c r="AB291" s="33"/>
      <c r="AC291" s="33"/>
      <c r="AD291" s="33"/>
      <c r="AE291" s="33"/>
      <c r="AF291" s="33"/>
    </row>
    <row r="292" spans="1:32" ht="13" x14ac:dyDescent="0.15">
      <c r="A292" s="27">
        <v>13422</v>
      </c>
      <c r="B292" s="27" t="s">
        <v>3</v>
      </c>
      <c r="C292" s="27" t="s">
        <v>23</v>
      </c>
      <c r="D292" s="27" t="s">
        <v>4443</v>
      </c>
      <c r="E292" s="27" t="s">
        <v>4583</v>
      </c>
      <c r="F292" s="33"/>
      <c r="G292" s="27"/>
      <c r="H292" s="33"/>
      <c r="I292" s="33"/>
      <c r="J292" s="33"/>
      <c r="K292" s="33"/>
      <c r="L292" s="33"/>
      <c r="M292" s="33"/>
      <c r="N292" s="33"/>
      <c r="O292" s="33"/>
      <c r="P292" s="33"/>
      <c r="Q292" s="33"/>
      <c r="R292" s="33"/>
      <c r="S292" s="33"/>
      <c r="T292" s="42"/>
      <c r="U292" s="33"/>
      <c r="V292" s="33"/>
      <c r="W292" s="33"/>
      <c r="X292" s="33"/>
      <c r="Y292" s="33"/>
      <c r="Z292" s="33"/>
      <c r="AA292" s="33"/>
      <c r="AB292" s="33"/>
      <c r="AC292" s="33"/>
      <c r="AD292" s="33"/>
      <c r="AE292" s="33"/>
      <c r="AF292" s="33"/>
    </row>
    <row r="293" spans="1:32" ht="13" x14ac:dyDescent="0.15">
      <c r="A293" s="30">
        <v>13849</v>
      </c>
      <c r="B293" s="27" t="s">
        <v>3</v>
      </c>
      <c r="C293" s="27" t="s">
        <v>23</v>
      </c>
      <c r="D293" s="33" t="s">
        <v>4443</v>
      </c>
      <c r="E293" s="30" t="s">
        <v>4584</v>
      </c>
      <c r="F293" s="33"/>
      <c r="G293" s="27"/>
      <c r="H293" s="33"/>
      <c r="I293" s="33"/>
      <c r="J293" s="33"/>
      <c r="K293" s="33"/>
      <c r="L293" s="33"/>
      <c r="M293" s="33"/>
      <c r="N293" s="33"/>
      <c r="O293" s="33"/>
      <c r="P293" s="33"/>
      <c r="Q293" s="33"/>
      <c r="R293" s="33"/>
      <c r="S293" s="33"/>
      <c r="T293" s="42"/>
      <c r="U293" s="33"/>
      <c r="V293" s="33"/>
      <c r="W293" s="33"/>
      <c r="X293" s="33"/>
      <c r="Y293" s="33"/>
      <c r="Z293" s="33"/>
      <c r="AA293" s="33"/>
      <c r="AB293" s="33"/>
      <c r="AC293" s="33"/>
      <c r="AD293" s="33"/>
      <c r="AE293" s="33"/>
      <c r="AF293" s="33"/>
    </row>
    <row r="294" spans="1:32" ht="13" x14ac:dyDescent="0.15">
      <c r="A294" s="27">
        <v>13941</v>
      </c>
      <c r="B294" s="27" t="s">
        <v>3</v>
      </c>
      <c r="C294" s="27" t="s">
        <v>13</v>
      </c>
      <c r="D294" s="27" t="s">
        <v>3589</v>
      </c>
      <c r="E294" s="27" t="s">
        <v>4585</v>
      </c>
      <c r="F294" s="33"/>
      <c r="G294" s="27"/>
      <c r="H294" s="33"/>
      <c r="I294" s="33"/>
      <c r="J294" s="33"/>
      <c r="K294" s="33"/>
      <c r="L294" s="33"/>
      <c r="M294" s="33"/>
      <c r="N294" s="33"/>
      <c r="O294" s="33"/>
      <c r="P294" s="33"/>
      <c r="Q294" s="33"/>
      <c r="R294" s="33"/>
      <c r="S294" s="33"/>
      <c r="T294" s="42"/>
      <c r="U294" s="33"/>
      <c r="V294" s="33"/>
      <c r="W294" s="33"/>
      <c r="X294" s="33"/>
      <c r="Y294" s="33"/>
      <c r="Z294" s="33"/>
      <c r="AA294" s="33"/>
      <c r="AB294" s="33"/>
      <c r="AC294" s="33"/>
      <c r="AD294" s="33"/>
      <c r="AE294" s="33"/>
      <c r="AF294" s="33"/>
    </row>
    <row r="295" spans="1:32" ht="13" x14ac:dyDescent="0.15">
      <c r="A295" s="30">
        <v>13978</v>
      </c>
      <c r="B295" s="27" t="s">
        <v>3</v>
      </c>
      <c r="C295" s="27" t="s">
        <v>23</v>
      </c>
      <c r="D295" s="33" t="s">
        <v>2344</v>
      </c>
      <c r="E295" s="30" t="s">
        <v>4586</v>
      </c>
      <c r="F295" s="33"/>
      <c r="G295" s="27"/>
      <c r="H295" s="33"/>
      <c r="I295" s="33"/>
      <c r="J295" s="33"/>
      <c r="K295" s="33"/>
      <c r="L295" s="33"/>
      <c r="M295" s="33"/>
      <c r="N295" s="33"/>
      <c r="O295" s="33"/>
      <c r="P295" s="33"/>
      <c r="Q295" s="33"/>
      <c r="R295" s="33"/>
      <c r="S295" s="33"/>
      <c r="T295" s="42"/>
      <c r="U295" s="33"/>
      <c r="V295" s="33"/>
      <c r="W295" s="33"/>
      <c r="X295" s="33"/>
      <c r="Y295" s="33"/>
      <c r="Z295" s="33"/>
      <c r="AA295" s="33"/>
      <c r="AB295" s="33"/>
      <c r="AC295" s="33"/>
      <c r="AD295" s="33"/>
      <c r="AE295" s="33"/>
      <c r="AF295" s="33"/>
    </row>
    <row r="296" spans="1:32" ht="13" x14ac:dyDescent="0.15">
      <c r="A296" s="27">
        <v>14038</v>
      </c>
      <c r="B296" s="27" t="s">
        <v>3</v>
      </c>
      <c r="C296" s="27" t="s">
        <v>13</v>
      </c>
      <c r="D296" s="27" t="s">
        <v>4353</v>
      </c>
      <c r="E296" s="30" t="s">
        <v>4587</v>
      </c>
      <c r="F296" s="33"/>
      <c r="G296" s="27"/>
      <c r="H296" s="33"/>
      <c r="I296" s="33"/>
      <c r="J296" s="33"/>
      <c r="K296" s="33"/>
      <c r="L296" s="33"/>
      <c r="M296" s="33"/>
      <c r="N296" s="33"/>
      <c r="O296" s="33"/>
      <c r="P296" s="33"/>
      <c r="Q296" s="33"/>
      <c r="R296" s="33"/>
      <c r="S296" s="33"/>
      <c r="T296" s="42"/>
      <c r="U296" s="33"/>
      <c r="V296" s="33"/>
      <c r="W296" s="33"/>
      <c r="X296" s="33"/>
      <c r="Y296" s="33"/>
      <c r="Z296" s="33"/>
      <c r="AA296" s="33"/>
      <c r="AB296" s="33"/>
      <c r="AC296" s="33"/>
      <c r="AD296" s="33"/>
      <c r="AE296" s="33"/>
      <c r="AF296" s="33"/>
    </row>
    <row r="297" spans="1:32" ht="13" x14ac:dyDescent="0.15">
      <c r="A297" s="27">
        <v>14073</v>
      </c>
      <c r="B297" s="27" t="s">
        <v>3</v>
      </c>
      <c r="C297" s="27" t="s">
        <v>23</v>
      </c>
      <c r="D297" s="27" t="s">
        <v>4309</v>
      </c>
      <c r="E297" s="36" t="s">
        <v>4588</v>
      </c>
      <c r="F297" s="33"/>
      <c r="G297" s="27"/>
      <c r="H297" s="27"/>
      <c r="I297" s="27"/>
      <c r="J297" s="33"/>
      <c r="K297" s="33"/>
      <c r="L297" s="50"/>
      <c r="M297" s="33"/>
      <c r="N297" s="33"/>
      <c r="O297" s="33"/>
      <c r="P297" s="33"/>
      <c r="Q297" s="33"/>
      <c r="R297" s="33"/>
      <c r="S297" s="33"/>
      <c r="T297" s="33"/>
      <c r="U297" s="33"/>
      <c r="V297" s="33"/>
      <c r="W297" s="33"/>
      <c r="X297" s="33"/>
      <c r="Y297" s="33"/>
      <c r="Z297" s="33"/>
      <c r="AA297" s="33"/>
      <c r="AB297" s="33"/>
      <c r="AC297" s="33"/>
      <c r="AD297" s="33"/>
      <c r="AE297" s="33"/>
      <c r="AF297" s="33"/>
    </row>
    <row r="298" spans="1:32" ht="13" x14ac:dyDescent="0.15">
      <c r="A298" s="30">
        <v>14079</v>
      </c>
      <c r="B298" s="27" t="s">
        <v>3</v>
      </c>
      <c r="C298" s="27" t="s">
        <v>23</v>
      </c>
      <c r="D298" s="33" t="s">
        <v>161</v>
      </c>
      <c r="E298" s="30" t="s">
        <v>4589</v>
      </c>
      <c r="F298" s="33"/>
      <c r="G298" s="27"/>
      <c r="H298" s="33"/>
      <c r="I298" s="33"/>
      <c r="J298" s="33"/>
      <c r="K298" s="33"/>
      <c r="L298" s="33"/>
      <c r="M298" s="33"/>
      <c r="N298" s="33"/>
      <c r="O298" s="33"/>
      <c r="P298" s="33"/>
      <c r="Q298" s="33"/>
      <c r="R298" s="33"/>
      <c r="S298" s="33"/>
      <c r="T298" s="42"/>
      <c r="U298" s="33"/>
      <c r="V298" s="33"/>
      <c r="W298" s="33"/>
      <c r="X298" s="33"/>
      <c r="Y298" s="33"/>
      <c r="Z298" s="33"/>
      <c r="AA298" s="33"/>
      <c r="AB298" s="33"/>
      <c r="AC298" s="33"/>
      <c r="AD298" s="33"/>
      <c r="AE298" s="33"/>
      <c r="AF298" s="33"/>
    </row>
    <row r="299" spans="1:32" ht="13" x14ac:dyDescent="0.15">
      <c r="A299" s="27">
        <v>14121</v>
      </c>
      <c r="B299" s="27" t="s">
        <v>3</v>
      </c>
      <c r="C299" s="27" t="s">
        <v>23</v>
      </c>
      <c r="D299" s="27" t="s">
        <v>3436</v>
      </c>
      <c r="E299" s="30" t="s">
        <v>4590</v>
      </c>
      <c r="F299" s="27"/>
      <c r="G299" s="27"/>
      <c r="H299" s="33"/>
      <c r="I299" s="33"/>
      <c r="J299" s="33"/>
      <c r="K299" s="33"/>
      <c r="L299" s="33"/>
      <c r="M299" s="33"/>
      <c r="N299" s="33"/>
      <c r="O299" s="33"/>
      <c r="P299" s="33"/>
      <c r="Q299" s="33"/>
      <c r="R299" s="33"/>
      <c r="S299" s="33"/>
      <c r="T299" s="42"/>
      <c r="U299" s="33"/>
      <c r="V299" s="33"/>
      <c r="W299" s="33"/>
      <c r="X299" s="33"/>
      <c r="Y299" s="33"/>
      <c r="Z299" s="33"/>
      <c r="AA299" s="33"/>
      <c r="AB299" s="33"/>
      <c r="AC299" s="33"/>
      <c r="AD299" s="33"/>
      <c r="AE299" s="33"/>
      <c r="AF299" s="33"/>
    </row>
    <row r="300" spans="1:32" ht="13" x14ac:dyDescent="0.15">
      <c r="A300" s="27">
        <v>14166</v>
      </c>
      <c r="B300" s="27" t="s">
        <v>3</v>
      </c>
      <c r="C300" s="27" t="s">
        <v>23</v>
      </c>
      <c r="D300" s="27" t="s">
        <v>4591</v>
      </c>
      <c r="E300" s="30" t="s">
        <v>4592</v>
      </c>
      <c r="F300" s="33"/>
      <c r="G300" s="27"/>
      <c r="H300" s="33"/>
      <c r="I300" s="33"/>
      <c r="J300" s="33"/>
      <c r="K300" s="33"/>
      <c r="L300" s="33"/>
      <c r="M300" s="33"/>
      <c r="N300" s="33"/>
      <c r="O300" s="33"/>
      <c r="P300" s="33"/>
      <c r="Q300" s="33"/>
      <c r="R300" s="33"/>
      <c r="S300" s="33"/>
      <c r="T300" s="42"/>
      <c r="U300" s="33"/>
      <c r="V300" s="33"/>
      <c r="W300" s="33"/>
      <c r="X300" s="33"/>
      <c r="Y300" s="33"/>
      <c r="Z300" s="33"/>
      <c r="AA300" s="33"/>
      <c r="AB300" s="33"/>
      <c r="AC300" s="33"/>
      <c r="AD300" s="33"/>
      <c r="AE300" s="33"/>
      <c r="AF300" s="33"/>
    </row>
    <row r="301" spans="1:32" ht="13" x14ac:dyDescent="0.15">
      <c r="A301" s="27">
        <v>14197</v>
      </c>
      <c r="B301" s="27" t="s">
        <v>3</v>
      </c>
      <c r="C301" s="27" t="s">
        <v>13</v>
      </c>
      <c r="D301" s="27" t="s">
        <v>4446</v>
      </c>
      <c r="E301" s="36" t="s">
        <v>4593</v>
      </c>
      <c r="F301" s="33"/>
      <c r="G301" s="27"/>
      <c r="H301" s="33"/>
      <c r="I301" s="33"/>
      <c r="J301" s="33"/>
      <c r="K301" s="33"/>
      <c r="L301" s="33"/>
      <c r="M301" s="33"/>
      <c r="N301" s="33"/>
      <c r="O301" s="33"/>
      <c r="P301" s="33"/>
      <c r="Q301" s="33"/>
      <c r="R301" s="33"/>
      <c r="S301" s="33"/>
      <c r="T301" s="42"/>
      <c r="U301" s="33"/>
      <c r="V301" s="33"/>
      <c r="W301" s="33"/>
      <c r="X301" s="33"/>
      <c r="Y301" s="33"/>
      <c r="Z301" s="33"/>
      <c r="AA301" s="33"/>
      <c r="AB301" s="33"/>
      <c r="AC301" s="33"/>
      <c r="AD301" s="33"/>
      <c r="AE301" s="33"/>
      <c r="AF301" s="33"/>
    </row>
    <row r="302" spans="1:32" ht="13" x14ac:dyDescent="0.15">
      <c r="A302" s="27">
        <v>14208</v>
      </c>
      <c r="B302" s="27" t="s">
        <v>3</v>
      </c>
      <c r="C302" s="27" t="s">
        <v>13</v>
      </c>
      <c r="D302" s="27" t="s">
        <v>4360</v>
      </c>
      <c r="E302" s="27" t="s">
        <v>4594</v>
      </c>
      <c r="F302" s="33"/>
      <c r="G302" s="27"/>
      <c r="H302" s="33"/>
      <c r="I302" s="33"/>
      <c r="J302" s="33"/>
      <c r="K302" s="33"/>
      <c r="L302" s="33"/>
      <c r="M302" s="33"/>
      <c r="N302" s="33"/>
      <c r="O302" s="33"/>
      <c r="P302" s="33"/>
      <c r="Q302" s="33"/>
      <c r="R302" s="33"/>
      <c r="S302" s="33"/>
      <c r="T302" s="42"/>
      <c r="U302" s="33"/>
      <c r="V302" s="33"/>
      <c r="W302" s="33"/>
      <c r="X302" s="33"/>
      <c r="Y302" s="33"/>
      <c r="Z302" s="33"/>
      <c r="AA302" s="33"/>
      <c r="AB302" s="33"/>
      <c r="AC302" s="33"/>
      <c r="AD302" s="33"/>
      <c r="AE302" s="33"/>
      <c r="AF302" s="33"/>
    </row>
    <row r="303" spans="1:32" ht="13" x14ac:dyDescent="0.15">
      <c r="A303" s="30">
        <v>14257</v>
      </c>
      <c r="B303" s="27" t="s">
        <v>3</v>
      </c>
      <c r="C303" s="27" t="s">
        <v>13</v>
      </c>
      <c r="D303" s="33" t="s">
        <v>3589</v>
      </c>
      <c r="E303" s="30" t="s">
        <v>4595</v>
      </c>
      <c r="F303" s="33"/>
      <c r="G303" s="27"/>
      <c r="H303" s="33"/>
      <c r="I303" s="33"/>
      <c r="J303" s="33"/>
      <c r="K303" s="33"/>
      <c r="L303" s="33"/>
      <c r="M303" s="33"/>
      <c r="N303" s="33"/>
      <c r="O303" s="33"/>
      <c r="P303" s="33"/>
      <c r="Q303" s="33"/>
      <c r="R303" s="33"/>
      <c r="S303" s="33"/>
      <c r="T303" s="42"/>
      <c r="U303" s="33"/>
      <c r="V303" s="33"/>
      <c r="W303" s="33"/>
      <c r="X303" s="33"/>
      <c r="Y303" s="33"/>
      <c r="Z303" s="33"/>
      <c r="AA303" s="33"/>
      <c r="AB303" s="33"/>
      <c r="AC303" s="33"/>
      <c r="AD303" s="33"/>
      <c r="AE303" s="33"/>
      <c r="AF303" s="33"/>
    </row>
    <row r="304" spans="1:32" ht="13" x14ac:dyDescent="0.15">
      <c r="A304" s="27">
        <v>14337</v>
      </c>
      <c r="B304" s="27" t="s">
        <v>3</v>
      </c>
      <c r="C304" s="27" t="s">
        <v>23</v>
      </c>
      <c r="D304" s="27" t="s">
        <v>4488</v>
      </c>
      <c r="E304" s="30" t="s">
        <v>4596</v>
      </c>
      <c r="F304" s="27"/>
      <c r="G304" s="27"/>
      <c r="H304" s="33"/>
      <c r="I304" s="33"/>
      <c r="J304" s="33"/>
      <c r="K304" s="33"/>
      <c r="L304" s="33"/>
      <c r="M304" s="33"/>
      <c r="N304" s="33"/>
      <c r="O304" s="33"/>
      <c r="P304" s="33"/>
      <c r="Q304" s="33"/>
      <c r="R304" s="33"/>
      <c r="S304" s="33"/>
      <c r="T304" s="42"/>
      <c r="U304" s="33"/>
      <c r="V304" s="33"/>
      <c r="W304" s="33"/>
      <c r="X304" s="33"/>
      <c r="Y304" s="33"/>
      <c r="Z304" s="33"/>
      <c r="AA304" s="33"/>
      <c r="AB304" s="33"/>
      <c r="AC304" s="33"/>
      <c r="AD304" s="33"/>
      <c r="AE304" s="33"/>
      <c r="AF304" s="33"/>
    </row>
    <row r="305" spans="1:32" ht="13" x14ac:dyDescent="0.15">
      <c r="A305" s="27">
        <v>14374</v>
      </c>
      <c r="B305" s="27" t="s">
        <v>3</v>
      </c>
      <c r="C305" s="27" t="s">
        <v>23</v>
      </c>
      <c r="D305" s="27" t="s">
        <v>165</v>
      </c>
      <c r="E305" s="62" t="s">
        <v>4597</v>
      </c>
      <c r="F305" s="33"/>
      <c r="G305" s="27"/>
      <c r="H305" s="33"/>
      <c r="I305" s="33"/>
      <c r="J305" s="33"/>
      <c r="K305" s="33"/>
      <c r="L305" s="33"/>
      <c r="M305" s="33"/>
      <c r="N305" s="33"/>
      <c r="O305" s="33"/>
      <c r="P305" s="33"/>
      <c r="Q305" s="33"/>
      <c r="R305" s="33"/>
      <c r="S305" s="33"/>
      <c r="T305" s="42"/>
      <c r="U305" s="33"/>
      <c r="V305" s="33"/>
      <c r="W305" s="33"/>
      <c r="X305" s="33"/>
      <c r="Y305" s="33"/>
      <c r="Z305" s="33"/>
      <c r="AA305" s="33"/>
      <c r="AB305" s="33"/>
      <c r="AC305" s="33"/>
      <c r="AD305" s="33"/>
      <c r="AE305" s="33"/>
      <c r="AF305" s="33"/>
    </row>
    <row r="306" spans="1:32" ht="13" x14ac:dyDescent="0.15">
      <c r="A306" s="27">
        <v>14468</v>
      </c>
      <c r="B306" s="27" t="s">
        <v>3</v>
      </c>
      <c r="C306" s="27" t="s">
        <v>23</v>
      </c>
      <c r="D306" s="27" t="s">
        <v>155</v>
      </c>
      <c r="E306" s="49" t="s">
        <v>4598</v>
      </c>
      <c r="F306" s="33"/>
      <c r="G306" s="27"/>
      <c r="H306" s="33"/>
      <c r="I306" s="33"/>
      <c r="J306" s="33"/>
      <c r="K306" s="33"/>
      <c r="L306" s="33"/>
      <c r="M306" s="33"/>
      <c r="N306" s="33"/>
      <c r="O306" s="33"/>
      <c r="P306" s="33"/>
      <c r="Q306" s="33"/>
      <c r="R306" s="33"/>
      <c r="S306" s="33"/>
      <c r="T306" s="33"/>
      <c r="U306" s="33"/>
      <c r="V306" s="33"/>
      <c r="W306" s="33"/>
      <c r="X306" s="33"/>
      <c r="Y306" s="33"/>
      <c r="Z306" s="33"/>
      <c r="AA306" s="33"/>
      <c r="AB306" s="33"/>
      <c r="AC306" s="33"/>
      <c r="AD306" s="33"/>
      <c r="AE306" s="33"/>
      <c r="AF306" s="33"/>
    </row>
    <row r="307" spans="1:32" ht="13" x14ac:dyDescent="0.15">
      <c r="A307" s="27">
        <v>14529</v>
      </c>
      <c r="B307" s="27" t="s">
        <v>3</v>
      </c>
      <c r="C307" s="27" t="s">
        <v>13</v>
      </c>
      <c r="D307" s="27" t="s">
        <v>2903</v>
      </c>
      <c r="E307" s="30" t="s">
        <v>4599</v>
      </c>
      <c r="F307" s="33"/>
      <c r="G307" s="27"/>
      <c r="H307" s="33"/>
      <c r="I307" s="33"/>
      <c r="J307" s="33"/>
      <c r="K307" s="33"/>
      <c r="L307" s="33"/>
      <c r="M307" s="33"/>
      <c r="N307" s="33"/>
      <c r="O307" s="33"/>
      <c r="P307" s="33"/>
      <c r="Q307" s="33"/>
      <c r="R307" s="33"/>
      <c r="S307" s="33"/>
      <c r="T307" s="42"/>
      <c r="U307" s="33"/>
      <c r="V307" s="33"/>
      <c r="W307" s="33"/>
      <c r="X307" s="33"/>
      <c r="Y307" s="33"/>
      <c r="Z307" s="33"/>
      <c r="AA307" s="33"/>
      <c r="AB307" s="33"/>
      <c r="AC307" s="33"/>
      <c r="AD307" s="33"/>
      <c r="AE307" s="33"/>
      <c r="AF307" s="33"/>
    </row>
    <row r="308" spans="1:32" ht="13" x14ac:dyDescent="0.15">
      <c r="A308" s="30">
        <v>14532</v>
      </c>
      <c r="B308" s="27" t="s">
        <v>3</v>
      </c>
      <c r="C308" s="27" t="s">
        <v>23</v>
      </c>
      <c r="D308" s="33" t="s">
        <v>4552</v>
      </c>
      <c r="E308" s="30" t="s">
        <v>4600</v>
      </c>
      <c r="F308" s="33"/>
      <c r="G308" s="27"/>
      <c r="H308" s="33"/>
      <c r="I308" s="33"/>
      <c r="J308" s="33"/>
      <c r="K308" s="33"/>
      <c r="L308" s="33"/>
      <c r="M308" s="33"/>
      <c r="N308" s="33"/>
      <c r="O308" s="33"/>
      <c r="P308" s="33"/>
      <c r="Q308" s="33"/>
      <c r="R308" s="33"/>
      <c r="S308" s="33"/>
      <c r="T308" s="42"/>
      <c r="U308" s="33"/>
      <c r="V308" s="33"/>
      <c r="W308" s="33"/>
      <c r="X308" s="33"/>
      <c r="Y308" s="33"/>
      <c r="Z308" s="33"/>
      <c r="AA308" s="33"/>
      <c r="AB308" s="33"/>
      <c r="AC308" s="33"/>
      <c r="AD308" s="33"/>
      <c r="AE308" s="33"/>
      <c r="AF308" s="33"/>
    </row>
    <row r="309" spans="1:32" ht="13" x14ac:dyDescent="0.15">
      <c r="A309" s="30">
        <v>14552</v>
      </c>
      <c r="B309" s="27" t="s">
        <v>3</v>
      </c>
      <c r="C309" s="27" t="s">
        <v>13</v>
      </c>
      <c r="D309" s="33" t="s">
        <v>2694</v>
      </c>
      <c r="E309" s="30" t="s">
        <v>4601</v>
      </c>
      <c r="F309" s="33"/>
      <c r="G309" s="27"/>
      <c r="H309" s="33"/>
      <c r="I309" s="33"/>
      <c r="J309" s="33"/>
      <c r="K309" s="33"/>
      <c r="L309" s="33"/>
      <c r="M309" s="33"/>
      <c r="N309" s="33"/>
      <c r="O309" s="33"/>
      <c r="P309" s="33"/>
      <c r="Q309" s="33"/>
      <c r="R309" s="33"/>
      <c r="S309" s="33"/>
      <c r="T309" s="42"/>
      <c r="U309" s="33"/>
      <c r="V309" s="33"/>
      <c r="W309" s="33"/>
      <c r="X309" s="33"/>
      <c r="Y309" s="33"/>
      <c r="Z309" s="33"/>
      <c r="AA309" s="33"/>
      <c r="AB309" s="33"/>
      <c r="AC309" s="33"/>
      <c r="AD309" s="33"/>
      <c r="AE309" s="33"/>
      <c r="AF309" s="33"/>
    </row>
    <row r="310" spans="1:32" ht="13" x14ac:dyDescent="0.15">
      <c r="A310" s="27">
        <v>14564</v>
      </c>
      <c r="B310" s="27" t="s">
        <v>3</v>
      </c>
      <c r="C310" s="27" t="s">
        <v>25</v>
      </c>
      <c r="D310" s="27" t="s">
        <v>529</v>
      </c>
      <c r="E310" s="27" t="s">
        <v>4602</v>
      </c>
      <c r="F310" s="33"/>
      <c r="G310" s="27"/>
      <c r="H310" s="33"/>
      <c r="I310" s="33"/>
      <c r="J310" s="33"/>
      <c r="K310" s="33"/>
      <c r="L310" s="33"/>
      <c r="M310" s="33"/>
      <c r="N310" s="33"/>
      <c r="O310" s="33"/>
      <c r="P310" s="33"/>
      <c r="Q310" s="33"/>
      <c r="R310" s="33"/>
      <c r="S310" s="33"/>
      <c r="T310" s="42"/>
      <c r="U310" s="33"/>
      <c r="V310" s="33"/>
      <c r="W310" s="33"/>
      <c r="X310" s="33"/>
      <c r="Y310" s="33"/>
      <c r="Z310" s="33"/>
      <c r="AA310" s="33"/>
      <c r="AB310" s="33"/>
      <c r="AC310" s="33"/>
      <c r="AD310" s="33"/>
      <c r="AE310" s="33"/>
      <c r="AF310" s="33"/>
    </row>
    <row r="311" spans="1:32" ht="13" x14ac:dyDescent="0.15">
      <c r="A311" s="30">
        <v>14566</v>
      </c>
      <c r="B311" s="27" t="s">
        <v>3</v>
      </c>
      <c r="C311" s="27" t="s">
        <v>23</v>
      </c>
      <c r="D311" s="33" t="s">
        <v>4488</v>
      </c>
      <c r="E311" s="30" t="s">
        <v>4603</v>
      </c>
      <c r="F311" s="27"/>
      <c r="G311" s="27"/>
      <c r="H311" s="33"/>
      <c r="I311" s="33"/>
      <c r="J311" s="33"/>
      <c r="K311" s="33"/>
      <c r="L311" s="33"/>
      <c r="M311" s="33"/>
      <c r="N311" s="33"/>
      <c r="O311" s="33"/>
      <c r="P311" s="33"/>
      <c r="Q311" s="33"/>
      <c r="R311" s="33"/>
      <c r="S311" s="33"/>
      <c r="T311" s="26"/>
      <c r="U311" s="33"/>
      <c r="V311" s="33"/>
      <c r="W311" s="33"/>
      <c r="X311" s="33"/>
      <c r="Y311" s="33"/>
      <c r="Z311" s="33"/>
      <c r="AA311" s="33"/>
      <c r="AB311" s="33"/>
      <c r="AC311" s="33"/>
      <c r="AD311" s="33"/>
      <c r="AE311" s="33"/>
      <c r="AF311" s="33"/>
    </row>
    <row r="312" spans="1:32" ht="13" x14ac:dyDescent="0.15">
      <c r="A312" s="27">
        <v>14703</v>
      </c>
      <c r="B312" s="27" t="s">
        <v>3</v>
      </c>
      <c r="C312" s="27" t="s">
        <v>23</v>
      </c>
      <c r="D312" s="27" t="s">
        <v>4604</v>
      </c>
      <c r="E312" s="62" t="s">
        <v>4605</v>
      </c>
      <c r="F312" s="33"/>
      <c r="G312" s="27"/>
      <c r="H312" s="33"/>
      <c r="I312" s="33"/>
      <c r="J312" s="33"/>
      <c r="K312" s="33"/>
      <c r="L312" s="33"/>
      <c r="M312" s="33"/>
      <c r="N312" s="33"/>
      <c r="O312" s="33"/>
      <c r="P312" s="33"/>
      <c r="Q312" s="33"/>
      <c r="R312" s="33"/>
      <c r="S312" s="33"/>
      <c r="T312" s="26"/>
      <c r="U312" s="33"/>
      <c r="V312" s="33"/>
      <c r="W312" s="33"/>
      <c r="X312" s="33"/>
      <c r="Y312" s="33"/>
      <c r="Z312" s="33"/>
      <c r="AA312" s="33"/>
      <c r="AB312" s="33"/>
      <c r="AC312" s="33"/>
      <c r="AD312" s="33"/>
      <c r="AE312" s="33"/>
      <c r="AF312" s="33"/>
    </row>
    <row r="313" spans="1:32" ht="13" x14ac:dyDescent="0.15">
      <c r="A313" s="27">
        <v>14709</v>
      </c>
      <c r="B313" s="27" t="s">
        <v>3</v>
      </c>
      <c r="C313" s="27" t="s">
        <v>23</v>
      </c>
      <c r="D313" s="27" t="s">
        <v>4604</v>
      </c>
      <c r="E313" s="30" t="s">
        <v>4606</v>
      </c>
      <c r="F313" s="33"/>
      <c r="G313" s="27"/>
      <c r="H313" s="33"/>
      <c r="I313" s="33"/>
      <c r="J313" s="33"/>
      <c r="K313" s="33"/>
      <c r="L313" s="33"/>
      <c r="M313" s="33"/>
      <c r="N313" s="33"/>
      <c r="O313" s="33"/>
      <c r="P313" s="33"/>
      <c r="Q313" s="33"/>
      <c r="R313" s="33"/>
      <c r="S313" s="33"/>
      <c r="T313" s="42"/>
      <c r="U313" s="33"/>
      <c r="V313" s="33"/>
      <c r="W313" s="33"/>
      <c r="X313" s="33"/>
      <c r="Y313" s="33"/>
      <c r="Z313" s="33"/>
      <c r="AA313" s="33"/>
      <c r="AB313" s="33"/>
      <c r="AC313" s="33"/>
      <c r="AD313" s="33"/>
      <c r="AE313" s="33"/>
      <c r="AF313" s="33"/>
    </row>
    <row r="314" spans="1:32" ht="13" x14ac:dyDescent="0.15">
      <c r="A314" s="27">
        <v>14720</v>
      </c>
      <c r="B314" s="27" t="s">
        <v>3</v>
      </c>
      <c r="C314" s="27" t="s">
        <v>13</v>
      </c>
      <c r="D314" s="27" t="s">
        <v>4607</v>
      </c>
      <c r="E314" s="30" t="s">
        <v>4608</v>
      </c>
      <c r="F314" s="33"/>
      <c r="G314" s="27"/>
      <c r="H314" s="33"/>
      <c r="I314" s="33"/>
      <c r="J314" s="33"/>
      <c r="K314" s="33"/>
      <c r="L314" s="33"/>
      <c r="M314" s="33"/>
      <c r="N314" s="33"/>
      <c r="O314" s="33"/>
      <c r="P314" s="33"/>
      <c r="Q314" s="33"/>
      <c r="R314" s="33"/>
      <c r="S314" s="33"/>
      <c r="T314" s="42"/>
      <c r="U314" s="33"/>
      <c r="V314" s="33"/>
      <c r="W314" s="33"/>
      <c r="X314" s="33"/>
      <c r="Y314" s="33"/>
      <c r="Z314" s="33"/>
      <c r="AA314" s="33"/>
      <c r="AB314" s="33"/>
      <c r="AC314" s="33"/>
      <c r="AD314" s="33"/>
      <c r="AE314" s="33"/>
      <c r="AF314" s="33"/>
    </row>
    <row r="315" spans="1:32" ht="13" x14ac:dyDescent="0.15">
      <c r="A315" s="30">
        <v>14752</v>
      </c>
      <c r="B315" s="27" t="s">
        <v>3</v>
      </c>
      <c r="C315" s="27" t="s">
        <v>13</v>
      </c>
      <c r="D315" s="33" t="s">
        <v>3438</v>
      </c>
      <c r="E315" s="30" t="s">
        <v>4609</v>
      </c>
      <c r="F315" s="27"/>
      <c r="G315" s="27"/>
      <c r="H315" s="27"/>
      <c r="I315" s="33"/>
      <c r="J315" s="33"/>
      <c r="K315" s="33"/>
      <c r="L315" s="33"/>
      <c r="M315" s="33"/>
      <c r="N315" s="33"/>
      <c r="O315" s="33"/>
      <c r="P315" s="33"/>
      <c r="Q315" s="33"/>
      <c r="R315" s="33"/>
      <c r="S315" s="33"/>
      <c r="T315" s="42"/>
      <c r="U315" s="33"/>
      <c r="V315" s="33"/>
      <c r="W315" s="33"/>
      <c r="X315" s="33"/>
      <c r="Y315" s="33"/>
      <c r="Z315" s="33"/>
      <c r="AA315" s="33"/>
      <c r="AB315" s="33"/>
      <c r="AC315" s="33"/>
      <c r="AD315" s="33"/>
      <c r="AE315" s="33"/>
      <c r="AF315" s="33"/>
    </row>
    <row r="316" spans="1:32" ht="13" x14ac:dyDescent="0.15">
      <c r="A316" s="30">
        <v>14753</v>
      </c>
      <c r="B316" s="27" t="s">
        <v>3</v>
      </c>
      <c r="C316" s="27" t="s">
        <v>13</v>
      </c>
      <c r="D316" s="33" t="s">
        <v>4464</v>
      </c>
      <c r="E316" s="30" t="s">
        <v>4610</v>
      </c>
      <c r="F316" s="33"/>
      <c r="G316" s="27"/>
      <c r="H316" s="33"/>
      <c r="I316" s="33"/>
      <c r="J316" s="33"/>
      <c r="K316" s="33"/>
      <c r="L316" s="33"/>
      <c r="M316" s="33"/>
      <c r="N316" s="33"/>
      <c r="O316" s="33"/>
      <c r="P316" s="33"/>
      <c r="Q316" s="33"/>
      <c r="R316" s="33"/>
      <c r="S316" s="33"/>
      <c r="T316" s="42"/>
      <c r="U316" s="33"/>
      <c r="V316" s="33"/>
      <c r="W316" s="33"/>
      <c r="X316" s="33"/>
      <c r="Y316" s="33"/>
      <c r="Z316" s="33"/>
      <c r="AA316" s="33"/>
      <c r="AB316" s="33"/>
      <c r="AC316" s="33"/>
      <c r="AD316" s="33"/>
      <c r="AE316" s="33"/>
      <c r="AF316" s="33"/>
    </row>
    <row r="317" spans="1:32" ht="13" x14ac:dyDescent="0.15">
      <c r="A317" s="27">
        <v>14755</v>
      </c>
      <c r="B317" s="27" t="s">
        <v>3</v>
      </c>
      <c r="C317" s="27" t="s">
        <v>23</v>
      </c>
      <c r="D317" s="27" t="s">
        <v>4611</v>
      </c>
      <c r="E317" s="30" t="s">
        <v>4612</v>
      </c>
      <c r="F317" s="33"/>
      <c r="G317" s="27"/>
      <c r="H317" s="33"/>
      <c r="I317" s="33"/>
      <c r="J317" s="33"/>
      <c r="K317" s="33"/>
      <c r="L317" s="33"/>
      <c r="M317" s="33"/>
      <c r="N317" s="33"/>
      <c r="O317" s="33"/>
      <c r="P317" s="33"/>
      <c r="Q317" s="33"/>
      <c r="R317" s="33"/>
      <c r="S317" s="33"/>
      <c r="T317" s="42"/>
      <c r="U317" s="33"/>
      <c r="V317" s="33"/>
      <c r="W317" s="33"/>
      <c r="X317" s="33"/>
      <c r="Y317" s="33"/>
      <c r="Z317" s="33"/>
      <c r="AA317" s="33"/>
      <c r="AB317" s="33"/>
      <c r="AC317" s="33"/>
      <c r="AD317" s="33"/>
      <c r="AE317" s="33"/>
      <c r="AF317" s="33"/>
    </row>
    <row r="318" spans="1:32" ht="13" x14ac:dyDescent="0.15">
      <c r="A318" s="27">
        <v>14756</v>
      </c>
      <c r="B318" s="27" t="s">
        <v>3</v>
      </c>
      <c r="C318" s="27" t="s">
        <v>23</v>
      </c>
      <c r="D318" s="27" t="s">
        <v>4611</v>
      </c>
      <c r="E318" s="30" t="s">
        <v>4613</v>
      </c>
      <c r="F318" s="33"/>
      <c r="G318" s="27"/>
      <c r="H318" s="33"/>
      <c r="I318" s="33"/>
      <c r="J318" s="33"/>
      <c r="K318" s="33"/>
      <c r="L318" s="33"/>
      <c r="M318" s="33"/>
      <c r="N318" s="33"/>
      <c r="O318" s="33"/>
      <c r="P318" s="33"/>
      <c r="Q318" s="33"/>
      <c r="R318" s="33"/>
      <c r="S318" s="33"/>
      <c r="T318" s="42"/>
      <c r="U318" s="33"/>
      <c r="V318" s="33"/>
      <c r="W318" s="33"/>
      <c r="X318" s="33"/>
      <c r="Y318" s="33"/>
      <c r="Z318" s="33"/>
      <c r="AA318" s="33"/>
      <c r="AB318" s="33"/>
      <c r="AC318" s="33"/>
      <c r="AD318" s="33"/>
      <c r="AE318" s="33"/>
      <c r="AF318" s="33"/>
    </row>
    <row r="319" spans="1:32" ht="13" x14ac:dyDescent="0.15">
      <c r="A319" s="27">
        <v>14757</v>
      </c>
      <c r="B319" s="27" t="s">
        <v>3</v>
      </c>
      <c r="C319" s="27" t="s">
        <v>13</v>
      </c>
      <c r="D319" s="27" t="s">
        <v>4446</v>
      </c>
      <c r="E319" s="27" t="s">
        <v>4614</v>
      </c>
      <c r="F319" s="33"/>
      <c r="G319" s="27"/>
      <c r="H319" s="33"/>
      <c r="I319" s="33"/>
      <c r="J319" s="33"/>
      <c r="K319" s="33"/>
      <c r="L319" s="33"/>
      <c r="M319" s="33"/>
      <c r="N319" s="33"/>
      <c r="O319" s="33"/>
      <c r="P319" s="33"/>
      <c r="Q319" s="33"/>
      <c r="R319" s="33"/>
      <c r="S319" s="33"/>
      <c r="T319" s="42"/>
      <c r="U319" s="33"/>
      <c r="V319" s="33"/>
      <c r="W319" s="33"/>
      <c r="X319" s="33"/>
      <c r="Y319" s="33"/>
      <c r="Z319" s="33"/>
      <c r="AA319" s="33"/>
      <c r="AB319" s="33"/>
      <c r="AC319" s="33"/>
      <c r="AD319" s="33"/>
      <c r="AE319" s="33"/>
      <c r="AF319" s="33"/>
    </row>
    <row r="320" spans="1:32" ht="13" x14ac:dyDescent="0.15">
      <c r="A320" s="27">
        <v>14761</v>
      </c>
      <c r="B320" s="27" t="s">
        <v>3</v>
      </c>
      <c r="C320" s="27" t="s">
        <v>13</v>
      </c>
      <c r="D320" s="27" t="s">
        <v>4410</v>
      </c>
      <c r="E320" s="27" t="s">
        <v>4615</v>
      </c>
      <c r="F320" s="33"/>
      <c r="G320" s="27"/>
      <c r="H320" s="33"/>
      <c r="I320" s="33"/>
      <c r="J320" s="33"/>
      <c r="K320" s="33"/>
      <c r="L320" s="33"/>
      <c r="M320" s="33"/>
      <c r="N320" s="33"/>
      <c r="O320" s="33"/>
      <c r="P320" s="33"/>
      <c r="Q320" s="33"/>
      <c r="R320" s="33"/>
      <c r="S320" s="33"/>
      <c r="T320" s="26"/>
      <c r="U320" s="33"/>
      <c r="V320" s="33"/>
      <c r="W320" s="33"/>
      <c r="X320" s="33"/>
      <c r="Y320" s="33"/>
      <c r="Z320" s="33"/>
      <c r="AA320" s="33"/>
      <c r="AB320" s="33"/>
      <c r="AC320" s="33"/>
      <c r="AD320" s="33"/>
      <c r="AE320" s="33"/>
      <c r="AF320" s="33"/>
    </row>
    <row r="321" spans="1:32" ht="13" x14ac:dyDescent="0.15">
      <c r="A321" s="30">
        <v>14766</v>
      </c>
      <c r="B321" s="27" t="s">
        <v>3</v>
      </c>
      <c r="C321" s="27" t="s">
        <v>13</v>
      </c>
      <c r="D321" s="33" t="s">
        <v>238</v>
      </c>
      <c r="E321" s="30" t="s">
        <v>4616</v>
      </c>
      <c r="F321" s="33"/>
      <c r="G321" s="27"/>
      <c r="H321" s="33"/>
      <c r="I321" s="33"/>
      <c r="J321" s="33"/>
      <c r="K321" s="33"/>
      <c r="L321" s="33"/>
      <c r="M321" s="33"/>
      <c r="N321" s="33"/>
      <c r="O321" s="33"/>
      <c r="P321" s="33"/>
      <c r="Q321" s="33"/>
      <c r="R321" s="33"/>
      <c r="S321" s="33"/>
      <c r="T321" s="42"/>
      <c r="U321" s="33"/>
      <c r="V321" s="33"/>
      <c r="W321" s="33"/>
      <c r="X321" s="33"/>
      <c r="Y321" s="33"/>
      <c r="Z321" s="33"/>
      <c r="AA321" s="33"/>
      <c r="AB321" s="33"/>
      <c r="AC321" s="33"/>
      <c r="AD321" s="33"/>
      <c r="AE321" s="33"/>
      <c r="AF321" s="33"/>
    </row>
    <row r="322" spans="1:32" ht="13" x14ac:dyDescent="0.15">
      <c r="A322" s="27">
        <v>14767</v>
      </c>
      <c r="B322" s="27" t="s">
        <v>3</v>
      </c>
      <c r="C322" s="27" t="s">
        <v>13</v>
      </c>
      <c r="D322" s="27" t="s">
        <v>4265</v>
      </c>
      <c r="E322" s="27" t="s">
        <v>4617</v>
      </c>
      <c r="F322" s="33"/>
      <c r="G322" s="27"/>
      <c r="H322" s="33"/>
      <c r="I322" s="33"/>
      <c r="J322" s="33"/>
      <c r="K322" s="33"/>
      <c r="L322" s="33"/>
      <c r="M322" s="33"/>
      <c r="N322" s="33"/>
      <c r="O322" s="33"/>
      <c r="P322" s="33"/>
      <c r="Q322" s="33"/>
      <c r="R322" s="33"/>
      <c r="S322" s="33"/>
      <c r="T322" s="42"/>
      <c r="U322" s="33"/>
      <c r="V322" s="33"/>
      <c r="W322" s="33"/>
      <c r="X322" s="33"/>
      <c r="Y322" s="33"/>
      <c r="Z322" s="33"/>
      <c r="AA322" s="33"/>
      <c r="AB322" s="33"/>
      <c r="AC322" s="33"/>
      <c r="AD322" s="33"/>
      <c r="AE322" s="33"/>
      <c r="AF322" s="33"/>
    </row>
    <row r="323" spans="1:32" ht="13" x14ac:dyDescent="0.15">
      <c r="A323" s="27">
        <v>14768</v>
      </c>
      <c r="B323" s="27" t="s">
        <v>3</v>
      </c>
      <c r="C323" s="27" t="s">
        <v>13</v>
      </c>
      <c r="D323" s="27" t="s">
        <v>4265</v>
      </c>
      <c r="E323" s="30" t="s">
        <v>4618</v>
      </c>
      <c r="F323" s="33"/>
      <c r="G323" s="27"/>
      <c r="H323" s="33"/>
      <c r="I323" s="33"/>
      <c r="J323" s="33"/>
      <c r="K323" s="33"/>
      <c r="L323" s="33"/>
      <c r="M323" s="33"/>
      <c r="N323" s="33"/>
      <c r="O323" s="33"/>
      <c r="P323" s="33"/>
      <c r="Q323" s="33"/>
      <c r="R323" s="33"/>
      <c r="S323" s="33"/>
      <c r="T323" s="42"/>
      <c r="U323" s="33"/>
      <c r="V323" s="33"/>
      <c r="W323" s="33"/>
      <c r="X323" s="33"/>
      <c r="Y323" s="33"/>
      <c r="Z323" s="33"/>
      <c r="AA323" s="33"/>
      <c r="AB323" s="33"/>
      <c r="AC323" s="33"/>
      <c r="AD323" s="33"/>
      <c r="AE323" s="33"/>
      <c r="AF323" s="33"/>
    </row>
    <row r="324" spans="1:32" ht="13" x14ac:dyDescent="0.15">
      <c r="A324" s="27">
        <v>14769</v>
      </c>
      <c r="B324" s="27" t="s">
        <v>3</v>
      </c>
      <c r="C324" s="27" t="s">
        <v>13</v>
      </c>
      <c r="D324" s="27" t="s">
        <v>4446</v>
      </c>
      <c r="E324" s="27" t="s">
        <v>4619</v>
      </c>
      <c r="F324" s="33"/>
      <c r="G324" s="27"/>
      <c r="H324" s="33"/>
      <c r="I324" s="33"/>
      <c r="J324" s="33"/>
      <c r="K324" s="33"/>
      <c r="L324" s="33"/>
      <c r="M324" s="33"/>
      <c r="N324" s="33"/>
      <c r="O324" s="33"/>
      <c r="P324" s="33"/>
      <c r="Q324" s="33"/>
      <c r="R324" s="33"/>
      <c r="S324" s="33"/>
      <c r="T324" s="42"/>
      <c r="U324" s="33"/>
      <c r="V324" s="33"/>
      <c r="W324" s="33"/>
      <c r="X324" s="33"/>
      <c r="Y324" s="33"/>
      <c r="Z324" s="33"/>
      <c r="AA324" s="33"/>
      <c r="AB324" s="33"/>
      <c r="AC324" s="33"/>
      <c r="AD324" s="33"/>
      <c r="AE324" s="33"/>
      <c r="AF324" s="33"/>
    </row>
    <row r="325" spans="1:32" ht="13" x14ac:dyDescent="0.15">
      <c r="A325" s="27">
        <v>14770</v>
      </c>
      <c r="B325" s="27" t="s">
        <v>3</v>
      </c>
      <c r="C325" s="27" t="s">
        <v>13</v>
      </c>
      <c r="D325" s="27" t="s">
        <v>2545</v>
      </c>
      <c r="E325" s="30" t="s">
        <v>4620</v>
      </c>
      <c r="F325" s="27"/>
      <c r="G325" s="27"/>
      <c r="H325" s="33"/>
      <c r="I325" s="33"/>
      <c r="J325" s="33"/>
      <c r="K325" s="33"/>
      <c r="L325" s="33"/>
      <c r="M325" s="33"/>
      <c r="N325" s="33"/>
      <c r="O325" s="33"/>
      <c r="P325" s="33"/>
      <c r="Q325" s="33"/>
      <c r="R325" s="33"/>
      <c r="S325" s="33"/>
      <c r="T325" s="42"/>
      <c r="U325" s="33"/>
      <c r="V325" s="33"/>
      <c r="W325" s="33"/>
      <c r="X325" s="33"/>
      <c r="Y325" s="33"/>
      <c r="Z325" s="33"/>
      <c r="AA325" s="33"/>
      <c r="AB325" s="33"/>
      <c r="AC325" s="33"/>
      <c r="AD325" s="33"/>
      <c r="AE325" s="33"/>
      <c r="AF325" s="33"/>
    </row>
    <row r="326" spans="1:32" ht="13" x14ac:dyDescent="0.15">
      <c r="A326" s="27">
        <v>14774</v>
      </c>
      <c r="B326" s="27" t="s">
        <v>3</v>
      </c>
      <c r="C326" s="27" t="s">
        <v>13</v>
      </c>
      <c r="D326" s="27" t="s">
        <v>4443</v>
      </c>
      <c r="E326" s="30" t="s">
        <v>4621</v>
      </c>
      <c r="F326" s="33"/>
      <c r="G326" s="27"/>
      <c r="H326" s="33"/>
      <c r="I326" s="33"/>
      <c r="J326" s="33"/>
      <c r="K326" s="33"/>
      <c r="L326" s="33"/>
      <c r="M326" s="33"/>
      <c r="N326" s="33"/>
      <c r="O326" s="33"/>
      <c r="P326" s="33"/>
      <c r="Q326" s="33"/>
      <c r="R326" s="33"/>
      <c r="S326" s="33"/>
      <c r="T326" s="42"/>
      <c r="U326" s="33"/>
      <c r="V326" s="33"/>
      <c r="W326" s="33"/>
      <c r="X326" s="33"/>
      <c r="Y326" s="33"/>
      <c r="Z326" s="33"/>
      <c r="AA326" s="33"/>
      <c r="AB326" s="33"/>
      <c r="AC326" s="33"/>
      <c r="AD326" s="33"/>
      <c r="AE326" s="33"/>
      <c r="AF326" s="33"/>
    </row>
    <row r="327" spans="1:32" ht="13" x14ac:dyDescent="0.15">
      <c r="A327" s="27">
        <v>14775</v>
      </c>
      <c r="B327" s="27" t="s">
        <v>3</v>
      </c>
      <c r="C327" s="27" t="s">
        <v>23</v>
      </c>
      <c r="D327" s="27" t="s">
        <v>1637</v>
      </c>
      <c r="E327" s="62" t="s">
        <v>4622</v>
      </c>
      <c r="F327" s="33"/>
      <c r="G327" s="27"/>
      <c r="H327" s="33"/>
      <c r="I327" s="33"/>
      <c r="J327" s="33"/>
      <c r="K327" s="33"/>
      <c r="L327" s="33"/>
      <c r="M327" s="33"/>
      <c r="N327" s="33"/>
      <c r="O327" s="33"/>
      <c r="P327" s="33"/>
      <c r="Q327" s="33"/>
      <c r="R327" s="33"/>
      <c r="S327" s="33"/>
      <c r="T327" s="42"/>
      <c r="U327" s="33"/>
      <c r="V327" s="33"/>
      <c r="W327" s="33"/>
      <c r="X327" s="33"/>
      <c r="Y327" s="33"/>
      <c r="Z327" s="33"/>
      <c r="AA327" s="33"/>
      <c r="AB327" s="33"/>
      <c r="AC327" s="33"/>
      <c r="AD327" s="33"/>
      <c r="AE327" s="33"/>
      <c r="AF327" s="33"/>
    </row>
    <row r="328" spans="1:32" ht="13" x14ac:dyDescent="0.15">
      <c r="A328" s="27">
        <v>14777</v>
      </c>
      <c r="B328" s="27" t="s">
        <v>3</v>
      </c>
      <c r="C328" s="27" t="s">
        <v>13</v>
      </c>
      <c r="D328" s="27" t="s">
        <v>4410</v>
      </c>
      <c r="E328" s="30" t="s">
        <v>4623</v>
      </c>
      <c r="F328" s="33"/>
      <c r="G328" s="27"/>
      <c r="H328" s="33"/>
      <c r="I328" s="33"/>
      <c r="J328" s="33"/>
      <c r="K328" s="33"/>
      <c r="L328" s="33"/>
      <c r="M328" s="33"/>
      <c r="N328" s="33"/>
      <c r="O328" s="33"/>
      <c r="P328" s="33"/>
      <c r="Q328" s="33"/>
      <c r="R328" s="33"/>
      <c r="S328" s="33"/>
      <c r="T328" s="42"/>
      <c r="U328" s="33"/>
      <c r="V328" s="33"/>
      <c r="W328" s="33"/>
      <c r="X328" s="33"/>
      <c r="Y328" s="33"/>
      <c r="Z328" s="33"/>
      <c r="AA328" s="33"/>
      <c r="AB328" s="33"/>
      <c r="AC328" s="33"/>
      <c r="AD328" s="33"/>
      <c r="AE328" s="33"/>
      <c r="AF328" s="33"/>
    </row>
    <row r="329" spans="1:32" ht="13" x14ac:dyDescent="0.15">
      <c r="A329" s="27">
        <v>14788</v>
      </c>
      <c r="B329" s="27" t="s">
        <v>3</v>
      </c>
      <c r="C329" s="27" t="s">
        <v>13</v>
      </c>
      <c r="D329" s="27" t="s">
        <v>3436</v>
      </c>
      <c r="E329" s="27" t="s">
        <v>4624</v>
      </c>
      <c r="F329" s="33"/>
      <c r="G329" s="27"/>
      <c r="H329" s="33"/>
      <c r="I329" s="33"/>
      <c r="J329" s="33"/>
      <c r="K329" s="33"/>
      <c r="L329" s="33"/>
      <c r="M329" s="33"/>
      <c r="N329" s="33"/>
      <c r="O329" s="33"/>
      <c r="P329" s="33"/>
      <c r="Q329" s="33"/>
      <c r="R329" s="33"/>
      <c r="S329" s="33"/>
      <c r="T329" s="42"/>
      <c r="U329" s="33"/>
      <c r="V329" s="33"/>
      <c r="W329" s="33"/>
      <c r="X329" s="33"/>
      <c r="Y329" s="33"/>
      <c r="Z329" s="33"/>
      <c r="AA329" s="33"/>
      <c r="AB329" s="33"/>
      <c r="AC329" s="33"/>
      <c r="AD329" s="33"/>
      <c r="AE329" s="33"/>
      <c r="AF329" s="33"/>
    </row>
    <row r="330" spans="1:32" ht="13" x14ac:dyDescent="0.15">
      <c r="A330" s="27">
        <v>14831</v>
      </c>
      <c r="B330" s="27" t="s">
        <v>3</v>
      </c>
      <c r="C330" s="27" t="s">
        <v>13</v>
      </c>
      <c r="D330" s="27" t="s">
        <v>238</v>
      </c>
      <c r="E330" s="30" t="s">
        <v>4625</v>
      </c>
      <c r="F330" s="33"/>
      <c r="G330" s="27"/>
      <c r="H330" s="33"/>
      <c r="I330" s="33"/>
      <c r="J330" s="33"/>
      <c r="K330" s="33"/>
      <c r="L330" s="33"/>
      <c r="M330" s="33"/>
      <c r="N330" s="33"/>
      <c r="O330" s="33"/>
      <c r="P330" s="33"/>
      <c r="Q330" s="33"/>
      <c r="R330" s="33"/>
      <c r="S330" s="33"/>
      <c r="T330" s="42"/>
      <c r="U330" s="33"/>
      <c r="V330" s="33"/>
      <c r="W330" s="33"/>
      <c r="X330" s="33"/>
      <c r="Y330" s="33"/>
      <c r="Z330" s="33"/>
      <c r="AA330" s="33"/>
      <c r="AB330" s="33"/>
      <c r="AC330" s="33"/>
      <c r="AD330" s="33"/>
      <c r="AE330" s="33"/>
      <c r="AF330" s="33"/>
    </row>
    <row r="331" spans="1:32" ht="13" x14ac:dyDescent="0.15">
      <c r="A331" s="27">
        <v>15037</v>
      </c>
      <c r="B331" s="27" t="s">
        <v>3</v>
      </c>
      <c r="C331" s="27" t="s">
        <v>24</v>
      </c>
      <c r="D331" s="27" t="s">
        <v>3200</v>
      </c>
      <c r="E331" s="27" t="s">
        <v>4626</v>
      </c>
      <c r="F331" s="33"/>
      <c r="G331" s="27"/>
      <c r="H331" s="33"/>
      <c r="I331" s="33"/>
      <c r="J331" s="33"/>
      <c r="K331" s="33"/>
      <c r="L331" s="33"/>
      <c r="M331" s="33"/>
      <c r="N331" s="33"/>
      <c r="O331" s="33"/>
      <c r="P331" s="33"/>
      <c r="Q331" s="33"/>
      <c r="R331" s="33"/>
      <c r="S331" s="33"/>
      <c r="T331" s="42"/>
      <c r="U331" s="33"/>
      <c r="V331" s="33"/>
      <c r="W331" s="33"/>
      <c r="X331" s="33"/>
      <c r="Y331" s="33"/>
      <c r="Z331" s="33"/>
      <c r="AA331" s="33"/>
      <c r="AB331" s="33"/>
      <c r="AC331" s="33"/>
      <c r="AD331" s="33"/>
      <c r="AE331" s="33"/>
      <c r="AF331" s="33"/>
    </row>
    <row r="332" spans="1:32" ht="13" x14ac:dyDescent="0.15">
      <c r="A332" s="30">
        <v>15103</v>
      </c>
      <c r="B332" s="27" t="s">
        <v>3</v>
      </c>
      <c r="C332" s="27" t="s">
        <v>24</v>
      </c>
      <c r="D332" s="33" t="s">
        <v>4627</v>
      </c>
      <c r="E332" s="30" t="s">
        <v>4628</v>
      </c>
      <c r="F332" s="33"/>
      <c r="G332" s="27"/>
      <c r="H332" s="33"/>
      <c r="I332" s="33"/>
      <c r="J332" s="33"/>
      <c r="K332" s="33"/>
      <c r="L332" s="33"/>
      <c r="M332" s="33"/>
      <c r="N332" s="33"/>
      <c r="O332" s="33"/>
      <c r="P332" s="33"/>
      <c r="Q332" s="33"/>
      <c r="R332" s="33"/>
      <c r="S332" s="33"/>
      <c r="T332" s="42"/>
      <c r="U332" s="33"/>
      <c r="V332" s="33"/>
      <c r="W332" s="33"/>
      <c r="X332" s="33"/>
      <c r="Y332" s="33"/>
      <c r="Z332" s="33"/>
      <c r="AA332" s="33"/>
      <c r="AB332" s="33"/>
      <c r="AC332" s="33"/>
      <c r="AD332" s="33"/>
      <c r="AE332" s="33"/>
      <c r="AF332" s="33"/>
    </row>
    <row r="333" spans="1:32" ht="13" x14ac:dyDescent="0.15">
      <c r="A333" s="27">
        <v>15110</v>
      </c>
      <c r="B333" s="27" t="s">
        <v>3</v>
      </c>
      <c r="C333" s="27" t="s">
        <v>13</v>
      </c>
      <c r="D333" s="27" t="s">
        <v>3436</v>
      </c>
      <c r="E333" s="27" t="s">
        <v>4629</v>
      </c>
      <c r="F333" s="27"/>
      <c r="G333" s="27"/>
      <c r="H333" s="27"/>
      <c r="I333" s="33"/>
      <c r="J333" s="33"/>
      <c r="K333" s="33"/>
      <c r="L333" s="33"/>
      <c r="M333" s="33"/>
      <c r="N333" s="33"/>
      <c r="O333" s="33"/>
      <c r="P333" s="33"/>
      <c r="Q333" s="33"/>
      <c r="R333" s="33"/>
      <c r="S333" s="33"/>
      <c r="T333" s="42"/>
      <c r="U333" s="33"/>
      <c r="V333" s="33"/>
      <c r="W333" s="33"/>
      <c r="X333" s="33"/>
      <c r="Y333" s="33"/>
      <c r="Z333" s="33"/>
      <c r="AA333" s="33"/>
      <c r="AB333" s="33"/>
      <c r="AC333" s="33"/>
      <c r="AD333" s="33"/>
      <c r="AE333" s="33"/>
      <c r="AF333" s="33"/>
    </row>
    <row r="334" spans="1:32" ht="13" x14ac:dyDescent="0.15">
      <c r="A334" s="27">
        <v>15111</v>
      </c>
      <c r="B334" s="27" t="s">
        <v>3</v>
      </c>
      <c r="C334" s="27" t="s">
        <v>13</v>
      </c>
      <c r="D334" s="27" t="s">
        <v>3436</v>
      </c>
      <c r="E334" s="30" t="s">
        <v>4630</v>
      </c>
      <c r="F334" s="33"/>
      <c r="G334" s="27"/>
      <c r="H334" s="33"/>
      <c r="I334" s="33"/>
      <c r="J334" s="33"/>
      <c r="K334" s="33"/>
      <c r="L334" s="33"/>
      <c r="M334" s="33"/>
      <c r="N334" s="33"/>
      <c r="O334" s="33"/>
      <c r="P334" s="33"/>
      <c r="Q334" s="33"/>
      <c r="R334" s="33"/>
      <c r="S334" s="33"/>
      <c r="T334" s="42"/>
      <c r="U334" s="33"/>
      <c r="V334" s="33"/>
      <c r="W334" s="33"/>
      <c r="X334" s="33"/>
      <c r="Y334" s="33"/>
      <c r="Z334" s="33"/>
      <c r="AA334" s="33"/>
      <c r="AB334" s="33"/>
      <c r="AC334" s="33"/>
      <c r="AD334" s="33"/>
      <c r="AE334" s="33"/>
      <c r="AF334" s="33"/>
    </row>
    <row r="335" spans="1:32" ht="13" x14ac:dyDescent="0.15">
      <c r="A335" s="27">
        <v>15115</v>
      </c>
      <c r="B335" s="27" t="s">
        <v>3</v>
      </c>
      <c r="C335" s="27" t="s">
        <v>23</v>
      </c>
      <c r="D335" s="27" t="s">
        <v>4307</v>
      </c>
      <c r="E335" s="27" t="s">
        <v>4631</v>
      </c>
      <c r="F335" s="33"/>
      <c r="G335" s="27"/>
      <c r="H335" s="33"/>
      <c r="I335" s="33"/>
      <c r="J335" s="33"/>
      <c r="K335" s="33"/>
      <c r="L335" s="33"/>
      <c r="M335" s="33"/>
      <c r="N335" s="33"/>
      <c r="O335" s="33"/>
      <c r="P335" s="33"/>
      <c r="Q335" s="33"/>
      <c r="R335" s="33"/>
      <c r="S335" s="33"/>
      <c r="T335" s="42"/>
      <c r="U335" s="33"/>
      <c r="V335" s="33"/>
      <c r="W335" s="33"/>
      <c r="X335" s="33"/>
      <c r="Y335" s="33"/>
      <c r="Z335" s="33"/>
      <c r="AA335" s="33"/>
      <c r="AB335" s="33"/>
      <c r="AC335" s="33"/>
      <c r="AD335" s="33"/>
      <c r="AE335" s="33"/>
      <c r="AF335" s="33"/>
    </row>
    <row r="336" spans="1:32" ht="13" x14ac:dyDescent="0.15">
      <c r="A336" s="27">
        <v>15119</v>
      </c>
      <c r="B336" s="27" t="s">
        <v>3</v>
      </c>
      <c r="C336" s="27" t="s">
        <v>13</v>
      </c>
      <c r="D336" s="27" t="s">
        <v>2903</v>
      </c>
      <c r="E336" s="30" t="s">
        <v>4632</v>
      </c>
      <c r="F336" s="33"/>
      <c r="G336" s="27"/>
      <c r="H336" s="33"/>
      <c r="I336" s="33"/>
      <c r="J336" s="33"/>
      <c r="K336" s="33"/>
      <c r="L336" s="33"/>
      <c r="M336" s="33"/>
      <c r="N336" s="33"/>
      <c r="O336" s="33"/>
      <c r="P336" s="33"/>
      <c r="Q336" s="33"/>
      <c r="R336" s="33"/>
      <c r="S336" s="33"/>
      <c r="T336" s="42"/>
      <c r="U336" s="33"/>
      <c r="V336" s="33"/>
      <c r="W336" s="33"/>
      <c r="X336" s="33"/>
      <c r="Y336" s="33"/>
      <c r="Z336" s="33"/>
      <c r="AA336" s="33"/>
      <c r="AB336" s="33"/>
      <c r="AC336" s="33"/>
      <c r="AD336" s="33"/>
      <c r="AE336" s="33"/>
      <c r="AF336" s="33"/>
    </row>
    <row r="337" spans="1:32" ht="13" x14ac:dyDescent="0.15">
      <c r="A337" s="27">
        <v>15128</v>
      </c>
      <c r="B337" s="27" t="s">
        <v>3</v>
      </c>
      <c r="C337" s="27" t="s">
        <v>13</v>
      </c>
      <c r="D337" s="27" t="s">
        <v>2903</v>
      </c>
      <c r="E337" s="27" t="s">
        <v>4633</v>
      </c>
      <c r="F337" s="33"/>
      <c r="G337" s="27"/>
      <c r="H337" s="33"/>
      <c r="I337" s="33"/>
      <c r="J337" s="33"/>
      <c r="K337" s="33"/>
      <c r="L337" s="33"/>
      <c r="M337" s="33"/>
      <c r="N337" s="33"/>
      <c r="O337" s="33"/>
      <c r="P337" s="33"/>
      <c r="Q337" s="33"/>
      <c r="R337" s="33"/>
      <c r="S337" s="33"/>
      <c r="T337" s="42"/>
      <c r="U337" s="33"/>
      <c r="V337" s="33"/>
      <c r="W337" s="33"/>
      <c r="X337" s="33"/>
      <c r="Y337" s="33"/>
      <c r="Z337" s="33"/>
      <c r="AA337" s="33"/>
      <c r="AB337" s="33"/>
      <c r="AC337" s="33"/>
      <c r="AD337" s="33"/>
      <c r="AE337" s="33"/>
      <c r="AF337" s="33"/>
    </row>
    <row r="338" spans="1:32" ht="13" x14ac:dyDescent="0.15">
      <c r="A338" s="27">
        <v>15130</v>
      </c>
      <c r="B338" s="27" t="s">
        <v>3</v>
      </c>
      <c r="C338" s="27" t="s">
        <v>13</v>
      </c>
      <c r="D338" s="27" t="s">
        <v>4634</v>
      </c>
      <c r="E338" s="30" t="s">
        <v>4635</v>
      </c>
      <c r="F338" s="33"/>
      <c r="G338" s="27"/>
      <c r="H338" s="33"/>
      <c r="I338" s="33"/>
      <c r="J338" s="33"/>
      <c r="K338" s="33"/>
      <c r="L338" s="33"/>
      <c r="M338" s="33"/>
      <c r="N338" s="33"/>
      <c r="O338" s="33"/>
      <c r="P338" s="33"/>
      <c r="Q338" s="33"/>
      <c r="R338" s="33"/>
      <c r="S338" s="33"/>
      <c r="T338" s="42"/>
      <c r="U338" s="33"/>
      <c r="V338" s="33"/>
      <c r="W338" s="33"/>
      <c r="X338" s="33"/>
      <c r="Y338" s="33"/>
      <c r="Z338" s="33"/>
      <c r="AA338" s="33"/>
      <c r="AB338" s="33"/>
      <c r="AC338" s="33"/>
      <c r="AD338" s="33"/>
      <c r="AE338" s="33"/>
      <c r="AF338" s="33"/>
    </row>
    <row r="339" spans="1:32" ht="13" x14ac:dyDescent="0.15">
      <c r="A339" s="30">
        <v>15131</v>
      </c>
      <c r="B339" s="27" t="s">
        <v>3</v>
      </c>
      <c r="C339" s="27" t="s">
        <v>13</v>
      </c>
      <c r="D339" s="33" t="s">
        <v>3436</v>
      </c>
      <c r="E339" s="30" t="s">
        <v>4636</v>
      </c>
      <c r="F339" s="65"/>
      <c r="G339" s="27"/>
      <c r="H339" s="33"/>
      <c r="I339" s="33"/>
      <c r="J339" s="33"/>
      <c r="K339" s="33"/>
      <c r="L339" s="33"/>
      <c r="M339" s="33"/>
      <c r="N339" s="33"/>
      <c r="O339" s="33"/>
      <c r="P339" s="33"/>
      <c r="Q339" s="33"/>
      <c r="R339" s="33"/>
      <c r="S339" s="33"/>
      <c r="T339" s="42"/>
      <c r="U339" s="33"/>
      <c r="V339" s="33"/>
      <c r="W339" s="33"/>
      <c r="X339" s="33"/>
      <c r="Y339" s="33"/>
      <c r="Z339" s="33"/>
      <c r="AA339" s="33"/>
      <c r="AB339" s="33"/>
      <c r="AC339" s="33"/>
      <c r="AD339" s="33"/>
      <c r="AE339" s="33"/>
      <c r="AF339" s="33"/>
    </row>
    <row r="340" spans="1:32" ht="13" x14ac:dyDescent="0.15">
      <c r="A340" s="27">
        <v>15136</v>
      </c>
      <c r="B340" s="27" t="s">
        <v>3</v>
      </c>
      <c r="C340" s="27" t="s">
        <v>13</v>
      </c>
      <c r="D340" s="27" t="s">
        <v>2903</v>
      </c>
      <c r="E340" s="30" t="s">
        <v>4637</v>
      </c>
      <c r="F340" s="33"/>
      <c r="G340" s="27"/>
      <c r="H340" s="33"/>
      <c r="I340" s="33"/>
      <c r="J340" s="33"/>
      <c r="K340" s="33"/>
      <c r="L340" s="33"/>
      <c r="M340" s="33"/>
      <c r="N340" s="33"/>
      <c r="O340" s="33"/>
      <c r="P340" s="33"/>
      <c r="Q340" s="33"/>
      <c r="R340" s="33"/>
      <c r="S340" s="33"/>
      <c r="T340" s="42"/>
      <c r="U340" s="33"/>
      <c r="V340" s="33"/>
      <c r="W340" s="33"/>
      <c r="X340" s="33"/>
      <c r="Y340" s="33"/>
      <c r="Z340" s="33"/>
      <c r="AA340" s="33"/>
      <c r="AB340" s="33"/>
      <c r="AC340" s="33"/>
      <c r="AD340" s="33"/>
      <c r="AE340" s="33"/>
      <c r="AF340" s="33"/>
    </row>
    <row r="341" spans="1:32" ht="13" x14ac:dyDescent="0.15">
      <c r="A341" s="27">
        <v>15138</v>
      </c>
      <c r="B341" s="27" t="s">
        <v>3</v>
      </c>
      <c r="C341" s="27" t="s">
        <v>13</v>
      </c>
      <c r="D341" s="27" t="s">
        <v>2903</v>
      </c>
      <c r="E341" s="36" t="s">
        <v>4638</v>
      </c>
      <c r="F341" s="33"/>
      <c r="G341" s="27"/>
      <c r="H341" s="33"/>
      <c r="I341" s="33"/>
      <c r="J341" s="33"/>
      <c r="K341" s="33"/>
      <c r="L341" s="33"/>
      <c r="M341" s="33"/>
      <c r="N341" s="33"/>
      <c r="O341" s="33"/>
      <c r="P341" s="33"/>
      <c r="Q341" s="33"/>
      <c r="R341" s="33"/>
      <c r="S341" s="33"/>
      <c r="T341" s="42"/>
      <c r="U341" s="33"/>
      <c r="V341" s="33"/>
      <c r="W341" s="33"/>
      <c r="X341" s="33"/>
      <c r="Y341" s="33"/>
      <c r="Z341" s="33"/>
      <c r="AA341" s="33"/>
      <c r="AB341" s="33"/>
      <c r="AC341" s="33"/>
      <c r="AD341" s="33"/>
      <c r="AE341" s="33"/>
      <c r="AF341" s="33"/>
    </row>
    <row r="342" spans="1:32" ht="13" x14ac:dyDescent="0.15">
      <c r="A342" s="27">
        <v>15140</v>
      </c>
      <c r="B342" s="27" t="s">
        <v>3</v>
      </c>
      <c r="C342" s="27" t="s">
        <v>13</v>
      </c>
      <c r="D342" s="27" t="s">
        <v>3436</v>
      </c>
      <c r="E342" s="30" t="s">
        <v>4639</v>
      </c>
      <c r="F342" s="65"/>
      <c r="G342" s="27"/>
      <c r="H342" s="27"/>
      <c r="I342" s="33"/>
      <c r="J342" s="33"/>
      <c r="K342" s="33"/>
      <c r="L342" s="33"/>
      <c r="M342" s="33"/>
      <c r="N342" s="33"/>
      <c r="O342" s="33"/>
      <c r="P342" s="33"/>
      <c r="Q342" s="33"/>
      <c r="R342" s="33"/>
      <c r="S342" s="33"/>
      <c r="T342" s="42"/>
      <c r="U342" s="33"/>
      <c r="V342" s="33"/>
      <c r="W342" s="33"/>
      <c r="X342" s="33"/>
      <c r="Y342" s="33"/>
      <c r="Z342" s="33"/>
      <c r="AA342" s="33"/>
      <c r="AB342" s="33"/>
      <c r="AC342" s="33"/>
      <c r="AD342" s="33"/>
      <c r="AE342" s="33"/>
      <c r="AF342" s="33"/>
    </row>
    <row r="343" spans="1:32" ht="13" x14ac:dyDescent="0.15">
      <c r="A343" s="27">
        <v>15141</v>
      </c>
      <c r="B343" s="27" t="s">
        <v>3</v>
      </c>
      <c r="C343" s="27" t="s">
        <v>13</v>
      </c>
      <c r="D343" s="27" t="s">
        <v>4607</v>
      </c>
      <c r="E343" s="27" t="s">
        <v>4640</v>
      </c>
      <c r="F343" s="33"/>
      <c r="G343" s="27"/>
      <c r="H343" s="33"/>
      <c r="I343" s="33"/>
      <c r="J343" s="33"/>
      <c r="K343" s="33"/>
      <c r="L343" s="33"/>
      <c r="M343" s="33"/>
      <c r="N343" s="33"/>
      <c r="O343" s="33"/>
      <c r="P343" s="33"/>
      <c r="Q343" s="33"/>
      <c r="R343" s="33"/>
      <c r="S343" s="33"/>
      <c r="T343" s="42"/>
      <c r="U343" s="33"/>
      <c r="V343" s="33"/>
      <c r="W343" s="33"/>
      <c r="X343" s="33"/>
      <c r="Y343" s="33"/>
      <c r="Z343" s="33"/>
      <c r="AA343" s="33"/>
      <c r="AB343" s="33"/>
      <c r="AC343" s="33"/>
      <c r="AD343" s="33"/>
      <c r="AE343" s="33"/>
      <c r="AF343" s="33"/>
    </row>
    <row r="344" spans="1:32" ht="13" x14ac:dyDescent="0.15">
      <c r="A344" s="30">
        <v>15157</v>
      </c>
      <c r="B344" s="27" t="s">
        <v>3</v>
      </c>
      <c r="C344" s="27" t="s">
        <v>23</v>
      </c>
      <c r="D344" s="33" t="s">
        <v>4641</v>
      </c>
      <c r="E344" s="30" t="s">
        <v>4642</v>
      </c>
      <c r="F344" s="33"/>
      <c r="G344" s="27"/>
      <c r="H344" s="33"/>
      <c r="I344" s="33"/>
      <c r="J344" s="33"/>
      <c r="K344" s="33"/>
      <c r="L344" s="33"/>
      <c r="M344" s="33"/>
      <c r="N344" s="33"/>
      <c r="O344" s="33"/>
      <c r="P344" s="33"/>
      <c r="Q344" s="33"/>
      <c r="R344" s="33"/>
      <c r="S344" s="33"/>
      <c r="T344" s="42"/>
      <c r="U344" s="33"/>
      <c r="V344" s="33"/>
      <c r="W344" s="33"/>
      <c r="X344" s="33"/>
      <c r="Y344" s="33"/>
      <c r="Z344" s="33"/>
      <c r="AA344" s="33"/>
      <c r="AB344" s="33"/>
      <c r="AC344" s="33"/>
      <c r="AD344" s="33"/>
      <c r="AE344" s="33"/>
      <c r="AF344" s="33"/>
    </row>
    <row r="345" spans="1:32" ht="13" x14ac:dyDescent="0.15">
      <c r="A345" s="27">
        <v>15159</v>
      </c>
      <c r="B345" s="27" t="s">
        <v>3</v>
      </c>
      <c r="C345" s="27" t="s">
        <v>23</v>
      </c>
      <c r="D345" s="27" t="s">
        <v>4488</v>
      </c>
      <c r="E345" s="27" t="s">
        <v>4643</v>
      </c>
      <c r="F345" s="27"/>
      <c r="G345" s="27"/>
      <c r="H345" s="33"/>
      <c r="I345" s="33"/>
      <c r="J345" s="33"/>
      <c r="K345" s="33"/>
      <c r="L345" s="33"/>
      <c r="M345" s="33"/>
      <c r="N345" s="33"/>
      <c r="O345" s="33"/>
      <c r="P345" s="33"/>
      <c r="Q345" s="33"/>
      <c r="R345" s="33"/>
      <c r="S345" s="33"/>
      <c r="T345" s="42"/>
      <c r="U345" s="33"/>
      <c r="V345" s="33"/>
      <c r="W345" s="33"/>
      <c r="X345" s="33"/>
      <c r="Y345" s="33"/>
      <c r="Z345" s="33"/>
      <c r="AA345" s="33"/>
      <c r="AB345" s="33"/>
      <c r="AC345" s="33"/>
      <c r="AD345" s="33"/>
      <c r="AE345" s="33"/>
      <c r="AF345" s="33"/>
    </row>
    <row r="346" spans="1:32" ht="13" x14ac:dyDescent="0.15">
      <c r="A346" s="27">
        <v>15167</v>
      </c>
      <c r="B346" s="27" t="s">
        <v>3</v>
      </c>
      <c r="C346" s="27" t="s">
        <v>13</v>
      </c>
      <c r="D346" s="27" t="s">
        <v>3436</v>
      </c>
      <c r="E346" s="27" t="s">
        <v>4644</v>
      </c>
      <c r="F346" s="33"/>
      <c r="G346" s="27"/>
      <c r="H346" s="33"/>
      <c r="I346" s="33"/>
      <c r="J346" s="33"/>
      <c r="K346" s="33"/>
      <c r="L346" s="33"/>
      <c r="M346" s="33"/>
      <c r="N346" s="33"/>
      <c r="O346" s="33"/>
      <c r="P346" s="33"/>
      <c r="Q346" s="33"/>
      <c r="R346" s="33"/>
      <c r="S346" s="33"/>
      <c r="T346" s="42"/>
      <c r="U346" s="33"/>
      <c r="V346" s="33"/>
      <c r="W346" s="33"/>
      <c r="X346" s="33"/>
      <c r="Y346" s="33"/>
      <c r="Z346" s="33"/>
      <c r="AA346" s="33"/>
      <c r="AB346" s="33"/>
      <c r="AC346" s="33"/>
      <c r="AD346" s="33"/>
      <c r="AE346" s="33"/>
      <c r="AF346" s="33"/>
    </row>
    <row r="347" spans="1:32" ht="13" x14ac:dyDescent="0.15">
      <c r="A347" s="30">
        <v>15173</v>
      </c>
      <c r="B347" s="27" t="s">
        <v>3</v>
      </c>
      <c r="C347" s="27" t="s">
        <v>13</v>
      </c>
      <c r="D347" s="33" t="s">
        <v>2903</v>
      </c>
      <c r="E347" s="30" t="s">
        <v>4645</v>
      </c>
      <c r="F347" s="33"/>
      <c r="G347" s="27"/>
      <c r="H347" s="33"/>
      <c r="I347" s="33"/>
      <c r="J347" s="33"/>
      <c r="K347" s="33"/>
      <c r="L347" s="33"/>
      <c r="M347" s="33"/>
      <c r="N347" s="33"/>
      <c r="O347" s="33"/>
      <c r="P347" s="33"/>
      <c r="Q347" s="33"/>
      <c r="R347" s="33"/>
      <c r="S347" s="33"/>
      <c r="T347" s="42"/>
      <c r="U347" s="33"/>
      <c r="V347" s="33"/>
      <c r="W347" s="33"/>
      <c r="X347" s="33"/>
      <c r="Y347" s="33"/>
      <c r="Z347" s="33"/>
      <c r="AA347" s="33"/>
      <c r="AB347" s="33"/>
      <c r="AC347" s="33"/>
      <c r="AD347" s="33"/>
      <c r="AE347" s="33"/>
      <c r="AF347" s="33"/>
    </row>
    <row r="348" spans="1:32" ht="13" x14ac:dyDescent="0.15">
      <c r="A348" s="30">
        <v>15174</v>
      </c>
      <c r="B348" s="27" t="s">
        <v>3</v>
      </c>
      <c r="C348" s="27" t="s">
        <v>13</v>
      </c>
      <c r="D348" s="33" t="s">
        <v>2903</v>
      </c>
      <c r="E348" s="30" t="s">
        <v>4646</v>
      </c>
      <c r="F348" s="33"/>
      <c r="G348" s="27"/>
      <c r="H348" s="33"/>
      <c r="I348" s="33"/>
      <c r="J348" s="33"/>
      <c r="K348" s="33"/>
      <c r="L348" s="33"/>
      <c r="M348" s="33"/>
      <c r="N348" s="33"/>
      <c r="O348" s="33"/>
      <c r="P348" s="33"/>
      <c r="Q348" s="33"/>
      <c r="R348" s="33"/>
      <c r="S348" s="33"/>
      <c r="T348" s="42"/>
      <c r="U348" s="33"/>
      <c r="V348" s="33"/>
      <c r="W348" s="33"/>
      <c r="X348" s="33"/>
      <c r="Y348" s="33"/>
      <c r="Z348" s="33"/>
      <c r="AA348" s="33"/>
      <c r="AB348" s="33"/>
      <c r="AC348" s="33"/>
      <c r="AD348" s="33"/>
      <c r="AE348" s="33"/>
      <c r="AF348" s="33"/>
    </row>
    <row r="349" spans="1:32" ht="13" x14ac:dyDescent="0.15">
      <c r="A349" s="30">
        <v>15189</v>
      </c>
      <c r="B349" s="27" t="s">
        <v>3</v>
      </c>
      <c r="C349" s="27" t="s">
        <v>13</v>
      </c>
      <c r="D349" s="33" t="s">
        <v>4446</v>
      </c>
      <c r="E349" s="30" t="s">
        <v>4647</v>
      </c>
      <c r="F349" s="33"/>
      <c r="G349" s="27"/>
      <c r="H349" s="33"/>
      <c r="I349" s="33"/>
      <c r="J349" s="33"/>
      <c r="K349" s="33"/>
      <c r="L349" s="33"/>
      <c r="M349" s="33"/>
      <c r="N349" s="33"/>
      <c r="O349" s="33"/>
      <c r="P349" s="33"/>
      <c r="Q349" s="33"/>
      <c r="R349" s="33"/>
      <c r="S349" s="33"/>
      <c r="T349" s="42"/>
      <c r="U349" s="33"/>
      <c r="V349" s="33"/>
      <c r="W349" s="33"/>
      <c r="X349" s="33"/>
      <c r="Y349" s="33"/>
      <c r="Z349" s="33"/>
      <c r="AA349" s="33"/>
      <c r="AB349" s="33"/>
      <c r="AC349" s="33"/>
      <c r="AD349" s="33"/>
      <c r="AE349" s="33"/>
      <c r="AF349" s="33"/>
    </row>
    <row r="350" spans="1:32" ht="13" x14ac:dyDescent="0.15">
      <c r="A350" s="27">
        <v>15211</v>
      </c>
      <c r="B350" s="27" t="s">
        <v>3</v>
      </c>
      <c r="C350" s="27" t="s">
        <v>13</v>
      </c>
      <c r="D350" s="27" t="s">
        <v>4355</v>
      </c>
      <c r="E350" s="30" t="s">
        <v>4648</v>
      </c>
      <c r="F350" s="33"/>
      <c r="G350" s="27"/>
      <c r="H350" s="33"/>
      <c r="I350" s="33"/>
      <c r="J350" s="33"/>
      <c r="K350" s="33"/>
      <c r="L350" s="33"/>
      <c r="M350" s="33"/>
      <c r="N350" s="33"/>
      <c r="O350" s="33"/>
      <c r="P350" s="33"/>
      <c r="Q350" s="33"/>
      <c r="R350" s="33"/>
      <c r="S350" s="33"/>
      <c r="T350" s="42"/>
      <c r="U350" s="33"/>
      <c r="V350" s="33"/>
      <c r="W350" s="33"/>
      <c r="X350" s="33"/>
      <c r="Y350" s="33"/>
      <c r="Z350" s="33"/>
      <c r="AA350" s="33"/>
      <c r="AB350" s="33"/>
      <c r="AC350" s="33"/>
      <c r="AD350" s="33"/>
      <c r="AE350" s="33"/>
      <c r="AF350" s="33"/>
    </row>
    <row r="351" spans="1:32" ht="13" x14ac:dyDescent="0.15">
      <c r="A351" s="27">
        <v>15222</v>
      </c>
      <c r="B351" s="27" t="s">
        <v>3</v>
      </c>
      <c r="C351" s="27" t="s">
        <v>13</v>
      </c>
      <c r="D351" s="27" t="s">
        <v>3788</v>
      </c>
      <c r="E351" s="30" t="s">
        <v>4649</v>
      </c>
      <c r="F351" s="33"/>
      <c r="G351" s="27"/>
      <c r="H351" s="33"/>
      <c r="I351" s="33"/>
      <c r="J351" s="33"/>
      <c r="K351" s="33"/>
      <c r="L351" s="33"/>
      <c r="M351" s="33"/>
      <c r="N351" s="33"/>
      <c r="O351" s="33"/>
      <c r="P351" s="33"/>
      <c r="Q351" s="33"/>
      <c r="R351" s="33"/>
      <c r="S351" s="33"/>
      <c r="T351" s="42"/>
      <c r="U351" s="33"/>
      <c r="V351" s="33"/>
      <c r="W351" s="33"/>
      <c r="X351" s="33"/>
      <c r="Y351" s="33"/>
      <c r="Z351" s="33"/>
      <c r="AA351" s="33"/>
      <c r="AB351" s="33"/>
      <c r="AC351" s="33"/>
      <c r="AD351" s="33"/>
      <c r="AE351" s="33"/>
      <c r="AF351" s="33"/>
    </row>
    <row r="352" spans="1:32" ht="13" x14ac:dyDescent="0.15">
      <c r="A352" s="30">
        <v>15262</v>
      </c>
      <c r="B352" s="27" t="s">
        <v>3</v>
      </c>
      <c r="C352" s="27" t="s">
        <v>23</v>
      </c>
      <c r="D352" s="33" t="s">
        <v>4301</v>
      </c>
      <c r="E352" s="30" t="s">
        <v>4650</v>
      </c>
      <c r="F352" s="27"/>
      <c r="G352" s="27"/>
      <c r="H352" s="33"/>
      <c r="I352" s="33"/>
      <c r="J352" s="33"/>
      <c r="K352" s="33"/>
      <c r="L352" s="33"/>
      <c r="M352" s="33"/>
      <c r="N352" s="33"/>
      <c r="O352" s="33"/>
      <c r="P352" s="33"/>
      <c r="Q352" s="33"/>
      <c r="R352" s="33"/>
      <c r="S352" s="33"/>
      <c r="T352" s="42"/>
      <c r="U352" s="33"/>
      <c r="V352" s="33"/>
      <c r="W352" s="33"/>
      <c r="X352" s="33"/>
      <c r="Y352" s="33"/>
      <c r="Z352" s="33"/>
      <c r="AA352" s="33"/>
      <c r="AB352" s="33"/>
      <c r="AC352" s="33"/>
      <c r="AD352" s="33"/>
      <c r="AE352" s="33"/>
      <c r="AF352" s="33"/>
    </row>
    <row r="353" spans="1:32" ht="13" x14ac:dyDescent="0.15">
      <c r="A353" s="27">
        <v>15264</v>
      </c>
      <c r="B353" s="27" t="s">
        <v>3</v>
      </c>
      <c r="C353" s="27" t="s">
        <v>23</v>
      </c>
      <c r="D353" s="33" t="s">
        <v>4301</v>
      </c>
      <c r="E353" s="62" t="s">
        <v>4651</v>
      </c>
      <c r="F353" s="27"/>
      <c r="G353" s="27"/>
      <c r="H353" s="33"/>
      <c r="I353" s="33"/>
      <c r="J353" s="33"/>
      <c r="K353" s="33"/>
      <c r="L353" s="33"/>
      <c r="M353" s="33"/>
      <c r="N353" s="33"/>
      <c r="O353" s="33"/>
      <c r="P353" s="33"/>
      <c r="Q353" s="33"/>
      <c r="R353" s="33"/>
      <c r="S353" s="33"/>
      <c r="T353" s="42"/>
      <c r="U353" s="33"/>
      <c r="V353" s="33"/>
      <c r="W353" s="33"/>
      <c r="X353" s="33"/>
      <c r="Y353" s="33"/>
      <c r="Z353" s="33"/>
      <c r="AA353" s="33"/>
      <c r="AB353" s="33"/>
      <c r="AC353" s="33"/>
      <c r="AD353" s="33"/>
      <c r="AE353" s="33"/>
      <c r="AF353" s="33"/>
    </row>
    <row r="354" spans="1:32" ht="13" x14ac:dyDescent="0.15">
      <c r="A354" s="30">
        <v>15295</v>
      </c>
      <c r="B354" s="27" t="s">
        <v>3</v>
      </c>
      <c r="C354" s="27" t="s">
        <v>23</v>
      </c>
      <c r="D354" s="33" t="s">
        <v>4652</v>
      </c>
      <c r="E354" s="30" t="s">
        <v>4653</v>
      </c>
      <c r="F354" s="33"/>
      <c r="G354" s="27"/>
      <c r="H354" s="33"/>
      <c r="I354" s="33"/>
      <c r="J354" s="33"/>
      <c r="K354" s="33"/>
      <c r="L354" s="33"/>
      <c r="M354" s="33"/>
      <c r="N354" s="33"/>
      <c r="O354" s="33"/>
      <c r="P354" s="33"/>
      <c r="Q354" s="33"/>
      <c r="R354" s="33"/>
      <c r="S354" s="33"/>
      <c r="T354" s="42"/>
      <c r="U354" s="33"/>
      <c r="V354" s="33"/>
      <c r="W354" s="33"/>
      <c r="X354" s="33"/>
      <c r="Y354" s="33"/>
      <c r="Z354" s="33"/>
      <c r="AA354" s="33"/>
      <c r="AB354" s="33"/>
      <c r="AC354" s="33"/>
      <c r="AD354" s="33"/>
      <c r="AE354" s="33"/>
      <c r="AF354" s="33"/>
    </row>
    <row r="355" spans="1:32" ht="13" x14ac:dyDescent="0.15">
      <c r="A355" s="30">
        <v>15333</v>
      </c>
      <c r="B355" s="27" t="s">
        <v>3</v>
      </c>
      <c r="C355" s="27" t="s">
        <v>13</v>
      </c>
      <c r="D355" s="33" t="s">
        <v>3436</v>
      </c>
      <c r="E355" s="30" t="s">
        <v>4654</v>
      </c>
      <c r="F355" s="27"/>
      <c r="G355" s="27"/>
      <c r="H355" s="33"/>
      <c r="I355" s="33"/>
      <c r="J355" s="33"/>
      <c r="K355" s="33"/>
      <c r="L355" s="33"/>
      <c r="M355" s="33"/>
      <c r="N355" s="33"/>
      <c r="O355" s="33"/>
      <c r="P355" s="33"/>
      <c r="Q355" s="33"/>
      <c r="R355" s="33"/>
      <c r="S355" s="33"/>
      <c r="T355" s="42"/>
      <c r="U355" s="33"/>
      <c r="V355" s="33"/>
      <c r="W355" s="33"/>
      <c r="X355" s="33"/>
      <c r="Y355" s="33"/>
      <c r="Z355" s="33"/>
      <c r="AA355" s="33"/>
      <c r="AB355" s="33"/>
      <c r="AC355" s="33"/>
      <c r="AD355" s="33"/>
      <c r="AE355" s="33"/>
      <c r="AF355" s="33"/>
    </row>
    <row r="356" spans="1:32" ht="13" x14ac:dyDescent="0.15">
      <c r="A356" s="30">
        <v>15336</v>
      </c>
      <c r="B356" s="27" t="s">
        <v>3</v>
      </c>
      <c r="C356" s="27" t="s">
        <v>13</v>
      </c>
      <c r="D356" s="33" t="s">
        <v>3436</v>
      </c>
      <c r="E356" s="30" t="s">
        <v>4655</v>
      </c>
      <c r="F356" s="27"/>
      <c r="G356" s="27"/>
      <c r="H356" s="33"/>
      <c r="I356" s="33"/>
      <c r="J356" s="33"/>
      <c r="K356" s="33"/>
      <c r="L356" s="33"/>
      <c r="M356" s="33"/>
      <c r="N356" s="33"/>
      <c r="O356" s="33"/>
      <c r="P356" s="33"/>
      <c r="Q356" s="33"/>
      <c r="R356" s="33"/>
      <c r="S356" s="33"/>
      <c r="T356" s="42"/>
      <c r="U356" s="33"/>
      <c r="V356" s="33"/>
      <c r="W356" s="33"/>
      <c r="X356" s="33"/>
      <c r="Y356" s="33"/>
      <c r="Z356" s="33"/>
      <c r="AA356" s="33"/>
      <c r="AB356" s="33"/>
      <c r="AC356" s="33"/>
      <c r="AD356" s="33"/>
      <c r="AE356" s="33"/>
      <c r="AF356" s="33"/>
    </row>
    <row r="357" spans="1:32" ht="13" x14ac:dyDescent="0.15">
      <c r="A357" s="27">
        <v>15393</v>
      </c>
      <c r="B357" s="27" t="s">
        <v>3</v>
      </c>
      <c r="C357" s="27" t="s">
        <v>10</v>
      </c>
      <c r="D357" s="27" t="s">
        <v>368</v>
      </c>
      <c r="E357" s="30" t="s">
        <v>4656</v>
      </c>
      <c r="F357" s="27"/>
      <c r="G357" s="27"/>
      <c r="H357" s="33"/>
      <c r="I357" s="33"/>
      <c r="J357" s="33"/>
      <c r="K357" s="33"/>
      <c r="L357" s="33"/>
      <c r="M357" s="33"/>
      <c r="N357" s="33"/>
      <c r="O357" s="33"/>
      <c r="P357" s="33"/>
      <c r="Q357" s="33"/>
      <c r="R357" s="33"/>
      <c r="S357" s="33"/>
      <c r="T357" s="42"/>
      <c r="U357" s="33"/>
      <c r="V357" s="33"/>
      <c r="W357" s="33"/>
      <c r="X357" s="33"/>
      <c r="Y357" s="33"/>
      <c r="Z357" s="33"/>
      <c r="AA357" s="33"/>
      <c r="AB357" s="33"/>
      <c r="AC357" s="33"/>
      <c r="AD357" s="33"/>
      <c r="AE357" s="33"/>
      <c r="AF357" s="33"/>
    </row>
    <row r="358" spans="1:32" ht="13" x14ac:dyDescent="0.15">
      <c r="A358" s="27">
        <v>15409</v>
      </c>
      <c r="B358" s="27" t="s">
        <v>3</v>
      </c>
      <c r="C358" s="27" t="s">
        <v>23</v>
      </c>
      <c r="D358" s="27" t="s">
        <v>517</v>
      </c>
      <c r="E358" s="27" t="s">
        <v>4657</v>
      </c>
      <c r="F358" s="33"/>
      <c r="G358" s="27"/>
      <c r="H358" s="33"/>
      <c r="I358" s="33"/>
      <c r="J358" s="33"/>
      <c r="K358" s="33"/>
      <c r="L358" s="33"/>
      <c r="M358" s="33"/>
      <c r="N358" s="33"/>
      <c r="O358" s="33"/>
      <c r="P358" s="33"/>
      <c r="Q358" s="33"/>
      <c r="R358" s="33"/>
      <c r="S358" s="33"/>
      <c r="T358" s="26"/>
      <c r="U358" s="33"/>
      <c r="V358" s="33"/>
      <c r="W358" s="33"/>
      <c r="X358" s="33"/>
      <c r="Y358" s="33"/>
      <c r="Z358" s="33"/>
      <c r="AA358" s="33"/>
      <c r="AB358" s="33"/>
      <c r="AC358" s="33"/>
      <c r="AD358" s="33"/>
      <c r="AE358" s="33"/>
      <c r="AF358" s="33"/>
    </row>
    <row r="359" spans="1:32" ht="13" x14ac:dyDescent="0.15">
      <c r="A359" s="27">
        <v>15456</v>
      </c>
      <c r="B359" s="27" t="s">
        <v>3</v>
      </c>
      <c r="C359" s="27" t="s">
        <v>13</v>
      </c>
      <c r="D359" s="27" t="s">
        <v>907</v>
      </c>
      <c r="E359" s="30" t="s">
        <v>4658</v>
      </c>
      <c r="F359" s="33"/>
      <c r="G359" s="27"/>
      <c r="H359" s="33"/>
      <c r="I359" s="33"/>
      <c r="J359" s="33"/>
      <c r="K359" s="33"/>
      <c r="L359" s="33"/>
      <c r="M359" s="33"/>
      <c r="N359" s="33"/>
      <c r="O359" s="33"/>
      <c r="P359" s="33"/>
      <c r="Q359" s="33"/>
      <c r="R359" s="33"/>
      <c r="S359" s="33"/>
      <c r="T359" s="42"/>
      <c r="U359" s="33"/>
      <c r="V359" s="33"/>
      <c r="W359" s="33"/>
      <c r="X359" s="33"/>
      <c r="Y359" s="33"/>
      <c r="Z359" s="33"/>
      <c r="AA359" s="33"/>
      <c r="AB359" s="33"/>
      <c r="AC359" s="33"/>
      <c r="AD359" s="33"/>
      <c r="AE359" s="33"/>
      <c r="AF359" s="33"/>
    </row>
    <row r="360" spans="1:32" ht="13" x14ac:dyDescent="0.15">
      <c r="A360" s="27">
        <v>15476</v>
      </c>
      <c r="B360" s="27" t="s">
        <v>3</v>
      </c>
      <c r="C360" s="27" t="s">
        <v>23</v>
      </c>
      <c r="D360" s="27" t="s">
        <v>4253</v>
      </c>
      <c r="E360" s="62" t="s">
        <v>4659</v>
      </c>
      <c r="F360" s="27"/>
      <c r="G360" s="27"/>
      <c r="H360" s="33"/>
      <c r="I360" s="33"/>
      <c r="J360" s="33"/>
      <c r="K360" s="33"/>
      <c r="L360" s="33"/>
      <c r="M360" s="33"/>
      <c r="N360" s="33"/>
      <c r="O360" s="33"/>
      <c r="P360" s="33"/>
      <c r="Q360" s="33"/>
      <c r="R360" s="33"/>
      <c r="S360" s="33"/>
      <c r="T360" s="42"/>
      <c r="U360" s="33"/>
      <c r="V360" s="33"/>
      <c r="W360" s="33"/>
      <c r="X360" s="33"/>
      <c r="Y360" s="33"/>
      <c r="Z360" s="33"/>
      <c r="AA360" s="33"/>
      <c r="AB360" s="33"/>
      <c r="AC360" s="33"/>
      <c r="AD360" s="33"/>
      <c r="AE360" s="33"/>
      <c r="AF360" s="33"/>
    </row>
    <row r="361" spans="1:32" ht="13" x14ac:dyDescent="0.15">
      <c r="A361" s="27">
        <v>15477</v>
      </c>
      <c r="B361" s="27" t="s">
        <v>3</v>
      </c>
      <c r="C361" s="27" t="s">
        <v>23</v>
      </c>
      <c r="D361" s="27" t="s">
        <v>4253</v>
      </c>
      <c r="E361" s="30" t="s">
        <v>4660</v>
      </c>
      <c r="F361" s="27"/>
      <c r="G361" s="27"/>
      <c r="H361" s="33"/>
      <c r="I361" s="33"/>
      <c r="J361" s="33"/>
      <c r="K361" s="33"/>
      <c r="L361" s="33"/>
      <c r="M361" s="33"/>
      <c r="N361" s="33"/>
      <c r="O361" s="33"/>
      <c r="P361" s="33"/>
      <c r="Q361" s="33"/>
      <c r="R361" s="33"/>
      <c r="S361" s="33"/>
      <c r="T361" s="42"/>
      <c r="U361" s="33"/>
      <c r="V361" s="33"/>
      <c r="W361" s="33"/>
      <c r="X361" s="33"/>
      <c r="Y361" s="33"/>
      <c r="Z361" s="33"/>
      <c r="AA361" s="33"/>
      <c r="AB361" s="33"/>
      <c r="AC361" s="33"/>
      <c r="AD361" s="33"/>
      <c r="AE361" s="33"/>
      <c r="AF361" s="33"/>
    </row>
    <row r="362" spans="1:32" ht="13" x14ac:dyDescent="0.15">
      <c r="A362" s="30">
        <v>15530</v>
      </c>
      <c r="B362" s="27" t="s">
        <v>3</v>
      </c>
      <c r="C362" s="27" t="s">
        <v>13</v>
      </c>
      <c r="D362" s="33" t="s">
        <v>3440</v>
      </c>
      <c r="E362" s="30" t="s">
        <v>4661</v>
      </c>
      <c r="F362" s="33"/>
      <c r="G362" s="27"/>
      <c r="H362" s="33"/>
      <c r="I362" s="33"/>
      <c r="J362" s="33"/>
      <c r="K362" s="33"/>
      <c r="L362" s="33"/>
      <c r="M362" s="33"/>
      <c r="N362" s="33"/>
      <c r="O362" s="33"/>
      <c r="P362" s="33"/>
      <c r="Q362" s="33"/>
      <c r="R362" s="33"/>
      <c r="S362" s="33"/>
      <c r="T362" s="26"/>
      <c r="U362" s="33"/>
      <c r="V362" s="33"/>
      <c r="W362" s="33"/>
      <c r="X362" s="33"/>
      <c r="Y362" s="33"/>
      <c r="Z362" s="33"/>
      <c r="AA362" s="33"/>
      <c r="AB362" s="33"/>
      <c r="AC362" s="33"/>
      <c r="AD362" s="33"/>
      <c r="AE362" s="33"/>
      <c r="AF362" s="33"/>
    </row>
    <row r="363" spans="1:32" ht="13" x14ac:dyDescent="0.15">
      <c r="A363" s="27">
        <v>15531</v>
      </c>
      <c r="B363" s="27" t="s">
        <v>3</v>
      </c>
      <c r="C363" s="27" t="s">
        <v>13</v>
      </c>
      <c r="D363" s="27" t="s">
        <v>3440</v>
      </c>
      <c r="E363" s="30" t="s">
        <v>4662</v>
      </c>
      <c r="F363" s="33"/>
      <c r="G363" s="27"/>
      <c r="H363" s="33"/>
      <c r="I363" s="33"/>
      <c r="J363" s="33"/>
      <c r="K363" s="33"/>
      <c r="L363" s="33"/>
      <c r="M363" s="33"/>
      <c r="N363" s="33"/>
      <c r="O363" s="33"/>
      <c r="P363" s="33"/>
      <c r="Q363" s="33"/>
      <c r="R363" s="33"/>
      <c r="S363" s="33"/>
      <c r="T363" s="42"/>
      <c r="U363" s="33"/>
      <c r="V363" s="33"/>
      <c r="W363" s="33"/>
      <c r="X363" s="33"/>
      <c r="Y363" s="33"/>
      <c r="Z363" s="33"/>
      <c r="AA363" s="33"/>
      <c r="AB363" s="33"/>
      <c r="AC363" s="33"/>
      <c r="AD363" s="33"/>
      <c r="AE363" s="33"/>
      <c r="AF363" s="33"/>
    </row>
    <row r="364" spans="1:32" ht="13" x14ac:dyDescent="0.15">
      <c r="A364" s="27">
        <v>15532</v>
      </c>
      <c r="B364" s="27" t="s">
        <v>3</v>
      </c>
      <c r="C364" s="27" t="s">
        <v>13</v>
      </c>
      <c r="D364" s="27" t="s">
        <v>3440</v>
      </c>
      <c r="E364" s="30" t="s">
        <v>4663</v>
      </c>
      <c r="F364" s="33"/>
      <c r="G364" s="27"/>
      <c r="H364" s="33"/>
      <c r="I364" s="33"/>
      <c r="J364" s="33"/>
      <c r="K364" s="33"/>
      <c r="L364" s="33"/>
      <c r="M364" s="33"/>
      <c r="N364" s="33"/>
      <c r="O364" s="33"/>
      <c r="P364" s="33"/>
      <c r="Q364" s="33"/>
      <c r="R364" s="33"/>
      <c r="S364" s="33"/>
      <c r="T364" s="26"/>
      <c r="U364" s="33"/>
      <c r="V364" s="33"/>
      <c r="W364" s="33"/>
      <c r="X364" s="33"/>
      <c r="Y364" s="33"/>
      <c r="Z364" s="33"/>
      <c r="AA364" s="33"/>
      <c r="AB364" s="33"/>
      <c r="AC364" s="33"/>
      <c r="AD364" s="33"/>
      <c r="AE364" s="33"/>
      <c r="AF364" s="33"/>
    </row>
    <row r="365" spans="1:32" ht="13" x14ac:dyDescent="0.15">
      <c r="A365" s="27">
        <v>15547</v>
      </c>
      <c r="B365" s="27" t="s">
        <v>3</v>
      </c>
      <c r="C365" s="27" t="s">
        <v>23</v>
      </c>
      <c r="D365" s="27" t="s">
        <v>4307</v>
      </c>
      <c r="E365" s="30" t="s">
        <v>4664</v>
      </c>
      <c r="F365" s="33"/>
      <c r="G365" s="27"/>
      <c r="H365" s="33"/>
      <c r="I365" s="33"/>
      <c r="J365" s="33"/>
      <c r="K365" s="33"/>
      <c r="L365" s="33"/>
      <c r="M365" s="33"/>
      <c r="N365" s="33"/>
      <c r="O365" s="33"/>
      <c r="P365" s="33"/>
      <c r="Q365" s="33"/>
      <c r="R365" s="33"/>
      <c r="S365" s="33"/>
      <c r="T365" s="42"/>
      <c r="U365" s="33"/>
      <c r="V365" s="33"/>
      <c r="W365" s="33"/>
      <c r="X365" s="33"/>
      <c r="Y365" s="33"/>
      <c r="Z365" s="33"/>
      <c r="AA365" s="33"/>
      <c r="AB365" s="33"/>
      <c r="AC365" s="33"/>
      <c r="AD365" s="33"/>
      <c r="AE365" s="33"/>
      <c r="AF365" s="33"/>
    </row>
    <row r="366" spans="1:32" ht="13" x14ac:dyDescent="0.15">
      <c r="A366" s="30">
        <v>15599</v>
      </c>
      <c r="B366" s="27" t="s">
        <v>3</v>
      </c>
      <c r="C366" s="27" t="s">
        <v>23</v>
      </c>
      <c r="D366" s="33" t="s">
        <v>4231</v>
      </c>
      <c r="E366" s="30" t="s">
        <v>4665</v>
      </c>
      <c r="F366" s="27"/>
      <c r="G366" s="27"/>
      <c r="H366" s="33"/>
      <c r="I366" s="33"/>
      <c r="J366" s="33"/>
      <c r="K366" s="33"/>
      <c r="L366" s="33"/>
      <c r="M366" s="33"/>
      <c r="N366" s="33"/>
      <c r="O366" s="33"/>
      <c r="P366" s="33"/>
      <c r="Q366" s="33"/>
      <c r="R366" s="33"/>
      <c r="S366" s="33"/>
      <c r="T366" s="42"/>
      <c r="U366" s="33"/>
      <c r="V366" s="33"/>
      <c r="W366" s="33"/>
      <c r="X366" s="33"/>
      <c r="Y366" s="33"/>
      <c r="Z366" s="33"/>
      <c r="AA366" s="33"/>
      <c r="AB366" s="33"/>
      <c r="AC366" s="33"/>
      <c r="AD366" s="33"/>
      <c r="AE366" s="33"/>
      <c r="AF366" s="33"/>
    </row>
    <row r="367" spans="1:32" ht="13" x14ac:dyDescent="0.15">
      <c r="A367" s="27">
        <v>15617</v>
      </c>
      <c r="B367" s="27" t="s">
        <v>3</v>
      </c>
      <c r="C367" s="27" t="s">
        <v>13</v>
      </c>
      <c r="D367" s="27" t="s">
        <v>4307</v>
      </c>
      <c r="E367" s="30" t="s">
        <v>4666</v>
      </c>
      <c r="F367" s="33"/>
      <c r="G367" s="27"/>
      <c r="H367" s="33"/>
      <c r="I367" s="33"/>
      <c r="J367" s="33"/>
      <c r="K367" s="33"/>
      <c r="L367" s="33"/>
      <c r="M367" s="33"/>
      <c r="N367" s="33"/>
      <c r="O367" s="33"/>
      <c r="P367" s="33"/>
      <c r="Q367" s="33"/>
      <c r="R367" s="33"/>
      <c r="S367" s="33"/>
      <c r="T367" s="42"/>
      <c r="U367" s="33"/>
      <c r="V367" s="33"/>
      <c r="W367" s="33"/>
      <c r="X367" s="33"/>
      <c r="Y367" s="33"/>
      <c r="Z367" s="33"/>
      <c r="AA367" s="33"/>
      <c r="AB367" s="33"/>
      <c r="AC367" s="33"/>
      <c r="AD367" s="33"/>
      <c r="AE367" s="33"/>
      <c r="AF367" s="33"/>
    </row>
    <row r="368" spans="1:32" ht="13" x14ac:dyDescent="0.15">
      <c r="A368" s="30">
        <v>15618</v>
      </c>
      <c r="B368" s="27" t="s">
        <v>3</v>
      </c>
      <c r="C368" s="27" t="s">
        <v>23</v>
      </c>
      <c r="D368" s="33" t="s">
        <v>4307</v>
      </c>
      <c r="E368" s="30" t="s">
        <v>4667</v>
      </c>
      <c r="F368" s="33"/>
      <c r="G368" s="27"/>
      <c r="H368" s="33"/>
      <c r="I368" s="33"/>
      <c r="J368" s="33"/>
      <c r="K368" s="33"/>
      <c r="L368" s="33"/>
      <c r="M368" s="33"/>
      <c r="N368" s="33"/>
      <c r="O368" s="33"/>
      <c r="P368" s="33"/>
      <c r="Q368" s="33"/>
      <c r="R368" s="33"/>
      <c r="S368" s="33"/>
      <c r="T368" s="42"/>
      <c r="U368" s="33"/>
      <c r="V368" s="33"/>
      <c r="W368" s="33"/>
      <c r="X368" s="33"/>
      <c r="Y368" s="33"/>
      <c r="Z368" s="33"/>
      <c r="AA368" s="33"/>
      <c r="AB368" s="33"/>
      <c r="AC368" s="33"/>
      <c r="AD368" s="33"/>
      <c r="AE368" s="33"/>
      <c r="AF368" s="33"/>
    </row>
    <row r="369" spans="1:32" ht="13" x14ac:dyDescent="0.15">
      <c r="A369" s="27">
        <v>15673</v>
      </c>
      <c r="B369" s="27" t="s">
        <v>3</v>
      </c>
      <c r="C369" s="27" t="s">
        <v>23</v>
      </c>
      <c r="D369" s="27" t="s">
        <v>161</v>
      </c>
      <c r="E369" s="30" t="s">
        <v>4668</v>
      </c>
      <c r="F369" s="33"/>
      <c r="G369" s="27"/>
      <c r="H369" s="33"/>
      <c r="I369" s="33"/>
      <c r="J369" s="33"/>
      <c r="K369" s="33"/>
      <c r="L369" s="33"/>
      <c r="M369" s="33"/>
      <c r="N369" s="33"/>
      <c r="O369" s="33"/>
      <c r="P369" s="33"/>
      <c r="Q369" s="33"/>
      <c r="R369" s="33"/>
      <c r="S369" s="33"/>
      <c r="T369" s="42"/>
      <c r="U369" s="33"/>
      <c r="V369" s="33"/>
      <c r="W369" s="33"/>
      <c r="X369" s="33"/>
      <c r="Y369" s="33"/>
      <c r="Z369" s="33"/>
      <c r="AA369" s="33"/>
      <c r="AB369" s="33"/>
      <c r="AC369" s="33"/>
      <c r="AD369" s="33"/>
      <c r="AE369" s="33"/>
      <c r="AF369" s="33"/>
    </row>
    <row r="370" spans="1:32" ht="13" x14ac:dyDescent="0.15">
      <c r="A370" s="30">
        <v>15686</v>
      </c>
      <c r="B370" s="27" t="s">
        <v>3</v>
      </c>
      <c r="C370" s="27" t="s">
        <v>23</v>
      </c>
      <c r="D370" s="33" t="s">
        <v>4311</v>
      </c>
      <c r="E370" s="30" t="s">
        <v>4669</v>
      </c>
      <c r="F370" s="27"/>
      <c r="G370" s="27"/>
      <c r="H370" s="33"/>
      <c r="I370" s="33"/>
      <c r="J370" s="33"/>
      <c r="K370" s="33"/>
      <c r="L370" s="33"/>
      <c r="M370" s="33"/>
      <c r="N370" s="33"/>
      <c r="O370" s="33"/>
      <c r="P370" s="33"/>
      <c r="Q370" s="33"/>
      <c r="R370" s="33"/>
      <c r="S370" s="33"/>
      <c r="T370" s="42"/>
      <c r="U370" s="33"/>
      <c r="V370" s="33"/>
      <c r="W370" s="33"/>
      <c r="X370" s="33"/>
      <c r="Y370" s="33"/>
      <c r="Z370" s="33"/>
      <c r="AA370" s="33"/>
      <c r="AB370" s="33"/>
      <c r="AC370" s="33"/>
      <c r="AD370" s="33"/>
      <c r="AE370" s="33"/>
      <c r="AF370" s="33"/>
    </row>
    <row r="371" spans="1:32" ht="13" x14ac:dyDescent="0.15">
      <c r="A371" s="27">
        <v>15687</v>
      </c>
      <c r="B371" s="27" t="s">
        <v>3</v>
      </c>
      <c r="C371" s="27" t="s">
        <v>23</v>
      </c>
      <c r="D371" s="27" t="s">
        <v>4311</v>
      </c>
      <c r="E371" s="30" t="s">
        <v>4670</v>
      </c>
      <c r="F371" s="27"/>
      <c r="G371" s="27"/>
      <c r="H371" s="33"/>
      <c r="I371" s="33"/>
      <c r="J371" s="33"/>
      <c r="K371" s="33"/>
      <c r="L371" s="33"/>
      <c r="M371" s="33"/>
      <c r="N371" s="33"/>
      <c r="O371" s="33"/>
      <c r="P371" s="33"/>
      <c r="Q371" s="33"/>
      <c r="R371" s="33"/>
      <c r="S371" s="33"/>
      <c r="T371" s="42"/>
      <c r="U371" s="33"/>
      <c r="V371" s="33"/>
      <c r="W371" s="33"/>
      <c r="X371" s="33"/>
      <c r="Y371" s="33"/>
      <c r="Z371" s="33"/>
      <c r="AA371" s="33"/>
      <c r="AB371" s="33"/>
      <c r="AC371" s="33"/>
      <c r="AD371" s="33"/>
      <c r="AE371" s="33"/>
      <c r="AF371" s="33"/>
    </row>
    <row r="372" spans="1:32" ht="13" x14ac:dyDescent="0.15">
      <c r="A372" s="27">
        <v>15688</v>
      </c>
      <c r="B372" s="27" t="s">
        <v>3</v>
      </c>
      <c r="C372" s="27" t="s">
        <v>23</v>
      </c>
      <c r="D372" s="27" t="s">
        <v>4311</v>
      </c>
      <c r="E372" s="30" t="s">
        <v>4671</v>
      </c>
      <c r="F372" s="27"/>
      <c r="G372" s="27"/>
      <c r="H372" s="33"/>
      <c r="I372" s="33"/>
      <c r="J372" s="33"/>
      <c r="K372" s="33"/>
      <c r="L372" s="33"/>
      <c r="M372" s="33"/>
      <c r="N372" s="33"/>
      <c r="O372" s="33"/>
      <c r="P372" s="33"/>
      <c r="Q372" s="33"/>
      <c r="R372" s="33"/>
      <c r="S372" s="33"/>
      <c r="T372" s="42"/>
      <c r="U372" s="33"/>
      <c r="V372" s="33"/>
      <c r="W372" s="33"/>
      <c r="X372" s="33"/>
      <c r="Y372" s="33"/>
      <c r="Z372" s="33"/>
      <c r="AA372" s="33"/>
      <c r="AB372" s="33"/>
      <c r="AC372" s="33"/>
      <c r="AD372" s="33"/>
      <c r="AE372" s="33"/>
      <c r="AF372" s="33"/>
    </row>
    <row r="373" spans="1:32" ht="13" x14ac:dyDescent="0.15">
      <c r="A373" s="27">
        <v>15689</v>
      </c>
      <c r="B373" s="27" t="s">
        <v>3</v>
      </c>
      <c r="C373" s="27" t="s">
        <v>23</v>
      </c>
      <c r="D373" s="27" t="s">
        <v>4311</v>
      </c>
      <c r="E373" s="30" t="s">
        <v>4672</v>
      </c>
      <c r="F373" s="27"/>
      <c r="G373" s="27"/>
      <c r="H373" s="33"/>
      <c r="I373" s="33"/>
      <c r="J373" s="33"/>
      <c r="K373" s="33"/>
      <c r="L373" s="33"/>
      <c r="M373" s="33"/>
      <c r="N373" s="33"/>
      <c r="O373" s="33"/>
      <c r="P373" s="33"/>
      <c r="Q373" s="33"/>
      <c r="R373" s="33"/>
      <c r="S373" s="33"/>
      <c r="T373" s="42"/>
      <c r="U373" s="33"/>
      <c r="V373" s="33"/>
      <c r="W373" s="33"/>
      <c r="X373" s="33"/>
      <c r="Y373" s="33"/>
      <c r="Z373" s="33"/>
      <c r="AA373" s="33"/>
      <c r="AB373" s="33"/>
      <c r="AC373" s="33"/>
      <c r="AD373" s="33"/>
      <c r="AE373" s="33"/>
      <c r="AF373" s="33"/>
    </row>
    <row r="374" spans="1:32" ht="13" x14ac:dyDescent="0.15">
      <c r="A374" s="27">
        <v>15691</v>
      </c>
      <c r="B374" s="27" t="s">
        <v>3</v>
      </c>
      <c r="C374" s="27" t="s">
        <v>23</v>
      </c>
      <c r="D374" s="27" t="s">
        <v>4311</v>
      </c>
      <c r="E374" s="36" t="s">
        <v>4673</v>
      </c>
      <c r="F374" s="27"/>
      <c r="G374" s="27"/>
      <c r="H374" s="33"/>
      <c r="I374" s="33"/>
      <c r="J374" s="33"/>
      <c r="K374" s="33"/>
      <c r="L374" s="33"/>
      <c r="M374" s="33"/>
      <c r="N374" s="33"/>
      <c r="O374" s="33"/>
      <c r="P374" s="33"/>
      <c r="Q374" s="33"/>
      <c r="R374" s="33"/>
      <c r="S374" s="33"/>
      <c r="T374" s="42"/>
      <c r="U374" s="33"/>
      <c r="V374" s="33"/>
      <c r="W374" s="33"/>
      <c r="X374" s="33"/>
      <c r="Y374" s="33"/>
      <c r="Z374" s="33"/>
      <c r="AA374" s="33"/>
      <c r="AB374" s="33"/>
      <c r="AC374" s="33"/>
      <c r="AD374" s="33"/>
      <c r="AE374" s="33"/>
      <c r="AF374" s="33"/>
    </row>
    <row r="375" spans="1:32" ht="13" x14ac:dyDescent="0.15">
      <c r="A375" s="30">
        <v>15698</v>
      </c>
      <c r="B375" s="27" t="s">
        <v>3</v>
      </c>
      <c r="C375" s="27" t="s">
        <v>23</v>
      </c>
      <c r="D375" s="33" t="s">
        <v>2658</v>
      </c>
      <c r="E375" s="30" t="s">
        <v>4674</v>
      </c>
      <c r="F375" s="33"/>
      <c r="G375" s="27"/>
      <c r="H375" s="33"/>
      <c r="I375" s="33"/>
      <c r="J375" s="33"/>
      <c r="K375" s="33"/>
      <c r="L375" s="33"/>
      <c r="M375" s="33"/>
      <c r="N375" s="33"/>
      <c r="O375" s="33"/>
      <c r="P375" s="33"/>
      <c r="Q375" s="33"/>
      <c r="R375" s="33"/>
      <c r="S375" s="33"/>
      <c r="T375" s="42"/>
      <c r="U375" s="33"/>
      <c r="V375" s="33"/>
      <c r="W375" s="33"/>
      <c r="X375" s="33"/>
      <c r="Y375" s="33"/>
      <c r="Z375" s="33"/>
      <c r="AA375" s="33"/>
      <c r="AB375" s="33"/>
      <c r="AC375" s="33"/>
      <c r="AD375" s="33"/>
      <c r="AE375" s="33"/>
      <c r="AF375" s="33"/>
    </row>
    <row r="376" spans="1:32" ht="13" x14ac:dyDescent="0.15">
      <c r="A376" s="30">
        <v>15708</v>
      </c>
      <c r="B376" s="27" t="s">
        <v>3</v>
      </c>
      <c r="C376" s="27" t="s">
        <v>13</v>
      </c>
      <c r="D376" s="33" t="s">
        <v>4283</v>
      </c>
      <c r="E376" s="30" t="s">
        <v>4675</v>
      </c>
      <c r="F376" s="33"/>
      <c r="G376" s="27"/>
      <c r="H376" s="33"/>
      <c r="I376" s="33"/>
      <c r="J376" s="33"/>
      <c r="K376" s="33"/>
      <c r="L376" s="33"/>
      <c r="M376" s="33"/>
      <c r="N376" s="33"/>
      <c r="O376" s="33"/>
      <c r="P376" s="33"/>
      <c r="Q376" s="33"/>
      <c r="R376" s="33"/>
      <c r="S376" s="33"/>
      <c r="T376" s="42"/>
      <c r="U376" s="33"/>
      <c r="V376" s="33"/>
      <c r="W376" s="33"/>
      <c r="X376" s="33"/>
      <c r="Y376" s="33"/>
      <c r="Z376" s="33"/>
      <c r="AA376" s="33"/>
      <c r="AB376" s="33"/>
      <c r="AC376" s="33"/>
      <c r="AD376" s="33"/>
      <c r="AE376" s="33"/>
      <c r="AF376" s="33"/>
    </row>
    <row r="377" spans="1:32" ht="13" x14ac:dyDescent="0.15">
      <c r="A377" s="27">
        <v>15713</v>
      </c>
      <c r="B377" s="27" t="s">
        <v>3</v>
      </c>
      <c r="C377" s="27" t="s">
        <v>13</v>
      </c>
      <c r="D377" s="27" t="s">
        <v>4464</v>
      </c>
      <c r="E377" s="30" t="s">
        <v>4676</v>
      </c>
      <c r="F377" s="33"/>
      <c r="G377" s="27"/>
      <c r="H377" s="33"/>
      <c r="I377" s="33"/>
      <c r="J377" s="33"/>
      <c r="K377" s="33"/>
      <c r="L377" s="33"/>
      <c r="M377" s="33"/>
      <c r="N377" s="33"/>
      <c r="O377" s="33"/>
      <c r="P377" s="33"/>
      <c r="Q377" s="33"/>
      <c r="R377" s="33"/>
      <c r="S377" s="33"/>
      <c r="T377" s="42"/>
      <c r="U377" s="33"/>
      <c r="V377" s="33"/>
      <c r="W377" s="33"/>
      <c r="X377" s="33"/>
      <c r="Y377" s="33"/>
      <c r="Z377" s="33"/>
      <c r="AA377" s="33"/>
      <c r="AB377" s="33"/>
      <c r="AC377" s="33"/>
      <c r="AD377" s="33"/>
      <c r="AE377" s="33"/>
      <c r="AF377" s="33"/>
    </row>
    <row r="378" spans="1:32" ht="13" x14ac:dyDescent="0.15">
      <c r="A378" s="27">
        <v>15715</v>
      </c>
      <c r="B378" s="27" t="s">
        <v>3</v>
      </c>
      <c r="C378" s="27" t="s">
        <v>23</v>
      </c>
      <c r="D378" s="27" t="s">
        <v>4677</v>
      </c>
      <c r="E378" s="62" t="s">
        <v>4678</v>
      </c>
      <c r="F378" s="33"/>
      <c r="G378" s="27"/>
      <c r="H378" s="33"/>
      <c r="I378" s="33"/>
      <c r="J378" s="33"/>
      <c r="K378" s="33"/>
      <c r="L378" s="33"/>
      <c r="M378" s="33"/>
      <c r="N378" s="33"/>
      <c r="O378" s="33"/>
      <c r="P378" s="33"/>
      <c r="Q378" s="33"/>
      <c r="R378" s="33"/>
      <c r="S378" s="33"/>
      <c r="T378" s="42"/>
      <c r="U378" s="33"/>
      <c r="V378" s="33"/>
      <c r="W378" s="33"/>
      <c r="X378" s="33"/>
      <c r="Y378" s="33"/>
      <c r="Z378" s="33"/>
      <c r="AA378" s="33"/>
      <c r="AB378" s="33"/>
      <c r="AC378" s="33"/>
      <c r="AD378" s="33"/>
      <c r="AE378" s="33"/>
      <c r="AF378" s="33"/>
    </row>
    <row r="379" spans="1:32" ht="13" x14ac:dyDescent="0.15">
      <c r="A379" s="27">
        <v>15720</v>
      </c>
      <c r="B379" s="27" t="s">
        <v>3</v>
      </c>
      <c r="C379" s="27" t="s">
        <v>13</v>
      </c>
      <c r="D379" s="27" t="s">
        <v>4283</v>
      </c>
      <c r="E379" s="27" t="s">
        <v>4679</v>
      </c>
      <c r="F379" s="33"/>
      <c r="G379" s="27"/>
      <c r="H379" s="33"/>
      <c r="I379" s="33"/>
      <c r="J379" s="33"/>
      <c r="K379" s="33"/>
      <c r="L379" s="33"/>
      <c r="M379" s="33"/>
      <c r="N379" s="33"/>
      <c r="O379" s="33"/>
      <c r="P379" s="33"/>
      <c r="Q379" s="33"/>
      <c r="R379" s="33"/>
      <c r="S379" s="33"/>
      <c r="T379" s="42"/>
      <c r="U379" s="33"/>
      <c r="V379" s="33"/>
      <c r="W379" s="33"/>
      <c r="X379" s="33"/>
      <c r="Y379" s="33"/>
      <c r="Z379" s="33"/>
      <c r="AA379" s="33"/>
      <c r="AB379" s="33"/>
      <c r="AC379" s="33"/>
      <c r="AD379" s="33"/>
      <c r="AE379" s="33"/>
      <c r="AF379" s="33"/>
    </row>
    <row r="380" spans="1:32" ht="13" x14ac:dyDescent="0.15">
      <c r="A380" s="30">
        <v>15802</v>
      </c>
      <c r="B380" s="27" t="s">
        <v>3</v>
      </c>
      <c r="C380" s="27" t="s">
        <v>13</v>
      </c>
      <c r="D380" s="33" t="s">
        <v>1169</v>
      </c>
      <c r="E380" s="30" t="s">
        <v>4680</v>
      </c>
      <c r="F380" s="33"/>
      <c r="G380" s="27"/>
      <c r="H380" s="33"/>
      <c r="I380" s="33"/>
      <c r="J380" s="33"/>
      <c r="K380" s="33"/>
      <c r="L380" s="33"/>
      <c r="M380" s="33"/>
      <c r="N380" s="33"/>
      <c r="O380" s="33"/>
      <c r="P380" s="33"/>
      <c r="Q380" s="33"/>
      <c r="R380" s="33"/>
      <c r="S380" s="33"/>
      <c r="T380" s="42"/>
      <c r="U380" s="33"/>
      <c r="V380" s="33"/>
      <c r="W380" s="33"/>
      <c r="X380" s="33"/>
      <c r="Y380" s="33"/>
      <c r="Z380" s="33"/>
      <c r="AA380" s="33"/>
      <c r="AB380" s="33"/>
      <c r="AC380" s="33"/>
      <c r="AD380" s="33"/>
      <c r="AE380" s="33"/>
      <c r="AF380" s="33"/>
    </row>
    <row r="381" spans="1:32" ht="13" x14ac:dyDescent="0.15">
      <c r="A381" s="30">
        <v>15808</v>
      </c>
      <c r="B381" s="27" t="s">
        <v>3</v>
      </c>
      <c r="C381" s="27" t="s">
        <v>13</v>
      </c>
      <c r="D381" s="33" t="s">
        <v>1169</v>
      </c>
      <c r="E381" s="30" t="s">
        <v>4681</v>
      </c>
      <c r="F381" s="33"/>
      <c r="G381" s="27"/>
      <c r="H381" s="33"/>
      <c r="I381" s="33"/>
      <c r="J381" s="33"/>
      <c r="K381" s="33"/>
      <c r="L381" s="33"/>
      <c r="M381" s="33"/>
      <c r="N381" s="33"/>
      <c r="O381" s="33"/>
      <c r="P381" s="33"/>
      <c r="Q381" s="33"/>
      <c r="R381" s="33"/>
      <c r="S381" s="33"/>
      <c r="T381" s="42"/>
      <c r="U381" s="33"/>
      <c r="V381" s="33"/>
      <c r="W381" s="33"/>
      <c r="X381" s="33"/>
      <c r="Y381" s="33"/>
      <c r="Z381" s="33"/>
      <c r="AA381" s="33"/>
      <c r="AB381" s="33"/>
      <c r="AC381" s="33"/>
      <c r="AD381" s="33"/>
      <c r="AE381" s="33"/>
      <c r="AF381" s="33"/>
    </row>
    <row r="382" spans="1:32" ht="13" x14ac:dyDescent="0.15">
      <c r="A382" s="27">
        <v>15850</v>
      </c>
      <c r="B382" s="27" t="s">
        <v>3</v>
      </c>
      <c r="C382" s="27" t="s">
        <v>23</v>
      </c>
      <c r="D382" s="27" t="s">
        <v>4158</v>
      </c>
      <c r="E382" s="36" t="s">
        <v>4682</v>
      </c>
      <c r="F382" s="33"/>
      <c r="G382" s="27"/>
      <c r="H382" s="33"/>
      <c r="I382" s="33"/>
      <c r="J382" s="33"/>
      <c r="K382" s="33"/>
      <c r="L382" s="33"/>
      <c r="M382" s="33"/>
      <c r="N382" s="33"/>
      <c r="O382" s="33"/>
      <c r="P382" s="33"/>
      <c r="Q382" s="33"/>
      <c r="R382" s="33"/>
      <c r="S382" s="33"/>
      <c r="T382" s="42"/>
      <c r="U382" s="33"/>
      <c r="V382" s="33"/>
      <c r="W382" s="33"/>
      <c r="X382" s="33"/>
      <c r="Y382" s="33"/>
      <c r="Z382" s="33"/>
      <c r="AA382" s="33"/>
      <c r="AB382" s="33"/>
      <c r="AC382" s="33"/>
      <c r="AD382" s="33"/>
      <c r="AE382" s="33"/>
      <c r="AF382" s="33"/>
    </row>
    <row r="383" spans="1:32" ht="13" x14ac:dyDescent="0.15">
      <c r="A383" s="27">
        <v>15851</v>
      </c>
      <c r="B383" s="27" t="s">
        <v>3</v>
      </c>
      <c r="C383" s="27" t="s">
        <v>23</v>
      </c>
      <c r="D383" s="27" t="s">
        <v>4158</v>
      </c>
      <c r="E383" s="62" t="s">
        <v>4683</v>
      </c>
      <c r="F383" s="33"/>
      <c r="G383" s="27"/>
      <c r="H383" s="33"/>
      <c r="I383" s="33"/>
      <c r="J383" s="33"/>
      <c r="K383" s="33"/>
      <c r="L383" s="33"/>
      <c r="M383" s="33"/>
      <c r="N383" s="33"/>
      <c r="O383" s="33"/>
      <c r="P383" s="33"/>
      <c r="Q383" s="33"/>
      <c r="R383" s="33"/>
      <c r="S383" s="33"/>
      <c r="T383" s="42"/>
      <c r="U383" s="33"/>
      <c r="V383" s="33"/>
      <c r="W383" s="33"/>
      <c r="X383" s="33"/>
      <c r="Y383" s="33"/>
      <c r="Z383" s="33"/>
      <c r="AA383" s="33"/>
      <c r="AB383" s="33"/>
      <c r="AC383" s="33"/>
      <c r="AD383" s="33"/>
      <c r="AE383" s="33"/>
      <c r="AF383" s="33"/>
    </row>
    <row r="384" spans="1:32" ht="13" x14ac:dyDescent="0.15">
      <c r="A384" s="27">
        <v>15926</v>
      </c>
      <c r="B384" s="27" t="s">
        <v>3</v>
      </c>
      <c r="C384" s="27" t="s">
        <v>13</v>
      </c>
      <c r="D384" s="27" t="s">
        <v>1169</v>
      </c>
      <c r="E384" s="27" t="s">
        <v>4684</v>
      </c>
      <c r="F384" s="33"/>
      <c r="G384" s="27"/>
      <c r="H384" s="33"/>
      <c r="I384" s="33"/>
      <c r="J384" s="33"/>
      <c r="K384" s="33"/>
      <c r="L384" s="33"/>
      <c r="M384" s="33"/>
      <c r="N384" s="33"/>
      <c r="O384" s="33"/>
      <c r="P384" s="33"/>
      <c r="Q384" s="33"/>
      <c r="R384" s="33"/>
      <c r="S384" s="33"/>
      <c r="T384" s="42"/>
      <c r="U384" s="33"/>
      <c r="V384" s="33"/>
      <c r="W384" s="33"/>
      <c r="X384" s="33"/>
      <c r="Y384" s="33"/>
      <c r="Z384" s="33"/>
      <c r="AA384" s="33"/>
      <c r="AB384" s="33"/>
      <c r="AC384" s="33"/>
      <c r="AD384" s="33"/>
      <c r="AE384" s="33"/>
      <c r="AF384" s="33"/>
    </row>
    <row r="385" spans="1:32" ht="13" x14ac:dyDescent="0.15">
      <c r="A385" s="30">
        <v>15946</v>
      </c>
      <c r="B385" s="27" t="s">
        <v>3</v>
      </c>
      <c r="C385" s="27" t="s">
        <v>13</v>
      </c>
      <c r="D385" s="33" t="s">
        <v>1169</v>
      </c>
      <c r="E385" s="27" t="s">
        <v>4685</v>
      </c>
      <c r="F385" s="33"/>
      <c r="G385" s="27"/>
      <c r="H385" s="33"/>
      <c r="I385" s="33"/>
      <c r="J385" s="33"/>
      <c r="K385" s="33"/>
      <c r="L385" s="33"/>
      <c r="M385" s="33"/>
      <c r="N385" s="33"/>
      <c r="O385" s="33"/>
      <c r="P385" s="33"/>
      <c r="Q385" s="33"/>
      <c r="R385" s="33"/>
      <c r="S385" s="33"/>
      <c r="T385" s="26"/>
      <c r="U385" s="33"/>
      <c r="V385" s="33"/>
      <c r="W385" s="33"/>
      <c r="X385" s="33"/>
      <c r="Y385" s="33"/>
      <c r="Z385" s="33"/>
      <c r="AA385" s="33"/>
      <c r="AB385" s="33"/>
      <c r="AC385" s="33"/>
      <c r="AD385" s="33"/>
      <c r="AE385" s="33"/>
      <c r="AF385" s="33"/>
    </row>
    <row r="386" spans="1:32" ht="13" x14ac:dyDescent="0.15">
      <c r="A386" s="27">
        <v>15949</v>
      </c>
      <c r="B386" s="27" t="s">
        <v>3</v>
      </c>
      <c r="C386" s="27" t="s">
        <v>24</v>
      </c>
      <c r="D386" s="27" t="s">
        <v>4686</v>
      </c>
      <c r="E386" s="62" t="s">
        <v>4687</v>
      </c>
      <c r="F386" s="33"/>
      <c r="G386" s="27"/>
      <c r="H386" s="33"/>
      <c r="I386" s="33"/>
      <c r="J386" s="33"/>
      <c r="K386" s="33"/>
      <c r="L386" s="33"/>
      <c r="M386" s="33"/>
      <c r="N386" s="33"/>
      <c r="O386" s="33"/>
      <c r="P386" s="33"/>
      <c r="Q386" s="33"/>
      <c r="R386" s="33"/>
      <c r="S386" s="33"/>
      <c r="T386" s="42"/>
      <c r="U386" s="33"/>
      <c r="V386" s="33"/>
      <c r="W386" s="33"/>
      <c r="X386" s="33"/>
      <c r="Y386" s="33"/>
      <c r="Z386" s="33"/>
      <c r="AA386" s="33"/>
      <c r="AB386" s="33"/>
      <c r="AC386" s="33"/>
      <c r="AD386" s="33"/>
      <c r="AE386" s="33"/>
      <c r="AF386" s="33"/>
    </row>
    <row r="387" spans="1:32" ht="13" x14ac:dyDescent="0.15">
      <c r="A387" s="27">
        <v>15957</v>
      </c>
      <c r="B387" s="27" t="s">
        <v>3</v>
      </c>
      <c r="C387" s="27" t="s">
        <v>13</v>
      </c>
      <c r="D387" s="27" t="s">
        <v>1169</v>
      </c>
      <c r="E387" s="30" t="s">
        <v>4688</v>
      </c>
      <c r="F387" s="33"/>
      <c r="G387" s="27"/>
      <c r="H387" s="33"/>
      <c r="I387" s="33"/>
      <c r="J387" s="33"/>
      <c r="K387" s="33"/>
      <c r="L387" s="33"/>
      <c r="M387" s="33"/>
      <c r="N387" s="33"/>
      <c r="O387" s="33"/>
      <c r="P387" s="33"/>
      <c r="Q387" s="33"/>
      <c r="R387" s="33"/>
      <c r="S387" s="33"/>
      <c r="T387" s="42"/>
      <c r="U387" s="33"/>
      <c r="V387" s="33"/>
      <c r="W387" s="33"/>
      <c r="X387" s="33"/>
      <c r="Y387" s="33"/>
      <c r="Z387" s="33"/>
      <c r="AA387" s="33"/>
      <c r="AB387" s="33"/>
      <c r="AC387" s="33"/>
      <c r="AD387" s="33"/>
      <c r="AE387" s="33"/>
      <c r="AF387" s="33"/>
    </row>
    <row r="388" spans="1:32" ht="13" x14ac:dyDescent="0.15">
      <c r="A388" s="14">
        <v>15979</v>
      </c>
      <c r="B388" s="27" t="s">
        <v>3</v>
      </c>
      <c r="C388" s="14" t="s">
        <v>9</v>
      </c>
      <c r="D388" s="14" t="s">
        <v>52</v>
      </c>
      <c r="E388" s="31" t="s">
        <v>4689</v>
      </c>
      <c r="F388" s="27"/>
      <c r="G388" s="27"/>
    </row>
    <row r="389" spans="1:32" ht="13" x14ac:dyDescent="0.15">
      <c r="A389" s="30">
        <v>16033</v>
      </c>
      <c r="B389" s="27" t="s">
        <v>3</v>
      </c>
      <c r="C389" s="27" t="s">
        <v>26</v>
      </c>
      <c r="D389" s="33" t="s">
        <v>2658</v>
      </c>
      <c r="E389" s="30" t="s">
        <v>4690</v>
      </c>
      <c r="F389" s="33"/>
      <c r="G389" s="27"/>
      <c r="H389" s="33"/>
      <c r="I389" s="33"/>
      <c r="J389" s="33"/>
      <c r="K389" s="33"/>
      <c r="L389" s="33"/>
      <c r="M389" s="33"/>
      <c r="N389" s="33"/>
      <c r="O389" s="33"/>
      <c r="P389" s="33"/>
      <c r="Q389" s="33"/>
      <c r="R389" s="33"/>
      <c r="S389" s="33"/>
      <c r="T389" s="42"/>
      <c r="U389" s="33"/>
      <c r="V389" s="33"/>
      <c r="W389" s="33"/>
      <c r="X389" s="33"/>
      <c r="Y389" s="33"/>
      <c r="Z389" s="33"/>
      <c r="AA389" s="33"/>
      <c r="AB389" s="33"/>
      <c r="AC389" s="33"/>
      <c r="AD389" s="33"/>
      <c r="AE389" s="33"/>
      <c r="AF389" s="33"/>
    </row>
    <row r="390" spans="1:32" ht="13" x14ac:dyDescent="0.15">
      <c r="A390" s="30">
        <v>16071</v>
      </c>
      <c r="B390" s="27" t="s">
        <v>3</v>
      </c>
      <c r="C390" s="27" t="s">
        <v>14</v>
      </c>
      <c r="D390" s="33" t="s">
        <v>2291</v>
      </c>
      <c r="E390" s="30" t="s">
        <v>4691</v>
      </c>
      <c r="F390" s="33"/>
      <c r="G390" s="27"/>
      <c r="H390" s="33"/>
      <c r="I390" s="33"/>
      <c r="J390" s="33"/>
      <c r="K390" s="33"/>
      <c r="L390" s="33"/>
      <c r="M390" s="33"/>
      <c r="N390" s="33"/>
      <c r="O390" s="33"/>
      <c r="P390" s="33"/>
      <c r="Q390" s="33"/>
      <c r="R390" s="33"/>
      <c r="S390" s="33"/>
      <c r="T390" s="42"/>
      <c r="U390" s="33"/>
      <c r="V390" s="33"/>
      <c r="W390" s="33"/>
      <c r="X390" s="33"/>
      <c r="Y390" s="33"/>
      <c r="Z390" s="33"/>
      <c r="AA390" s="33"/>
      <c r="AB390" s="33"/>
      <c r="AC390" s="33"/>
      <c r="AD390" s="33"/>
      <c r="AE390" s="33"/>
      <c r="AF390" s="33"/>
    </row>
    <row r="391" spans="1:32" ht="13" x14ac:dyDescent="0.15">
      <c r="A391" s="30">
        <v>16072</v>
      </c>
      <c r="B391" s="27" t="s">
        <v>3</v>
      </c>
      <c r="C391" s="27" t="s">
        <v>14</v>
      </c>
      <c r="D391" s="33" t="s">
        <v>2291</v>
      </c>
      <c r="E391" s="30" t="s">
        <v>4692</v>
      </c>
      <c r="F391" s="33"/>
      <c r="G391" s="27"/>
      <c r="H391" s="33"/>
      <c r="I391" s="33"/>
      <c r="J391" s="33"/>
      <c r="K391" s="33"/>
      <c r="L391" s="33"/>
      <c r="M391" s="33"/>
      <c r="N391" s="33"/>
      <c r="O391" s="33"/>
      <c r="P391" s="33"/>
      <c r="Q391" s="33"/>
      <c r="R391" s="33"/>
      <c r="S391" s="33"/>
      <c r="T391" s="42"/>
      <c r="U391" s="33"/>
      <c r="V391" s="33"/>
      <c r="W391" s="33"/>
      <c r="X391" s="33"/>
      <c r="Y391" s="33"/>
      <c r="Z391" s="33"/>
      <c r="AA391" s="33"/>
      <c r="AB391" s="33"/>
      <c r="AC391" s="33"/>
      <c r="AD391" s="33"/>
      <c r="AE391" s="33"/>
      <c r="AF391" s="33"/>
    </row>
    <row r="392" spans="1:32" ht="13" x14ac:dyDescent="0.15">
      <c r="A392" s="27">
        <v>16075</v>
      </c>
      <c r="B392" s="27" t="s">
        <v>3</v>
      </c>
      <c r="C392" s="27" t="s">
        <v>17</v>
      </c>
      <c r="D392" s="27" t="s">
        <v>4263</v>
      </c>
      <c r="E392" s="62" t="s">
        <v>4693</v>
      </c>
      <c r="F392" s="33"/>
      <c r="G392" s="27"/>
      <c r="H392" s="33"/>
      <c r="I392" s="33"/>
      <c r="J392" s="33"/>
      <c r="K392" s="33"/>
      <c r="L392" s="33"/>
      <c r="M392" s="33"/>
      <c r="N392" s="33"/>
      <c r="O392" s="33"/>
      <c r="P392" s="33"/>
      <c r="Q392" s="33"/>
      <c r="R392" s="33"/>
      <c r="S392" s="33"/>
      <c r="T392" s="42"/>
      <c r="U392" s="33"/>
      <c r="V392" s="33"/>
      <c r="W392" s="33"/>
      <c r="X392" s="33"/>
      <c r="Y392" s="33"/>
      <c r="Z392" s="33"/>
      <c r="AA392" s="33"/>
      <c r="AB392" s="33"/>
      <c r="AC392" s="33"/>
      <c r="AD392" s="33"/>
      <c r="AE392" s="33"/>
      <c r="AF392" s="33"/>
    </row>
    <row r="393" spans="1:32" ht="13" x14ac:dyDescent="0.15">
      <c r="A393" s="30">
        <v>16121</v>
      </c>
      <c r="B393" s="27" t="s">
        <v>3</v>
      </c>
      <c r="C393" s="27" t="s">
        <v>14</v>
      </c>
      <c r="D393" s="33" t="s">
        <v>2214</v>
      </c>
      <c r="E393" s="30" t="s">
        <v>4694</v>
      </c>
      <c r="F393" s="33"/>
      <c r="G393" s="27"/>
      <c r="H393" s="33"/>
      <c r="I393" s="33"/>
      <c r="J393" s="33"/>
      <c r="K393" s="33"/>
      <c r="L393" s="33"/>
      <c r="M393" s="33"/>
      <c r="N393" s="33"/>
      <c r="O393" s="33"/>
      <c r="P393" s="33"/>
      <c r="Q393" s="33"/>
      <c r="R393" s="33"/>
      <c r="S393" s="33"/>
      <c r="T393" s="42"/>
      <c r="U393" s="33"/>
      <c r="V393" s="33"/>
      <c r="W393" s="33"/>
      <c r="X393" s="33"/>
      <c r="Y393" s="33"/>
      <c r="Z393" s="33"/>
      <c r="AA393" s="33"/>
      <c r="AB393" s="33"/>
      <c r="AC393" s="33"/>
      <c r="AD393" s="33"/>
      <c r="AE393" s="33"/>
      <c r="AF393" s="33"/>
    </row>
    <row r="394" spans="1:32" ht="13" x14ac:dyDescent="0.15">
      <c r="A394" s="30">
        <v>16135</v>
      </c>
      <c r="B394" s="27" t="s">
        <v>3</v>
      </c>
      <c r="C394" s="27" t="s">
        <v>23</v>
      </c>
      <c r="D394" s="33" t="s">
        <v>3833</v>
      </c>
      <c r="E394" s="30" t="s">
        <v>4695</v>
      </c>
      <c r="F394" s="33"/>
      <c r="G394" s="27"/>
      <c r="H394" s="33"/>
      <c r="I394" s="33"/>
      <c r="J394" s="33"/>
      <c r="K394" s="33"/>
      <c r="L394" s="33"/>
      <c r="M394" s="33"/>
      <c r="N394" s="33"/>
      <c r="O394" s="33"/>
      <c r="P394" s="33"/>
      <c r="Q394" s="33"/>
      <c r="R394" s="33"/>
      <c r="S394" s="33"/>
      <c r="T394" s="42"/>
      <c r="U394" s="33"/>
      <c r="V394" s="33"/>
      <c r="W394" s="33"/>
      <c r="X394" s="33"/>
      <c r="Y394" s="33"/>
      <c r="Z394" s="33"/>
      <c r="AA394" s="33"/>
      <c r="AB394" s="33"/>
      <c r="AC394" s="33"/>
      <c r="AD394" s="33"/>
      <c r="AE394" s="33"/>
      <c r="AF394" s="33"/>
    </row>
    <row r="395" spans="1:32" ht="13" x14ac:dyDescent="0.15">
      <c r="A395" s="30">
        <v>16137</v>
      </c>
      <c r="B395" s="27" t="s">
        <v>3</v>
      </c>
      <c r="C395" s="27" t="s">
        <v>14</v>
      </c>
      <c r="D395" s="33" t="s">
        <v>4696</v>
      </c>
      <c r="E395" s="30" t="s">
        <v>4697</v>
      </c>
      <c r="F395" s="27"/>
      <c r="G395" s="27"/>
      <c r="H395" s="27"/>
      <c r="I395" s="33"/>
      <c r="J395" s="33"/>
      <c r="K395" s="33"/>
      <c r="L395" s="33"/>
      <c r="M395" s="33"/>
      <c r="N395" s="33"/>
      <c r="O395" s="33"/>
      <c r="P395" s="33"/>
      <c r="Q395" s="33"/>
      <c r="R395" s="33"/>
      <c r="S395" s="33"/>
      <c r="T395" s="42"/>
      <c r="U395" s="33"/>
      <c r="V395" s="33"/>
      <c r="W395" s="33"/>
      <c r="X395" s="33"/>
      <c r="Y395" s="33"/>
      <c r="Z395" s="33"/>
      <c r="AA395" s="33"/>
      <c r="AB395" s="33"/>
      <c r="AC395" s="33"/>
      <c r="AD395" s="33"/>
      <c r="AE395" s="33"/>
      <c r="AF395" s="33"/>
    </row>
    <row r="396" spans="1:32" ht="13" x14ac:dyDescent="0.15">
      <c r="A396" s="27">
        <v>16147</v>
      </c>
      <c r="B396" s="27" t="s">
        <v>3</v>
      </c>
      <c r="C396" s="27" t="s">
        <v>26</v>
      </c>
      <c r="D396" s="27" t="s">
        <v>79</v>
      </c>
      <c r="E396" s="62" t="s">
        <v>4698</v>
      </c>
      <c r="F396" s="27"/>
      <c r="G396" s="27"/>
      <c r="H396" s="33"/>
      <c r="I396" s="33"/>
      <c r="J396" s="33"/>
      <c r="K396" s="33"/>
      <c r="L396" s="33"/>
      <c r="M396" s="33"/>
      <c r="N396" s="33"/>
      <c r="O396" s="33"/>
      <c r="P396" s="33"/>
      <c r="Q396" s="33"/>
      <c r="R396" s="33"/>
      <c r="S396" s="33"/>
      <c r="T396" s="42"/>
      <c r="U396" s="33"/>
      <c r="V396" s="33"/>
      <c r="W396" s="33"/>
      <c r="X396" s="33"/>
      <c r="Y396" s="33"/>
      <c r="Z396" s="33"/>
      <c r="AA396" s="33"/>
      <c r="AB396" s="33"/>
      <c r="AC396" s="33"/>
      <c r="AD396" s="33"/>
      <c r="AE396" s="33"/>
      <c r="AF396" s="33"/>
    </row>
    <row r="397" spans="1:32" ht="13" x14ac:dyDescent="0.15">
      <c r="A397" s="27">
        <v>16170</v>
      </c>
      <c r="B397" s="27" t="s">
        <v>3</v>
      </c>
      <c r="C397" s="27" t="s">
        <v>14</v>
      </c>
      <c r="D397" s="27" t="s">
        <v>494</v>
      </c>
      <c r="E397" s="30" t="s">
        <v>4699</v>
      </c>
      <c r="F397" s="33"/>
      <c r="G397" s="27"/>
      <c r="H397" s="33"/>
      <c r="I397" s="33"/>
      <c r="J397" s="33"/>
      <c r="K397" s="33"/>
      <c r="L397" s="33"/>
      <c r="M397" s="33"/>
      <c r="N397" s="33"/>
      <c r="O397" s="33"/>
      <c r="P397" s="33"/>
      <c r="Q397" s="33"/>
      <c r="R397" s="33"/>
      <c r="S397" s="33"/>
      <c r="T397" s="42"/>
      <c r="U397" s="33"/>
      <c r="V397" s="33"/>
      <c r="W397" s="33"/>
      <c r="X397" s="33"/>
      <c r="Y397" s="33"/>
      <c r="Z397" s="33"/>
      <c r="AA397" s="33"/>
      <c r="AB397" s="33"/>
      <c r="AC397" s="33"/>
      <c r="AD397" s="33"/>
      <c r="AE397" s="33"/>
      <c r="AF397" s="33"/>
    </row>
    <row r="398" spans="1:32" ht="13" x14ac:dyDescent="0.15">
      <c r="A398" s="27">
        <v>16198</v>
      </c>
      <c r="B398" s="27" t="s">
        <v>3</v>
      </c>
      <c r="C398" s="27" t="s">
        <v>14</v>
      </c>
      <c r="D398" s="27" t="s">
        <v>2224</v>
      </c>
      <c r="E398" s="30" t="s">
        <v>4700</v>
      </c>
      <c r="F398" s="33"/>
      <c r="G398" s="27"/>
      <c r="H398" s="33"/>
      <c r="I398" s="33"/>
      <c r="J398" s="33"/>
      <c r="K398" s="33"/>
      <c r="L398" s="33"/>
      <c r="M398" s="33"/>
      <c r="N398" s="33"/>
      <c r="O398" s="33"/>
      <c r="P398" s="33"/>
      <c r="Q398" s="33"/>
      <c r="R398" s="33"/>
      <c r="S398" s="33"/>
      <c r="T398" s="42"/>
      <c r="U398" s="33"/>
      <c r="V398" s="33"/>
      <c r="W398" s="33"/>
      <c r="X398" s="33"/>
      <c r="Y398" s="33"/>
      <c r="Z398" s="33"/>
      <c r="AA398" s="33"/>
      <c r="AB398" s="33"/>
      <c r="AC398" s="33"/>
      <c r="AD398" s="33"/>
      <c r="AE398" s="33"/>
      <c r="AF398" s="33"/>
    </row>
    <row r="399" spans="1:32" ht="13" x14ac:dyDescent="0.15">
      <c r="A399" s="27">
        <v>16208</v>
      </c>
      <c r="B399" s="27" t="s">
        <v>3</v>
      </c>
      <c r="C399" s="27" t="s">
        <v>23</v>
      </c>
      <c r="D399" s="27" t="s">
        <v>2621</v>
      </c>
      <c r="E399" s="36" t="s">
        <v>4701</v>
      </c>
      <c r="F399" s="27"/>
      <c r="G399" s="27"/>
      <c r="H399" s="33"/>
      <c r="I399" s="33"/>
      <c r="J399" s="33"/>
      <c r="K399" s="33"/>
      <c r="L399" s="33"/>
      <c r="M399" s="33"/>
      <c r="N399" s="33"/>
      <c r="O399" s="33"/>
      <c r="P399" s="33"/>
      <c r="Q399" s="33"/>
      <c r="R399" s="33"/>
      <c r="S399" s="33"/>
      <c r="T399" s="42"/>
      <c r="U399" s="33"/>
      <c r="V399" s="33"/>
      <c r="W399" s="33"/>
      <c r="X399" s="33"/>
      <c r="Y399" s="33"/>
      <c r="Z399" s="33"/>
      <c r="AA399" s="33"/>
      <c r="AB399" s="33"/>
      <c r="AC399" s="33"/>
      <c r="AD399" s="33"/>
      <c r="AE399" s="33"/>
      <c r="AF399" s="33"/>
    </row>
    <row r="400" spans="1:32" ht="13" x14ac:dyDescent="0.15">
      <c r="A400" s="27">
        <v>16218</v>
      </c>
      <c r="B400" s="27" t="s">
        <v>3</v>
      </c>
      <c r="C400" s="27" t="s">
        <v>23</v>
      </c>
      <c r="D400" s="27" t="s">
        <v>4702</v>
      </c>
      <c r="E400" s="27" t="s">
        <v>4703</v>
      </c>
      <c r="F400" s="27"/>
      <c r="G400" s="27"/>
      <c r="H400" s="27"/>
      <c r="I400" s="33"/>
      <c r="J400" s="33"/>
      <c r="K400" s="33"/>
      <c r="L400" s="33"/>
      <c r="M400" s="33"/>
      <c r="N400" s="33"/>
      <c r="O400" s="33"/>
      <c r="P400" s="33"/>
      <c r="Q400" s="33"/>
      <c r="R400" s="33"/>
      <c r="S400" s="33"/>
      <c r="T400" s="42"/>
      <c r="U400" s="33"/>
      <c r="V400" s="33"/>
      <c r="W400" s="33"/>
      <c r="X400" s="33"/>
      <c r="Y400" s="33"/>
      <c r="Z400" s="33"/>
      <c r="AA400" s="33"/>
      <c r="AB400" s="33"/>
      <c r="AC400" s="33"/>
      <c r="AD400" s="33"/>
      <c r="AE400" s="33"/>
      <c r="AF400" s="33"/>
    </row>
    <row r="401" spans="1:32" ht="13" x14ac:dyDescent="0.15">
      <c r="A401" s="27">
        <v>16225</v>
      </c>
      <c r="B401" s="27" t="s">
        <v>3</v>
      </c>
      <c r="C401" s="27" t="s">
        <v>14</v>
      </c>
      <c r="D401" s="27" t="s">
        <v>478</v>
      </c>
      <c r="E401" s="30" t="s">
        <v>4704</v>
      </c>
      <c r="F401" s="27"/>
      <c r="G401" s="27"/>
      <c r="H401" s="27"/>
      <c r="I401" s="33"/>
      <c r="J401" s="33"/>
      <c r="K401" s="33"/>
      <c r="L401" s="33"/>
      <c r="M401" s="33"/>
      <c r="N401" s="33"/>
      <c r="O401" s="33"/>
      <c r="P401" s="33"/>
      <c r="Q401" s="33"/>
      <c r="R401" s="33"/>
      <c r="S401" s="33"/>
      <c r="T401" s="33"/>
      <c r="U401" s="33"/>
      <c r="V401" s="33"/>
      <c r="W401" s="33"/>
      <c r="X401" s="33"/>
      <c r="Y401" s="33"/>
      <c r="Z401" s="33"/>
      <c r="AA401" s="33"/>
      <c r="AB401" s="33"/>
      <c r="AC401" s="33"/>
      <c r="AD401" s="33"/>
      <c r="AE401" s="33"/>
      <c r="AF401" s="33"/>
    </row>
    <row r="402" spans="1:32" ht="13" x14ac:dyDescent="0.15">
      <c r="A402" s="27">
        <v>16230</v>
      </c>
      <c r="B402" s="27" t="s">
        <v>3</v>
      </c>
      <c r="C402" s="27" t="s">
        <v>23</v>
      </c>
      <c r="D402" s="27" t="s">
        <v>4321</v>
      </c>
      <c r="E402" s="27" t="s">
        <v>4705</v>
      </c>
      <c r="F402" s="33"/>
      <c r="G402" s="27"/>
      <c r="H402" s="33"/>
      <c r="I402" s="33"/>
      <c r="J402" s="33"/>
      <c r="K402" s="33"/>
      <c r="L402" s="33"/>
      <c r="M402" s="33"/>
      <c r="N402" s="33"/>
      <c r="O402" s="33"/>
      <c r="P402" s="33"/>
      <c r="Q402" s="33"/>
      <c r="R402" s="33"/>
      <c r="S402" s="33"/>
      <c r="T402" s="42"/>
      <c r="U402" s="33"/>
      <c r="V402" s="33"/>
      <c r="W402" s="33"/>
      <c r="X402" s="33"/>
      <c r="Y402" s="33"/>
      <c r="Z402" s="33"/>
      <c r="AA402" s="33"/>
      <c r="AB402" s="33"/>
      <c r="AC402" s="33"/>
      <c r="AD402" s="33"/>
      <c r="AE402" s="33"/>
      <c r="AF402" s="33"/>
    </row>
    <row r="403" spans="1:32" ht="13" x14ac:dyDescent="0.15">
      <c r="A403" s="27">
        <v>16231</v>
      </c>
      <c r="B403" s="27" t="s">
        <v>3</v>
      </c>
      <c r="C403" s="27" t="s">
        <v>23</v>
      </c>
      <c r="D403" s="27" t="s">
        <v>4321</v>
      </c>
      <c r="E403" s="27" t="s">
        <v>4706</v>
      </c>
      <c r="F403" s="33"/>
      <c r="G403" s="27"/>
      <c r="H403" s="33"/>
      <c r="I403" s="33"/>
      <c r="J403" s="33"/>
      <c r="K403" s="33"/>
      <c r="L403" s="33"/>
      <c r="M403" s="33"/>
      <c r="N403" s="33"/>
      <c r="O403" s="33"/>
      <c r="P403" s="33"/>
      <c r="Q403" s="33"/>
      <c r="R403" s="33"/>
      <c r="S403" s="33"/>
      <c r="T403" s="42"/>
      <c r="U403" s="33"/>
      <c r="V403" s="33"/>
      <c r="W403" s="33"/>
      <c r="X403" s="33"/>
      <c r="Y403" s="33"/>
      <c r="Z403" s="33"/>
      <c r="AA403" s="33"/>
      <c r="AB403" s="33"/>
      <c r="AC403" s="33"/>
      <c r="AD403" s="33"/>
      <c r="AE403" s="33"/>
      <c r="AF403" s="33"/>
    </row>
    <row r="404" spans="1:32" ht="13" x14ac:dyDescent="0.15">
      <c r="A404" s="27">
        <v>16233</v>
      </c>
      <c r="B404" s="27" t="s">
        <v>3</v>
      </c>
      <c r="C404" s="27" t="s">
        <v>23</v>
      </c>
      <c r="D404" s="27" t="s">
        <v>4321</v>
      </c>
      <c r="E404" s="30" t="s">
        <v>4707</v>
      </c>
      <c r="F404" s="33"/>
      <c r="G404" s="27"/>
      <c r="H404" s="33"/>
      <c r="I404" s="33"/>
      <c r="J404" s="33"/>
      <c r="K404" s="33"/>
      <c r="L404" s="33"/>
      <c r="M404" s="33"/>
      <c r="N404" s="33"/>
      <c r="O404" s="33"/>
      <c r="P404" s="33"/>
      <c r="Q404" s="33"/>
      <c r="R404" s="33"/>
      <c r="S404" s="33"/>
      <c r="T404" s="42"/>
      <c r="U404" s="33"/>
      <c r="V404" s="33"/>
      <c r="W404" s="33"/>
      <c r="X404" s="33"/>
      <c r="Y404" s="33"/>
      <c r="Z404" s="33"/>
      <c r="AA404" s="33"/>
      <c r="AB404" s="33"/>
      <c r="AC404" s="33"/>
      <c r="AD404" s="33"/>
      <c r="AE404" s="33"/>
      <c r="AF404" s="33"/>
    </row>
    <row r="405" spans="1:32" ht="13" x14ac:dyDescent="0.15">
      <c r="A405" s="30">
        <v>16234</v>
      </c>
      <c r="B405" s="27" t="s">
        <v>3</v>
      </c>
      <c r="C405" s="27" t="s">
        <v>23</v>
      </c>
      <c r="D405" s="33" t="s">
        <v>4321</v>
      </c>
      <c r="E405" s="30" t="s">
        <v>4708</v>
      </c>
      <c r="F405" s="33"/>
      <c r="G405" s="27"/>
      <c r="H405" s="33"/>
      <c r="I405" s="33"/>
      <c r="J405" s="33"/>
      <c r="K405" s="33"/>
      <c r="L405" s="33"/>
      <c r="M405" s="33"/>
      <c r="N405" s="33"/>
      <c r="O405" s="33"/>
      <c r="P405" s="33"/>
      <c r="Q405" s="33"/>
      <c r="R405" s="33"/>
      <c r="S405" s="33"/>
      <c r="T405" s="42"/>
      <c r="U405" s="33"/>
      <c r="V405" s="33"/>
      <c r="W405" s="33"/>
      <c r="X405" s="33"/>
      <c r="Y405" s="33"/>
      <c r="Z405" s="33"/>
      <c r="AA405" s="33"/>
      <c r="AB405" s="33"/>
      <c r="AC405" s="33"/>
      <c r="AD405" s="33"/>
      <c r="AE405" s="33"/>
      <c r="AF405" s="33"/>
    </row>
    <row r="406" spans="1:32" ht="13" x14ac:dyDescent="0.15">
      <c r="A406" s="30">
        <v>16235</v>
      </c>
      <c r="B406" s="27" t="s">
        <v>3</v>
      </c>
      <c r="C406" s="27" t="s">
        <v>23</v>
      </c>
      <c r="D406" s="33" t="s">
        <v>4321</v>
      </c>
      <c r="E406" s="30" t="s">
        <v>4709</v>
      </c>
      <c r="F406" s="33"/>
      <c r="G406" s="27"/>
      <c r="H406" s="33"/>
      <c r="I406" s="33"/>
      <c r="J406" s="33"/>
      <c r="K406" s="33"/>
      <c r="L406" s="33"/>
      <c r="M406" s="33"/>
      <c r="N406" s="33"/>
      <c r="O406" s="33"/>
      <c r="P406" s="33"/>
      <c r="Q406" s="33"/>
      <c r="R406" s="33"/>
      <c r="S406" s="33"/>
      <c r="T406" s="42"/>
      <c r="U406" s="33"/>
      <c r="V406" s="33"/>
      <c r="W406" s="33"/>
      <c r="X406" s="33"/>
      <c r="Y406" s="33"/>
      <c r="Z406" s="33"/>
      <c r="AA406" s="33"/>
      <c r="AB406" s="33"/>
      <c r="AC406" s="33"/>
      <c r="AD406" s="33"/>
      <c r="AE406" s="33"/>
      <c r="AF406" s="33"/>
    </row>
    <row r="407" spans="1:32" ht="13" x14ac:dyDescent="0.15">
      <c r="A407" s="30">
        <v>16241</v>
      </c>
      <c r="B407" s="27" t="s">
        <v>3</v>
      </c>
      <c r="C407" s="27" t="s">
        <v>26</v>
      </c>
      <c r="D407" s="33" t="s">
        <v>4710</v>
      </c>
      <c r="E407" s="30" t="s">
        <v>4711</v>
      </c>
      <c r="F407" s="33"/>
      <c r="G407" s="27"/>
      <c r="H407" s="33"/>
      <c r="I407" s="33"/>
      <c r="J407" s="33"/>
      <c r="K407" s="33"/>
      <c r="L407" s="33"/>
      <c r="M407" s="33"/>
      <c r="N407" s="33"/>
      <c r="O407" s="33"/>
      <c r="P407" s="33"/>
      <c r="Q407" s="33"/>
      <c r="R407" s="33"/>
      <c r="S407" s="33"/>
      <c r="T407" s="26"/>
      <c r="U407" s="33"/>
      <c r="V407" s="33"/>
      <c r="W407" s="33"/>
      <c r="X407" s="33"/>
      <c r="Y407" s="33"/>
      <c r="Z407" s="33"/>
      <c r="AA407" s="33"/>
      <c r="AB407" s="33"/>
      <c r="AC407" s="33"/>
      <c r="AD407" s="33"/>
      <c r="AE407" s="33"/>
      <c r="AF407" s="33"/>
    </row>
    <row r="408" spans="1:32" ht="13" x14ac:dyDescent="0.15">
      <c r="A408" s="27">
        <v>16258</v>
      </c>
      <c r="B408" s="27" t="s">
        <v>3</v>
      </c>
      <c r="C408" s="27" t="s">
        <v>13</v>
      </c>
      <c r="D408" s="27" t="s">
        <v>4265</v>
      </c>
      <c r="E408" s="27" t="s">
        <v>4712</v>
      </c>
      <c r="F408" s="33"/>
      <c r="G408" s="27"/>
      <c r="H408" s="33"/>
      <c r="I408" s="33"/>
      <c r="J408" s="33"/>
      <c r="K408" s="33"/>
      <c r="L408" s="33"/>
      <c r="M408" s="33"/>
      <c r="N408" s="33"/>
      <c r="O408" s="33"/>
      <c r="P408" s="33"/>
      <c r="Q408" s="33"/>
      <c r="R408" s="33"/>
      <c r="S408" s="33"/>
      <c r="T408" s="42"/>
      <c r="U408" s="33"/>
      <c r="V408" s="33"/>
      <c r="W408" s="33"/>
      <c r="X408" s="33"/>
      <c r="Y408" s="33"/>
      <c r="Z408" s="33"/>
      <c r="AA408" s="33"/>
      <c r="AB408" s="33"/>
      <c r="AC408" s="33"/>
      <c r="AD408" s="33"/>
      <c r="AE408" s="33"/>
      <c r="AF408" s="33"/>
    </row>
    <row r="409" spans="1:32" ht="13" x14ac:dyDescent="0.15">
      <c r="A409" s="27">
        <v>16259</v>
      </c>
      <c r="B409" s="27" t="s">
        <v>3</v>
      </c>
      <c r="C409" s="27" t="s">
        <v>23</v>
      </c>
      <c r="D409" s="27" t="s">
        <v>4464</v>
      </c>
      <c r="E409" s="36" t="s">
        <v>4713</v>
      </c>
      <c r="F409" s="33"/>
      <c r="G409" s="27"/>
      <c r="H409" s="33"/>
      <c r="I409" s="33"/>
      <c r="J409" s="33"/>
      <c r="K409" s="33"/>
      <c r="L409" s="33"/>
      <c r="M409" s="33"/>
      <c r="N409" s="33"/>
      <c r="O409" s="33"/>
      <c r="P409" s="33"/>
      <c r="Q409" s="33"/>
      <c r="R409" s="33"/>
      <c r="S409" s="33"/>
      <c r="T409" s="42"/>
      <c r="U409" s="33"/>
      <c r="V409" s="33"/>
      <c r="W409" s="33"/>
      <c r="X409" s="33"/>
      <c r="Y409" s="33"/>
      <c r="Z409" s="33"/>
      <c r="AA409" s="33"/>
      <c r="AB409" s="33"/>
      <c r="AC409" s="33"/>
      <c r="AD409" s="33"/>
      <c r="AE409" s="33"/>
      <c r="AF409" s="33"/>
    </row>
    <row r="410" spans="1:32" ht="13" x14ac:dyDescent="0.15">
      <c r="A410" s="27">
        <v>16304</v>
      </c>
      <c r="B410" s="27" t="s">
        <v>3</v>
      </c>
      <c r="C410" s="27" t="s">
        <v>13</v>
      </c>
      <c r="D410" s="27" t="s">
        <v>4464</v>
      </c>
      <c r="E410" s="27" t="s">
        <v>4714</v>
      </c>
      <c r="F410" s="33"/>
      <c r="G410" s="27"/>
      <c r="H410" s="33"/>
      <c r="I410" s="33"/>
      <c r="J410" s="33"/>
      <c r="K410" s="33"/>
      <c r="L410" s="33"/>
      <c r="M410" s="33"/>
      <c r="N410" s="33"/>
      <c r="O410" s="33"/>
      <c r="P410" s="33"/>
      <c r="Q410" s="33"/>
      <c r="R410" s="33"/>
      <c r="S410" s="33"/>
      <c r="T410" s="42"/>
      <c r="U410" s="33"/>
      <c r="V410" s="33"/>
      <c r="W410" s="33"/>
      <c r="X410" s="33"/>
      <c r="Y410" s="33"/>
      <c r="Z410" s="33"/>
      <c r="AA410" s="33"/>
      <c r="AB410" s="33"/>
      <c r="AC410" s="33"/>
      <c r="AD410" s="33"/>
      <c r="AE410" s="33"/>
      <c r="AF410" s="33"/>
    </row>
    <row r="411" spans="1:32" ht="13" x14ac:dyDescent="0.15">
      <c r="A411" s="27">
        <v>16318</v>
      </c>
      <c r="B411" s="27" t="s">
        <v>3</v>
      </c>
      <c r="C411" s="27" t="s">
        <v>23</v>
      </c>
      <c r="D411" s="27" t="s">
        <v>4715</v>
      </c>
      <c r="E411" s="30" t="s">
        <v>4716</v>
      </c>
      <c r="F411" s="33"/>
      <c r="G411" s="27"/>
      <c r="H411" s="33"/>
      <c r="I411" s="33"/>
      <c r="J411" s="33"/>
      <c r="K411" s="33"/>
      <c r="L411" s="33"/>
      <c r="M411" s="33"/>
      <c r="N411" s="33"/>
      <c r="O411" s="33"/>
      <c r="P411" s="33"/>
      <c r="Q411" s="33"/>
      <c r="R411" s="33"/>
      <c r="S411" s="33"/>
      <c r="T411" s="42"/>
      <c r="U411" s="33"/>
      <c r="V411" s="33"/>
      <c r="W411" s="33"/>
      <c r="X411" s="33"/>
      <c r="Y411" s="33"/>
      <c r="Z411" s="33"/>
      <c r="AA411" s="33"/>
      <c r="AB411" s="33"/>
      <c r="AC411" s="33"/>
      <c r="AD411" s="33"/>
      <c r="AE411" s="33"/>
      <c r="AF411" s="33"/>
    </row>
    <row r="412" spans="1:32" ht="13" x14ac:dyDescent="0.15">
      <c r="A412" s="27">
        <v>16429</v>
      </c>
      <c r="B412" s="27" t="s">
        <v>3</v>
      </c>
      <c r="C412" s="27" t="s">
        <v>14</v>
      </c>
      <c r="D412" s="27" t="s">
        <v>104</v>
      </c>
      <c r="E412" s="30" t="s">
        <v>4717</v>
      </c>
      <c r="F412" s="33"/>
      <c r="G412" s="27"/>
      <c r="H412" s="33"/>
      <c r="I412" s="33"/>
      <c r="J412" s="33"/>
      <c r="K412" s="33"/>
      <c r="L412" s="33"/>
      <c r="M412" s="33"/>
      <c r="N412" s="33"/>
      <c r="O412" s="33"/>
      <c r="P412" s="33"/>
      <c r="Q412" s="33"/>
      <c r="R412" s="33"/>
      <c r="S412" s="33"/>
      <c r="T412" s="42"/>
      <c r="U412" s="33"/>
      <c r="V412" s="33"/>
      <c r="W412" s="33"/>
      <c r="X412" s="33"/>
      <c r="Y412" s="33"/>
      <c r="Z412" s="33"/>
      <c r="AA412" s="33"/>
      <c r="AB412" s="33"/>
      <c r="AC412" s="33"/>
      <c r="AD412" s="33"/>
      <c r="AE412" s="33"/>
      <c r="AF412" s="33"/>
    </row>
    <row r="413" spans="1:32" ht="13" x14ac:dyDescent="0.15">
      <c r="A413" s="27">
        <v>16457</v>
      </c>
      <c r="B413" s="27" t="s">
        <v>3</v>
      </c>
      <c r="C413" s="27" t="s">
        <v>20</v>
      </c>
      <c r="D413" s="27" t="s">
        <v>541</v>
      </c>
      <c r="E413" s="27" t="s">
        <v>4718</v>
      </c>
      <c r="F413" s="33"/>
      <c r="G413" s="27"/>
      <c r="H413" s="33"/>
      <c r="I413" s="33"/>
      <c r="J413" s="33"/>
      <c r="K413" s="33"/>
      <c r="L413" s="33"/>
      <c r="M413" s="33"/>
      <c r="N413" s="33"/>
      <c r="O413" s="33"/>
      <c r="P413" s="33"/>
      <c r="Q413" s="33"/>
      <c r="R413" s="33"/>
      <c r="S413" s="33"/>
      <c r="T413" s="42"/>
      <c r="U413" s="33"/>
      <c r="V413" s="33"/>
      <c r="W413" s="33"/>
      <c r="X413" s="33"/>
      <c r="Y413" s="33"/>
      <c r="Z413" s="33"/>
      <c r="AA413" s="33"/>
      <c r="AB413" s="33"/>
      <c r="AC413" s="33"/>
      <c r="AD413" s="33"/>
      <c r="AE413" s="33"/>
      <c r="AF413" s="33"/>
    </row>
    <row r="414" spans="1:32" ht="13" x14ac:dyDescent="0.15">
      <c r="A414" s="27">
        <v>16475</v>
      </c>
      <c r="B414" s="27" t="s">
        <v>3</v>
      </c>
      <c r="C414" s="27" t="s">
        <v>23</v>
      </c>
      <c r="D414" s="27" t="s">
        <v>4279</v>
      </c>
      <c r="E414" s="36" t="s">
        <v>4719</v>
      </c>
      <c r="F414" s="33"/>
      <c r="G414" s="27"/>
      <c r="H414" s="33"/>
      <c r="I414" s="33"/>
      <c r="J414" s="33"/>
      <c r="K414" s="33"/>
      <c r="L414" s="33"/>
      <c r="M414" s="33"/>
      <c r="N414" s="33"/>
      <c r="O414" s="33"/>
      <c r="P414" s="33"/>
      <c r="Q414" s="33"/>
      <c r="R414" s="33"/>
      <c r="S414" s="33"/>
      <c r="T414" s="42"/>
      <c r="U414" s="33"/>
      <c r="V414" s="33"/>
      <c r="W414" s="33"/>
      <c r="X414" s="33"/>
      <c r="Y414" s="33"/>
      <c r="Z414" s="33"/>
      <c r="AA414" s="33"/>
      <c r="AB414" s="33"/>
      <c r="AC414" s="33"/>
      <c r="AD414" s="33"/>
      <c r="AE414" s="33"/>
      <c r="AF414" s="33"/>
    </row>
    <row r="415" spans="1:32" ht="13" x14ac:dyDescent="0.15">
      <c r="A415" s="27">
        <v>16484</v>
      </c>
      <c r="B415" s="27" t="s">
        <v>3</v>
      </c>
      <c r="C415" s="27" t="s">
        <v>13</v>
      </c>
      <c r="D415" s="27" t="s">
        <v>3589</v>
      </c>
      <c r="E415" s="62" t="s">
        <v>4720</v>
      </c>
      <c r="F415" s="33"/>
      <c r="G415" s="27"/>
      <c r="H415" s="33"/>
      <c r="I415" s="33"/>
      <c r="J415" s="33"/>
      <c r="K415" s="33"/>
      <c r="L415" s="33"/>
      <c r="M415" s="33"/>
      <c r="N415" s="33"/>
      <c r="O415" s="33"/>
      <c r="P415" s="33"/>
      <c r="Q415" s="33"/>
      <c r="R415" s="33"/>
      <c r="S415" s="33"/>
      <c r="T415" s="42"/>
      <c r="U415" s="33"/>
      <c r="V415" s="33"/>
      <c r="W415" s="33"/>
      <c r="X415" s="33"/>
      <c r="Y415" s="33"/>
      <c r="Z415" s="33"/>
      <c r="AA415" s="33"/>
      <c r="AB415" s="33"/>
      <c r="AC415" s="33"/>
      <c r="AD415" s="33"/>
      <c r="AE415" s="33"/>
      <c r="AF415" s="33"/>
    </row>
    <row r="416" spans="1:32" ht="13" x14ac:dyDescent="0.15">
      <c r="A416" s="30">
        <v>16489</v>
      </c>
      <c r="B416" s="27" t="s">
        <v>3</v>
      </c>
      <c r="C416" s="27" t="s">
        <v>23</v>
      </c>
      <c r="D416" s="33" t="s">
        <v>4443</v>
      </c>
      <c r="E416" s="30" t="s">
        <v>4721</v>
      </c>
      <c r="F416" s="33"/>
      <c r="G416" s="27"/>
      <c r="H416" s="33"/>
      <c r="I416" s="33"/>
      <c r="J416" s="33"/>
      <c r="K416" s="33"/>
      <c r="L416" s="33"/>
      <c r="M416" s="33"/>
      <c r="N416" s="33"/>
      <c r="O416" s="33"/>
      <c r="P416" s="33"/>
      <c r="Q416" s="33"/>
      <c r="R416" s="33"/>
      <c r="S416" s="33"/>
      <c r="T416" s="42"/>
      <c r="U416" s="33"/>
      <c r="V416" s="33"/>
      <c r="W416" s="33"/>
      <c r="X416" s="33"/>
      <c r="Y416" s="33"/>
      <c r="Z416" s="33"/>
      <c r="AA416" s="33"/>
      <c r="AB416" s="33"/>
      <c r="AC416" s="33"/>
      <c r="AD416" s="33"/>
      <c r="AE416" s="33"/>
      <c r="AF416" s="33"/>
    </row>
    <row r="417" spans="1:32" ht="13" x14ac:dyDescent="0.15">
      <c r="A417" s="27">
        <v>16492</v>
      </c>
      <c r="B417" s="27" t="s">
        <v>3</v>
      </c>
      <c r="C417" s="27" t="s">
        <v>23</v>
      </c>
      <c r="D417" s="27" t="s">
        <v>4245</v>
      </c>
      <c r="E417" s="27" t="s">
        <v>4722</v>
      </c>
      <c r="F417" s="33"/>
      <c r="G417" s="27"/>
      <c r="H417" s="33"/>
      <c r="I417" s="33"/>
      <c r="J417" s="33"/>
      <c r="K417" s="33"/>
      <c r="L417" s="33"/>
      <c r="M417" s="33"/>
      <c r="N417" s="33"/>
      <c r="O417" s="33"/>
      <c r="P417" s="33"/>
      <c r="Q417" s="33"/>
      <c r="R417" s="33"/>
      <c r="S417" s="33"/>
      <c r="T417" s="42"/>
      <c r="U417" s="33"/>
      <c r="V417" s="33"/>
      <c r="W417" s="33"/>
      <c r="X417" s="33"/>
      <c r="Y417" s="33"/>
      <c r="Z417" s="33"/>
      <c r="AA417" s="33"/>
      <c r="AB417" s="33"/>
      <c r="AC417" s="33"/>
      <c r="AD417" s="33"/>
      <c r="AE417" s="33"/>
      <c r="AF417" s="33"/>
    </row>
    <row r="418" spans="1:32" ht="13" x14ac:dyDescent="0.15">
      <c r="A418" s="27">
        <v>16493</v>
      </c>
      <c r="B418" s="27" t="s">
        <v>3</v>
      </c>
      <c r="C418" s="27" t="s">
        <v>23</v>
      </c>
      <c r="D418" s="27" t="s">
        <v>4245</v>
      </c>
      <c r="E418" s="30" t="s">
        <v>4723</v>
      </c>
      <c r="F418" s="33"/>
      <c r="G418" s="27"/>
      <c r="H418" s="33"/>
      <c r="I418" s="33"/>
      <c r="J418" s="33"/>
      <c r="K418" s="33"/>
      <c r="L418" s="33"/>
      <c r="M418" s="33"/>
      <c r="N418" s="33"/>
      <c r="O418" s="33"/>
      <c r="P418" s="33"/>
      <c r="Q418" s="33"/>
      <c r="R418" s="33"/>
      <c r="S418" s="33"/>
      <c r="T418" s="42"/>
      <c r="U418" s="33"/>
      <c r="V418" s="33"/>
      <c r="W418" s="33"/>
      <c r="X418" s="33"/>
      <c r="Y418" s="33"/>
      <c r="Z418" s="33"/>
      <c r="AA418" s="33"/>
      <c r="AB418" s="33"/>
      <c r="AC418" s="33"/>
      <c r="AD418" s="33"/>
      <c r="AE418" s="33"/>
      <c r="AF418" s="33"/>
    </row>
    <row r="419" spans="1:32" ht="13" x14ac:dyDescent="0.15">
      <c r="A419" s="30">
        <v>16494</v>
      </c>
      <c r="B419" s="27" t="s">
        <v>3</v>
      </c>
      <c r="C419" s="27" t="s">
        <v>23</v>
      </c>
      <c r="D419" s="33" t="s">
        <v>4245</v>
      </c>
      <c r="E419" s="30" t="s">
        <v>4724</v>
      </c>
      <c r="F419" s="33"/>
      <c r="G419" s="27"/>
      <c r="H419" s="33"/>
      <c r="I419" s="33"/>
      <c r="J419" s="33"/>
      <c r="K419" s="33"/>
      <c r="L419" s="33"/>
      <c r="M419" s="33"/>
      <c r="N419" s="33"/>
      <c r="O419" s="33"/>
      <c r="P419" s="33"/>
      <c r="Q419" s="33"/>
      <c r="R419" s="33"/>
      <c r="S419" s="33"/>
      <c r="T419" s="42"/>
      <c r="U419" s="33"/>
      <c r="V419" s="33"/>
      <c r="W419" s="33"/>
      <c r="X419" s="33"/>
      <c r="Y419" s="33"/>
      <c r="Z419" s="33"/>
      <c r="AA419" s="33"/>
      <c r="AB419" s="33"/>
      <c r="AC419" s="33"/>
      <c r="AD419" s="33"/>
      <c r="AE419" s="33"/>
      <c r="AF419" s="33"/>
    </row>
    <row r="420" spans="1:32" ht="13" x14ac:dyDescent="0.15">
      <c r="A420" s="27">
        <v>16495</v>
      </c>
      <c r="B420" s="27" t="s">
        <v>3</v>
      </c>
      <c r="C420" s="27" t="s">
        <v>24</v>
      </c>
      <c r="D420" s="27" t="s">
        <v>3059</v>
      </c>
      <c r="E420" s="27" t="s">
        <v>4725</v>
      </c>
      <c r="F420" s="33"/>
      <c r="G420" s="27"/>
      <c r="H420" s="33"/>
      <c r="I420" s="33"/>
      <c r="J420" s="33"/>
      <c r="K420" s="33"/>
      <c r="L420" s="33"/>
      <c r="M420" s="33"/>
      <c r="N420" s="33"/>
      <c r="O420" s="33"/>
      <c r="P420" s="33"/>
      <c r="Q420" s="33"/>
      <c r="R420" s="33"/>
      <c r="S420" s="33"/>
      <c r="T420" s="42"/>
      <c r="U420" s="33"/>
      <c r="V420" s="33"/>
      <c r="W420" s="33"/>
      <c r="X420" s="33"/>
      <c r="Y420" s="33"/>
      <c r="Z420" s="33"/>
      <c r="AA420" s="33"/>
      <c r="AB420" s="33"/>
      <c r="AC420" s="33"/>
      <c r="AD420" s="33"/>
      <c r="AE420" s="33"/>
      <c r="AF420" s="33"/>
    </row>
    <row r="421" spans="1:32" ht="13" x14ac:dyDescent="0.15">
      <c r="A421" s="30">
        <v>16587</v>
      </c>
      <c r="B421" s="27" t="s">
        <v>3</v>
      </c>
      <c r="C421" s="27" t="s">
        <v>23</v>
      </c>
      <c r="D421" s="33" t="s">
        <v>3589</v>
      </c>
      <c r="E421" s="30" t="s">
        <v>4726</v>
      </c>
      <c r="F421" s="33"/>
      <c r="G421" s="27"/>
      <c r="H421" s="33"/>
      <c r="I421" s="33"/>
      <c r="J421" s="33"/>
      <c r="K421" s="33"/>
      <c r="L421" s="33"/>
      <c r="M421" s="33"/>
      <c r="N421" s="33"/>
      <c r="O421" s="33"/>
      <c r="P421" s="33"/>
      <c r="Q421" s="33"/>
      <c r="R421" s="33"/>
      <c r="S421" s="33"/>
      <c r="T421" s="42"/>
      <c r="U421" s="33"/>
      <c r="V421" s="33"/>
      <c r="W421" s="33"/>
      <c r="X421" s="33"/>
      <c r="Y421" s="33"/>
      <c r="Z421" s="33"/>
      <c r="AA421" s="33"/>
      <c r="AB421" s="33"/>
      <c r="AC421" s="33"/>
      <c r="AD421" s="33"/>
      <c r="AE421" s="33"/>
      <c r="AF421" s="33"/>
    </row>
    <row r="422" spans="1:32" ht="13" x14ac:dyDescent="0.15">
      <c r="A422" s="27">
        <v>16588</v>
      </c>
      <c r="B422" s="27" t="s">
        <v>3</v>
      </c>
      <c r="C422" s="27" t="s">
        <v>13</v>
      </c>
      <c r="D422" s="27" t="s">
        <v>3589</v>
      </c>
      <c r="E422" s="30" t="s">
        <v>4727</v>
      </c>
      <c r="F422" s="33"/>
      <c r="G422" s="27"/>
      <c r="H422" s="33"/>
      <c r="I422" s="33"/>
      <c r="J422" s="33"/>
      <c r="K422" s="33"/>
      <c r="L422" s="33"/>
      <c r="M422" s="33"/>
      <c r="N422" s="33"/>
      <c r="O422" s="33"/>
      <c r="P422" s="33"/>
      <c r="Q422" s="33"/>
      <c r="R422" s="33"/>
      <c r="S422" s="33"/>
      <c r="T422" s="42"/>
      <c r="U422" s="33"/>
      <c r="V422" s="33"/>
      <c r="W422" s="33"/>
      <c r="X422" s="33"/>
      <c r="Y422" s="33"/>
      <c r="Z422" s="33"/>
      <c r="AA422" s="33"/>
      <c r="AB422" s="33"/>
      <c r="AC422" s="33"/>
      <c r="AD422" s="33"/>
      <c r="AE422" s="33"/>
      <c r="AF422" s="33"/>
    </row>
    <row r="423" spans="1:32" ht="13" x14ac:dyDescent="0.15">
      <c r="A423" s="27">
        <v>16589</v>
      </c>
      <c r="B423" s="27" t="s">
        <v>3</v>
      </c>
      <c r="C423" s="27" t="s">
        <v>13</v>
      </c>
      <c r="D423" s="27" t="s">
        <v>3589</v>
      </c>
      <c r="E423" s="30" t="s">
        <v>4728</v>
      </c>
      <c r="F423" s="33"/>
      <c r="G423" s="27"/>
      <c r="H423" s="33"/>
      <c r="I423" s="33"/>
      <c r="J423" s="33"/>
      <c r="K423" s="33"/>
      <c r="L423" s="33"/>
      <c r="M423" s="33"/>
      <c r="N423" s="33"/>
      <c r="O423" s="33"/>
      <c r="P423" s="33"/>
      <c r="Q423" s="33"/>
      <c r="R423" s="33"/>
      <c r="S423" s="33"/>
      <c r="T423" s="42"/>
      <c r="U423" s="33"/>
      <c r="V423" s="33"/>
      <c r="W423" s="33"/>
      <c r="X423" s="33"/>
      <c r="Y423" s="33"/>
      <c r="Z423" s="33"/>
      <c r="AA423" s="33"/>
      <c r="AB423" s="33"/>
      <c r="AC423" s="33"/>
      <c r="AD423" s="33"/>
      <c r="AE423" s="33"/>
      <c r="AF423" s="33"/>
    </row>
    <row r="424" spans="1:32" ht="13" x14ac:dyDescent="0.15">
      <c r="A424" s="30">
        <v>16601</v>
      </c>
      <c r="B424" s="27" t="s">
        <v>3</v>
      </c>
      <c r="C424" s="27" t="s">
        <v>14</v>
      </c>
      <c r="D424" s="33" t="s">
        <v>1397</v>
      </c>
      <c r="E424" s="30" t="s">
        <v>4729</v>
      </c>
      <c r="F424" s="33"/>
      <c r="G424" s="27"/>
      <c r="H424" s="33"/>
      <c r="I424" s="33"/>
      <c r="J424" s="33"/>
      <c r="K424" s="33"/>
      <c r="L424" s="33"/>
      <c r="M424" s="33"/>
      <c r="N424" s="33"/>
      <c r="O424" s="33"/>
      <c r="P424" s="33"/>
      <c r="Q424" s="33"/>
      <c r="R424" s="33"/>
      <c r="S424" s="33"/>
      <c r="T424" s="26"/>
      <c r="U424" s="33"/>
      <c r="V424" s="33"/>
      <c r="W424" s="33"/>
      <c r="X424" s="33"/>
      <c r="Y424" s="33"/>
      <c r="Z424" s="33"/>
      <c r="AA424" s="33"/>
      <c r="AB424" s="33"/>
      <c r="AC424" s="33"/>
      <c r="AD424" s="33"/>
      <c r="AE424" s="33"/>
      <c r="AF424" s="33"/>
    </row>
    <row r="425" spans="1:32" ht="13" x14ac:dyDescent="0.15">
      <c r="A425" s="30">
        <v>16703</v>
      </c>
      <c r="B425" s="27" t="s">
        <v>3</v>
      </c>
      <c r="C425" s="27" t="s">
        <v>23</v>
      </c>
      <c r="D425" s="33" t="s">
        <v>4591</v>
      </c>
      <c r="E425" s="30" t="s">
        <v>4730</v>
      </c>
      <c r="F425" s="33"/>
      <c r="G425" s="27"/>
      <c r="H425" s="33"/>
      <c r="I425" s="33"/>
      <c r="J425" s="33"/>
      <c r="K425" s="33"/>
      <c r="L425" s="33"/>
      <c r="M425" s="33"/>
      <c r="N425" s="33"/>
      <c r="O425" s="33"/>
      <c r="P425" s="33"/>
      <c r="Q425" s="33"/>
      <c r="R425" s="33"/>
      <c r="S425" s="33"/>
      <c r="T425" s="42"/>
      <c r="U425" s="33"/>
      <c r="V425" s="33"/>
      <c r="W425" s="33"/>
      <c r="X425" s="33"/>
      <c r="Y425" s="33"/>
      <c r="Z425" s="33"/>
      <c r="AA425" s="33"/>
      <c r="AB425" s="33"/>
      <c r="AC425" s="33"/>
      <c r="AD425" s="33"/>
      <c r="AE425" s="33"/>
      <c r="AF425" s="33"/>
    </row>
    <row r="426" spans="1:32" ht="13" x14ac:dyDescent="0.15">
      <c r="A426" s="27">
        <v>16710</v>
      </c>
      <c r="B426" s="27" t="s">
        <v>3</v>
      </c>
      <c r="C426" s="27" t="s">
        <v>16</v>
      </c>
      <c r="D426" s="27" t="s">
        <v>1549</v>
      </c>
      <c r="E426" s="30" t="s">
        <v>4731</v>
      </c>
      <c r="F426" s="33"/>
      <c r="G426" s="27"/>
      <c r="H426" s="33"/>
      <c r="I426" s="33"/>
      <c r="J426" s="33"/>
      <c r="K426" s="33"/>
      <c r="L426" s="33"/>
      <c r="M426" s="33"/>
      <c r="N426" s="33"/>
      <c r="O426" s="33"/>
      <c r="P426" s="33"/>
      <c r="Q426" s="33"/>
      <c r="R426" s="33"/>
      <c r="S426" s="33"/>
      <c r="T426" s="42"/>
      <c r="U426" s="33"/>
      <c r="V426" s="33"/>
      <c r="W426" s="33"/>
      <c r="X426" s="33"/>
      <c r="Y426" s="33"/>
      <c r="Z426" s="33"/>
      <c r="AA426" s="33"/>
      <c r="AB426" s="33"/>
      <c r="AC426" s="33"/>
      <c r="AD426" s="33"/>
      <c r="AE426" s="33"/>
      <c r="AF426" s="33"/>
    </row>
    <row r="427" spans="1:32" ht="13" x14ac:dyDescent="0.15">
      <c r="A427" s="27">
        <v>16824</v>
      </c>
      <c r="B427" s="27" t="s">
        <v>3</v>
      </c>
      <c r="C427" s="27" t="s">
        <v>13</v>
      </c>
      <c r="D427" s="27" t="s">
        <v>2903</v>
      </c>
      <c r="E427" s="36" t="s">
        <v>4732</v>
      </c>
      <c r="F427" s="33"/>
      <c r="G427" s="27"/>
      <c r="H427" s="33"/>
      <c r="I427" s="33"/>
      <c r="J427" s="33"/>
      <c r="K427" s="33"/>
      <c r="L427" s="33"/>
      <c r="M427" s="33"/>
      <c r="N427" s="33"/>
      <c r="O427" s="33"/>
      <c r="P427" s="33"/>
      <c r="Q427" s="33"/>
      <c r="R427" s="33"/>
      <c r="S427" s="33"/>
      <c r="T427" s="42"/>
      <c r="U427" s="33"/>
      <c r="V427" s="33"/>
      <c r="W427" s="33"/>
      <c r="X427" s="33"/>
      <c r="Y427" s="33"/>
      <c r="Z427" s="33"/>
      <c r="AA427" s="33"/>
      <c r="AB427" s="33"/>
      <c r="AC427" s="33"/>
      <c r="AD427" s="33"/>
      <c r="AE427" s="33"/>
      <c r="AF427" s="33"/>
    </row>
    <row r="428" spans="1:32" ht="13" x14ac:dyDescent="0.15">
      <c r="A428" s="27">
        <v>16964</v>
      </c>
      <c r="B428" s="27" t="s">
        <v>3</v>
      </c>
      <c r="C428" s="27" t="s">
        <v>23</v>
      </c>
      <c r="D428" s="27" t="s">
        <v>4591</v>
      </c>
      <c r="E428" s="27" t="s">
        <v>4733</v>
      </c>
      <c r="F428" s="33"/>
      <c r="G428" s="27"/>
      <c r="H428" s="33"/>
      <c r="I428" s="33"/>
      <c r="J428" s="33"/>
      <c r="K428" s="33"/>
      <c r="L428" s="33"/>
      <c r="M428" s="33"/>
      <c r="N428" s="33"/>
      <c r="O428" s="33"/>
      <c r="P428" s="33"/>
      <c r="Q428" s="33"/>
      <c r="R428" s="33"/>
      <c r="S428" s="33"/>
      <c r="T428" s="42"/>
      <c r="U428" s="33"/>
      <c r="V428" s="33"/>
      <c r="W428" s="33"/>
      <c r="X428" s="33"/>
      <c r="Y428" s="33"/>
      <c r="Z428" s="33"/>
      <c r="AA428" s="33"/>
      <c r="AB428" s="33"/>
      <c r="AC428" s="33"/>
      <c r="AD428" s="33"/>
      <c r="AE428" s="33"/>
      <c r="AF428" s="33"/>
    </row>
    <row r="429" spans="1:32" ht="13" x14ac:dyDescent="0.15">
      <c r="A429" s="30">
        <v>16965</v>
      </c>
      <c r="B429" s="27" t="s">
        <v>3</v>
      </c>
      <c r="C429" s="27" t="s">
        <v>23</v>
      </c>
      <c r="D429" s="33" t="s">
        <v>3639</v>
      </c>
      <c r="E429" s="30" t="s">
        <v>4734</v>
      </c>
      <c r="F429" s="33"/>
      <c r="G429" s="27"/>
      <c r="H429" s="33"/>
      <c r="I429" s="33"/>
      <c r="J429" s="33"/>
      <c r="K429" s="33"/>
      <c r="L429" s="33"/>
      <c r="M429" s="33"/>
      <c r="N429" s="33"/>
      <c r="O429" s="33"/>
      <c r="P429" s="33"/>
      <c r="Q429" s="33"/>
      <c r="R429" s="33"/>
      <c r="S429" s="33"/>
      <c r="T429" s="42"/>
      <c r="U429" s="33"/>
      <c r="V429" s="33"/>
      <c r="W429" s="33"/>
      <c r="X429" s="33"/>
      <c r="Y429" s="33"/>
      <c r="Z429" s="33"/>
      <c r="AA429" s="33"/>
      <c r="AB429" s="33"/>
      <c r="AC429" s="33"/>
      <c r="AD429" s="33"/>
      <c r="AE429" s="33"/>
      <c r="AF429" s="33"/>
    </row>
    <row r="430" spans="1:32" ht="13" x14ac:dyDescent="0.15">
      <c r="A430" s="27">
        <v>17125</v>
      </c>
      <c r="B430" s="27" t="s">
        <v>3</v>
      </c>
      <c r="C430" s="27" t="s">
        <v>20</v>
      </c>
      <c r="D430" s="27" t="s">
        <v>2851</v>
      </c>
      <c r="E430" s="27" t="s">
        <v>4735</v>
      </c>
      <c r="F430" s="27"/>
      <c r="G430" s="27"/>
      <c r="H430" s="33"/>
      <c r="I430" s="33"/>
      <c r="J430" s="33"/>
      <c r="K430" s="33"/>
      <c r="L430" s="33"/>
      <c r="M430" s="33"/>
      <c r="N430" s="33"/>
      <c r="O430" s="33"/>
      <c r="P430" s="33"/>
      <c r="Q430" s="33"/>
      <c r="R430" s="33"/>
      <c r="S430" s="33"/>
      <c r="T430" s="42"/>
      <c r="U430" s="33"/>
      <c r="V430" s="33"/>
      <c r="W430" s="33"/>
      <c r="X430" s="33"/>
      <c r="Y430" s="33"/>
      <c r="Z430" s="33"/>
      <c r="AA430" s="33"/>
      <c r="AB430" s="33"/>
      <c r="AC430" s="33"/>
      <c r="AD430" s="33"/>
      <c r="AE430" s="33"/>
      <c r="AF430" s="33"/>
    </row>
    <row r="431" spans="1:32" ht="13" x14ac:dyDescent="0.15">
      <c r="A431" s="27">
        <v>17126</v>
      </c>
      <c r="B431" s="27" t="s">
        <v>3</v>
      </c>
      <c r="C431" s="27" t="s">
        <v>14</v>
      </c>
      <c r="D431" s="27" t="s">
        <v>459</v>
      </c>
      <c r="E431" s="30" t="s">
        <v>4736</v>
      </c>
      <c r="F431" s="33"/>
      <c r="G431" s="27"/>
      <c r="H431" s="33"/>
      <c r="I431" s="33"/>
      <c r="J431" s="33"/>
      <c r="K431" s="33"/>
      <c r="L431" s="33"/>
      <c r="M431" s="33"/>
      <c r="N431" s="33"/>
      <c r="O431" s="33"/>
      <c r="P431" s="33"/>
      <c r="Q431" s="33"/>
      <c r="R431" s="33"/>
      <c r="S431" s="33"/>
      <c r="T431" s="42"/>
      <c r="U431" s="33"/>
      <c r="V431" s="33"/>
      <c r="W431" s="33"/>
      <c r="X431" s="33"/>
      <c r="Y431" s="33"/>
      <c r="Z431" s="33"/>
      <c r="AA431" s="33"/>
      <c r="AB431" s="33"/>
      <c r="AC431" s="33"/>
      <c r="AD431" s="33"/>
      <c r="AE431" s="33"/>
      <c r="AF431" s="33"/>
    </row>
    <row r="432" spans="1:32" ht="13" x14ac:dyDescent="0.15">
      <c r="A432" s="27">
        <v>17173</v>
      </c>
      <c r="B432" s="27" t="s">
        <v>3</v>
      </c>
      <c r="C432" s="27" t="s">
        <v>23</v>
      </c>
      <c r="D432" s="27" t="s">
        <v>4737</v>
      </c>
      <c r="E432" s="27" t="s">
        <v>4738</v>
      </c>
      <c r="F432" s="33"/>
      <c r="G432" s="27"/>
      <c r="H432" s="33"/>
      <c r="I432" s="33"/>
      <c r="J432" s="33"/>
      <c r="K432" s="33"/>
      <c r="L432" s="33"/>
      <c r="M432" s="33"/>
      <c r="N432" s="33"/>
      <c r="O432" s="33"/>
      <c r="P432" s="33"/>
      <c r="Q432" s="33"/>
      <c r="R432" s="33"/>
      <c r="S432" s="33"/>
      <c r="T432" s="42"/>
      <c r="U432" s="33"/>
      <c r="V432" s="33"/>
      <c r="W432" s="33"/>
      <c r="X432" s="33"/>
      <c r="Y432" s="33"/>
      <c r="Z432" s="33"/>
      <c r="AA432" s="33"/>
      <c r="AB432" s="33"/>
      <c r="AC432" s="33"/>
      <c r="AD432" s="33"/>
      <c r="AE432" s="33"/>
      <c r="AF432" s="33"/>
    </row>
    <row r="433" spans="1:32" ht="13" x14ac:dyDescent="0.15">
      <c r="A433" s="27">
        <v>17174</v>
      </c>
      <c r="B433" s="27" t="s">
        <v>3</v>
      </c>
      <c r="C433" s="27" t="s">
        <v>23</v>
      </c>
      <c r="D433" s="27" t="s">
        <v>4737</v>
      </c>
      <c r="E433" s="27" t="s">
        <v>4739</v>
      </c>
      <c r="F433" s="33"/>
      <c r="G433" s="27"/>
      <c r="H433" s="27"/>
      <c r="I433" s="27"/>
      <c r="J433" s="33"/>
      <c r="K433" s="33"/>
      <c r="L433" s="50"/>
      <c r="M433" s="33"/>
      <c r="N433" s="33"/>
      <c r="O433" s="33"/>
      <c r="P433" s="33"/>
      <c r="Q433" s="33"/>
      <c r="R433" s="33"/>
      <c r="S433" s="33"/>
      <c r="T433" s="33"/>
      <c r="U433" s="33"/>
      <c r="V433" s="33"/>
      <c r="W433" s="33"/>
      <c r="X433" s="33"/>
      <c r="Y433" s="33"/>
      <c r="Z433" s="33"/>
      <c r="AA433" s="33"/>
      <c r="AB433" s="33"/>
      <c r="AC433" s="33"/>
      <c r="AD433" s="33"/>
      <c r="AE433" s="33"/>
      <c r="AF433" s="33"/>
    </row>
    <row r="434" spans="1:32" ht="13" x14ac:dyDescent="0.15">
      <c r="A434" s="27">
        <v>17175</v>
      </c>
      <c r="B434" s="27" t="s">
        <v>3</v>
      </c>
      <c r="C434" s="27" t="s">
        <v>23</v>
      </c>
      <c r="D434" s="27" t="s">
        <v>4737</v>
      </c>
      <c r="E434" s="30" t="s">
        <v>4740</v>
      </c>
      <c r="F434" s="33"/>
      <c r="G434" s="27"/>
      <c r="H434" s="33"/>
      <c r="I434" s="33"/>
      <c r="J434" s="33"/>
      <c r="K434" s="33"/>
      <c r="L434" s="33"/>
      <c r="M434" s="33"/>
      <c r="N434" s="33"/>
      <c r="O434" s="33"/>
      <c r="P434" s="33"/>
      <c r="Q434" s="33"/>
      <c r="R434" s="33"/>
      <c r="S434" s="33"/>
      <c r="T434" s="42"/>
      <c r="U434" s="33"/>
      <c r="V434" s="33"/>
      <c r="W434" s="33"/>
      <c r="X434" s="33"/>
      <c r="Y434" s="33"/>
      <c r="Z434" s="33"/>
      <c r="AA434" s="33"/>
      <c r="AB434" s="33"/>
      <c r="AC434" s="33"/>
      <c r="AD434" s="33"/>
      <c r="AE434" s="33"/>
      <c r="AF434" s="33"/>
    </row>
    <row r="435" spans="1:32" ht="13" x14ac:dyDescent="0.15">
      <c r="A435" s="30">
        <v>17177</v>
      </c>
      <c r="B435" s="27" t="s">
        <v>3</v>
      </c>
      <c r="C435" s="27" t="s">
        <v>23</v>
      </c>
      <c r="D435" s="33" t="s">
        <v>4480</v>
      </c>
      <c r="E435" s="27" t="s">
        <v>4741</v>
      </c>
      <c r="F435" s="33"/>
      <c r="G435" s="27"/>
      <c r="H435" s="33"/>
      <c r="I435" s="33"/>
      <c r="J435" s="33"/>
      <c r="K435" s="33"/>
      <c r="L435" s="33"/>
      <c r="M435" s="33"/>
      <c r="N435" s="33"/>
      <c r="O435" s="33"/>
      <c r="P435" s="33"/>
      <c r="Q435" s="33"/>
      <c r="R435" s="33"/>
      <c r="S435" s="33"/>
      <c r="T435" s="42"/>
      <c r="U435" s="33"/>
      <c r="V435" s="33"/>
      <c r="W435" s="33"/>
      <c r="X435" s="33"/>
      <c r="Y435" s="33"/>
      <c r="Z435" s="33"/>
      <c r="AA435" s="33"/>
      <c r="AB435" s="33"/>
      <c r="AC435" s="33"/>
      <c r="AD435" s="33"/>
      <c r="AE435" s="33"/>
      <c r="AF435" s="33"/>
    </row>
    <row r="436" spans="1:32" ht="13" x14ac:dyDescent="0.15">
      <c r="A436" s="27">
        <v>17178</v>
      </c>
      <c r="B436" s="27" t="s">
        <v>3</v>
      </c>
      <c r="C436" s="27" t="s">
        <v>23</v>
      </c>
      <c r="D436" s="27" t="s">
        <v>4253</v>
      </c>
      <c r="E436" s="30" t="s">
        <v>4742</v>
      </c>
      <c r="F436" s="27"/>
      <c r="G436" s="27"/>
      <c r="H436" s="33"/>
      <c r="I436" s="33"/>
      <c r="J436" s="33"/>
      <c r="K436" s="33"/>
      <c r="L436" s="33"/>
      <c r="M436" s="33"/>
      <c r="N436" s="33"/>
      <c r="O436" s="33"/>
      <c r="P436" s="33"/>
      <c r="Q436" s="33"/>
      <c r="R436" s="33"/>
      <c r="S436" s="33"/>
      <c r="T436" s="42"/>
      <c r="U436" s="33"/>
      <c r="V436" s="33"/>
      <c r="W436" s="33"/>
      <c r="X436" s="33"/>
      <c r="Y436" s="33"/>
      <c r="Z436" s="33"/>
      <c r="AA436" s="33"/>
      <c r="AB436" s="33"/>
      <c r="AC436" s="33"/>
      <c r="AD436" s="33"/>
      <c r="AE436" s="33"/>
      <c r="AF436" s="33"/>
    </row>
    <row r="437" spans="1:32" ht="13" x14ac:dyDescent="0.15">
      <c r="A437" s="27">
        <v>17180</v>
      </c>
      <c r="B437" s="27" t="s">
        <v>3</v>
      </c>
      <c r="C437" s="27" t="s">
        <v>23</v>
      </c>
      <c r="D437" s="27" t="s">
        <v>4552</v>
      </c>
      <c r="E437" s="30" t="s">
        <v>4743</v>
      </c>
      <c r="F437" s="33"/>
      <c r="G437" s="27"/>
      <c r="H437" s="33"/>
      <c r="I437" s="33"/>
      <c r="J437" s="33"/>
      <c r="K437" s="33"/>
      <c r="L437" s="33"/>
      <c r="M437" s="33"/>
      <c r="N437" s="33"/>
      <c r="O437" s="33"/>
      <c r="P437" s="33"/>
      <c r="Q437" s="33"/>
      <c r="R437" s="33"/>
      <c r="S437" s="33"/>
      <c r="T437" s="42"/>
      <c r="U437" s="33"/>
      <c r="V437" s="33"/>
      <c r="W437" s="33"/>
      <c r="X437" s="33"/>
      <c r="Y437" s="33"/>
      <c r="Z437" s="33"/>
      <c r="AA437" s="33"/>
      <c r="AB437" s="33"/>
      <c r="AC437" s="33"/>
      <c r="AD437" s="33"/>
      <c r="AE437" s="33"/>
      <c r="AF437" s="33"/>
    </row>
    <row r="438" spans="1:32" ht="13" x14ac:dyDescent="0.15">
      <c r="A438" s="27">
        <v>17182</v>
      </c>
      <c r="B438" s="27" t="s">
        <v>3</v>
      </c>
      <c r="C438" s="27" t="s">
        <v>23</v>
      </c>
      <c r="D438" s="27" t="s">
        <v>4253</v>
      </c>
      <c r="E438" s="30" t="s">
        <v>4744</v>
      </c>
      <c r="F438" s="27"/>
      <c r="G438" s="27"/>
      <c r="H438" s="33"/>
      <c r="I438" s="33"/>
      <c r="J438" s="33"/>
      <c r="K438" s="33"/>
      <c r="L438" s="33"/>
      <c r="M438" s="33"/>
      <c r="N438" s="33"/>
      <c r="O438" s="33"/>
      <c r="P438" s="33"/>
      <c r="Q438" s="33"/>
      <c r="R438" s="33"/>
      <c r="S438" s="33"/>
      <c r="T438" s="42"/>
      <c r="U438" s="33"/>
      <c r="V438" s="33"/>
      <c r="W438" s="33"/>
      <c r="X438" s="33"/>
      <c r="Y438" s="33"/>
      <c r="Z438" s="33"/>
      <c r="AA438" s="33"/>
      <c r="AB438" s="33"/>
      <c r="AC438" s="33"/>
      <c r="AD438" s="33"/>
      <c r="AE438" s="33"/>
      <c r="AF438" s="33"/>
    </row>
    <row r="439" spans="1:32" ht="13" x14ac:dyDescent="0.15">
      <c r="A439" s="27">
        <v>17233</v>
      </c>
      <c r="B439" s="27" t="s">
        <v>3</v>
      </c>
      <c r="C439" s="27" t="s">
        <v>28</v>
      </c>
      <c r="D439" s="27" t="s">
        <v>4715</v>
      </c>
      <c r="E439" s="30" t="s">
        <v>4745</v>
      </c>
      <c r="F439" s="33"/>
      <c r="G439" s="27"/>
      <c r="H439" s="33"/>
      <c r="I439" s="33"/>
      <c r="J439" s="33"/>
      <c r="K439" s="33"/>
      <c r="L439" s="33"/>
      <c r="M439" s="33"/>
      <c r="N439" s="33"/>
      <c r="O439" s="33"/>
      <c r="P439" s="33"/>
      <c r="Q439" s="33"/>
      <c r="R439" s="33"/>
      <c r="S439" s="33"/>
      <c r="T439" s="26"/>
      <c r="U439" s="33"/>
      <c r="V439" s="33"/>
      <c r="W439" s="33"/>
      <c r="X439" s="33"/>
      <c r="Y439" s="33"/>
      <c r="Z439" s="33"/>
      <c r="AA439" s="33"/>
      <c r="AB439" s="33"/>
      <c r="AC439" s="33"/>
      <c r="AD439" s="33"/>
      <c r="AE439" s="33"/>
      <c r="AF439" s="33"/>
    </row>
    <row r="440" spans="1:32" ht="13" x14ac:dyDescent="0.15">
      <c r="A440" s="27">
        <v>17296</v>
      </c>
      <c r="B440" s="27" t="s">
        <v>3</v>
      </c>
      <c r="C440" s="27" t="s">
        <v>23</v>
      </c>
      <c r="D440" s="27" t="s">
        <v>4253</v>
      </c>
      <c r="E440" s="30" t="s">
        <v>4746</v>
      </c>
      <c r="F440" s="27"/>
      <c r="G440" s="27"/>
      <c r="H440" s="33"/>
      <c r="I440" s="33"/>
      <c r="J440" s="33"/>
      <c r="K440" s="33"/>
      <c r="L440" s="33"/>
      <c r="M440" s="33"/>
      <c r="N440" s="33"/>
      <c r="O440" s="33"/>
      <c r="P440" s="33"/>
      <c r="Q440" s="33"/>
      <c r="R440" s="33"/>
      <c r="S440" s="33"/>
      <c r="T440" s="42"/>
      <c r="U440" s="33"/>
      <c r="V440" s="33"/>
      <c r="W440" s="33"/>
      <c r="X440" s="33"/>
      <c r="Y440" s="33"/>
      <c r="Z440" s="33"/>
      <c r="AA440" s="33"/>
      <c r="AB440" s="33"/>
      <c r="AC440" s="33"/>
      <c r="AD440" s="33"/>
      <c r="AE440" s="33"/>
      <c r="AF440" s="33"/>
    </row>
    <row r="441" spans="1:32" ht="13" x14ac:dyDescent="0.15">
      <c r="A441" s="27">
        <v>17429</v>
      </c>
      <c r="B441" s="27" t="s">
        <v>3</v>
      </c>
      <c r="C441" s="27" t="s">
        <v>23</v>
      </c>
      <c r="D441" s="27" t="s">
        <v>4316</v>
      </c>
      <c r="E441" s="27" t="s">
        <v>4747</v>
      </c>
      <c r="F441" s="33"/>
      <c r="G441" s="27"/>
      <c r="H441" s="27"/>
      <c r="I441" s="27"/>
      <c r="J441" s="33"/>
      <c r="K441" s="33"/>
      <c r="L441" s="50"/>
      <c r="M441" s="33"/>
      <c r="N441" s="33"/>
      <c r="O441" s="33"/>
      <c r="P441" s="33"/>
      <c r="Q441" s="33"/>
      <c r="R441" s="33"/>
      <c r="S441" s="33"/>
      <c r="T441" s="33"/>
      <c r="U441" s="33"/>
      <c r="V441" s="33"/>
      <c r="W441" s="33"/>
      <c r="X441" s="33"/>
      <c r="Y441" s="33"/>
      <c r="Z441" s="33"/>
      <c r="AA441" s="33"/>
      <c r="AB441" s="33"/>
      <c r="AC441" s="33"/>
      <c r="AD441" s="33"/>
      <c r="AE441" s="33"/>
      <c r="AF441" s="33"/>
    </row>
    <row r="442" spans="1:32" ht="13" x14ac:dyDescent="0.15">
      <c r="A442" s="30">
        <v>17507</v>
      </c>
      <c r="B442" s="27" t="s">
        <v>3</v>
      </c>
      <c r="C442" s="27" t="s">
        <v>23</v>
      </c>
      <c r="D442" s="33" t="s">
        <v>4330</v>
      </c>
      <c r="E442" s="30" t="s">
        <v>4748</v>
      </c>
      <c r="F442" s="33"/>
      <c r="G442" s="27"/>
      <c r="H442" s="33"/>
      <c r="I442" s="33"/>
      <c r="J442" s="33"/>
      <c r="K442" s="33"/>
      <c r="L442" s="33"/>
      <c r="M442" s="33"/>
      <c r="N442" s="33"/>
      <c r="O442" s="33"/>
      <c r="P442" s="33"/>
      <c r="Q442" s="33"/>
      <c r="R442" s="33"/>
      <c r="S442" s="33"/>
      <c r="T442" s="42"/>
      <c r="U442" s="33"/>
      <c r="V442" s="33"/>
      <c r="W442" s="33"/>
      <c r="X442" s="33"/>
      <c r="Y442" s="33"/>
      <c r="Z442" s="33"/>
      <c r="AA442" s="33"/>
      <c r="AB442" s="33"/>
      <c r="AC442" s="33"/>
      <c r="AD442" s="33"/>
      <c r="AE442" s="33"/>
      <c r="AF442" s="33"/>
    </row>
    <row r="443" spans="1:32" ht="13" x14ac:dyDescent="0.15">
      <c r="A443" s="27">
        <v>17508</v>
      </c>
      <c r="B443" s="27" t="s">
        <v>3</v>
      </c>
      <c r="C443" s="27" t="s">
        <v>13</v>
      </c>
      <c r="D443" s="27" t="s">
        <v>4464</v>
      </c>
      <c r="E443" s="30" t="s">
        <v>4749</v>
      </c>
      <c r="F443" s="33"/>
      <c r="G443" s="27"/>
      <c r="H443" s="33"/>
      <c r="I443" s="33"/>
      <c r="J443" s="33"/>
      <c r="K443" s="33"/>
      <c r="L443" s="33"/>
      <c r="M443" s="33"/>
      <c r="N443" s="33"/>
      <c r="O443" s="33"/>
      <c r="P443" s="33"/>
      <c r="Q443" s="33"/>
      <c r="R443" s="33"/>
      <c r="S443" s="33"/>
      <c r="T443" s="42"/>
      <c r="U443" s="33"/>
      <c r="V443" s="33"/>
      <c r="W443" s="33"/>
      <c r="X443" s="33"/>
      <c r="Y443" s="33"/>
      <c r="Z443" s="33"/>
      <c r="AA443" s="33"/>
      <c r="AB443" s="33"/>
      <c r="AC443" s="33"/>
      <c r="AD443" s="33"/>
      <c r="AE443" s="33"/>
      <c r="AF443" s="33"/>
    </row>
    <row r="444" spans="1:32" ht="13" x14ac:dyDescent="0.15">
      <c r="A444" s="27">
        <v>17509</v>
      </c>
      <c r="B444" s="27" t="s">
        <v>3</v>
      </c>
      <c r="C444" s="27" t="s">
        <v>13</v>
      </c>
      <c r="D444" s="27" t="s">
        <v>4410</v>
      </c>
      <c r="E444" s="30" t="s">
        <v>4750</v>
      </c>
      <c r="F444" s="33"/>
      <c r="G444" s="27"/>
      <c r="H444" s="33"/>
      <c r="I444" s="33"/>
      <c r="J444" s="33"/>
      <c r="K444" s="33"/>
      <c r="L444" s="33"/>
      <c r="M444" s="33"/>
      <c r="N444" s="33"/>
      <c r="O444" s="33"/>
      <c r="P444" s="33"/>
      <c r="Q444" s="33"/>
      <c r="R444" s="33"/>
      <c r="S444" s="33"/>
      <c r="T444" s="42"/>
      <c r="U444" s="33"/>
      <c r="V444" s="33"/>
      <c r="W444" s="33"/>
      <c r="X444" s="33"/>
      <c r="Y444" s="33"/>
      <c r="Z444" s="33"/>
      <c r="AA444" s="33"/>
      <c r="AB444" s="33"/>
      <c r="AC444" s="33"/>
      <c r="AD444" s="33"/>
      <c r="AE444" s="33"/>
      <c r="AF444" s="33"/>
    </row>
    <row r="445" spans="1:32" ht="13" x14ac:dyDescent="0.15">
      <c r="A445" s="27">
        <v>17674</v>
      </c>
      <c r="B445" s="27" t="s">
        <v>3</v>
      </c>
      <c r="C445" s="27" t="s">
        <v>16</v>
      </c>
      <c r="D445" s="27" t="s">
        <v>1129</v>
      </c>
      <c r="E445" s="36" t="s">
        <v>4751</v>
      </c>
      <c r="F445" s="33"/>
      <c r="G445" s="27"/>
      <c r="H445" s="33"/>
      <c r="I445" s="33"/>
      <c r="J445" s="33"/>
      <c r="K445" s="33"/>
      <c r="L445" s="33"/>
      <c r="M445" s="33"/>
      <c r="N445" s="33"/>
      <c r="O445" s="33"/>
      <c r="P445" s="33"/>
      <c r="Q445" s="33"/>
      <c r="R445" s="33"/>
      <c r="S445" s="33"/>
      <c r="T445" s="42"/>
      <c r="U445" s="33"/>
      <c r="V445" s="33"/>
      <c r="W445" s="33"/>
      <c r="X445" s="33"/>
      <c r="Y445" s="33"/>
      <c r="Z445" s="33"/>
      <c r="AA445" s="33"/>
      <c r="AB445" s="33"/>
      <c r="AC445" s="33"/>
      <c r="AD445" s="33"/>
      <c r="AE445" s="33"/>
      <c r="AF445" s="33"/>
    </row>
    <row r="446" spans="1:32" ht="13" x14ac:dyDescent="0.15">
      <c r="A446" s="27">
        <v>17675</v>
      </c>
      <c r="B446" s="27" t="s">
        <v>3</v>
      </c>
      <c r="C446" s="27" t="s">
        <v>16</v>
      </c>
      <c r="D446" s="27" t="s">
        <v>1129</v>
      </c>
      <c r="E446" s="62" t="s">
        <v>4752</v>
      </c>
      <c r="F446" s="33"/>
      <c r="G446" s="27"/>
      <c r="H446" s="33"/>
      <c r="I446" s="33"/>
      <c r="J446" s="33"/>
      <c r="K446" s="33"/>
      <c r="L446" s="33"/>
      <c r="M446" s="33"/>
      <c r="N446" s="33"/>
      <c r="O446" s="33"/>
      <c r="P446" s="33"/>
      <c r="Q446" s="33"/>
      <c r="R446" s="33"/>
      <c r="S446" s="33"/>
      <c r="T446" s="42"/>
      <c r="U446" s="33"/>
      <c r="V446" s="33"/>
      <c r="W446" s="33"/>
      <c r="X446" s="33"/>
      <c r="Y446" s="33"/>
      <c r="Z446" s="33"/>
      <c r="AA446" s="33"/>
      <c r="AB446" s="33"/>
      <c r="AC446" s="33"/>
      <c r="AD446" s="33"/>
      <c r="AE446" s="33"/>
      <c r="AF446" s="33"/>
    </row>
    <row r="447" spans="1:32" ht="13" x14ac:dyDescent="0.15">
      <c r="A447" s="27">
        <v>17715</v>
      </c>
      <c r="B447" s="27" t="s">
        <v>3</v>
      </c>
      <c r="C447" s="27" t="s">
        <v>13</v>
      </c>
      <c r="D447" s="27" t="s">
        <v>4410</v>
      </c>
      <c r="E447" s="27" t="s">
        <v>4753</v>
      </c>
      <c r="F447" s="33"/>
      <c r="G447" s="27"/>
      <c r="H447" s="33"/>
      <c r="I447" s="33"/>
      <c r="J447" s="33"/>
      <c r="K447" s="33"/>
      <c r="L447" s="33"/>
      <c r="M447" s="33"/>
      <c r="N447" s="33"/>
      <c r="O447" s="33"/>
      <c r="P447" s="33"/>
      <c r="Q447" s="33"/>
      <c r="R447" s="33"/>
      <c r="S447" s="33"/>
      <c r="T447" s="42"/>
      <c r="U447" s="33"/>
      <c r="V447" s="33"/>
      <c r="W447" s="33"/>
      <c r="X447" s="33"/>
      <c r="Y447" s="33"/>
      <c r="Z447" s="33"/>
      <c r="AA447" s="33"/>
      <c r="AB447" s="33"/>
      <c r="AC447" s="33"/>
      <c r="AD447" s="33"/>
      <c r="AE447" s="33"/>
      <c r="AF447" s="33"/>
    </row>
    <row r="448" spans="1:32" ht="13" x14ac:dyDescent="0.15">
      <c r="A448" s="30">
        <v>17749</v>
      </c>
      <c r="B448" s="27" t="s">
        <v>3</v>
      </c>
      <c r="C448" s="27" t="s">
        <v>23</v>
      </c>
      <c r="D448" s="33" t="s">
        <v>134</v>
      </c>
      <c r="E448" s="30" t="s">
        <v>4754</v>
      </c>
      <c r="F448" s="33"/>
      <c r="G448" s="27"/>
      <c r="H448" s="33"/>
      <c r="I448" s="33"/>
      <c r="J448" s="33"/>
      <c r="K448" s="33"/>
      <c r="L448" s="33"/>
      <c r="M448" s="33"/>
      <c r="N448" s="33"/>
      <c r="O448" s="33"/>
      <c r="P448" s="33"/>
      <c r="Q448" s="33"/>
      <c r="R448" s="33"/>
      <c r="S448" s="33"/>
      <c r="T448" s="42"/>
      <c r="U448" s="33"/>
      <c r="V448" s="33"/>
      <c r="W448" s="33"/>
      <c r="X448" s="33"/>
      <c r="Y448" s="33"/>
      <c r="Z448" s="33"/>
      <c r="AA448" s="33"/>
      <c r="AB448" s="33"/>
      <c r="AC448" s="33"/>
      <c r="AD448" s="33"/>
      <c r="AE448" s="33"/>
      <c r="AF448" s="33"/>
    </row>
    <row r="449" spans="1:32" ht="13" x14ac:dyDescent="0.15">
      <c r="A449" s="27">
        <v>17750</v>
      </c>
      <c r="B449" s="27" t="s">
        <v>3</v>
      </c>
      <c r="C449" s="27" t="s">
        <v>23</v>
      </c>
      <c r="D449" s="27" t="s">
        <v>134</v>
      </c>
      <c r="E449" s="27" t="s">
        <v>4755</v>
      </c>
      <c r="F449" s="33"/>
      <c r="G449" s="27"/>
      <c r="H449" s="27"/>
      <c r="I449" s="27"/>
      <c r="J449" s="33"/>
      <c r="K449" s="33"/>
      <c r="L449" s="50"/>
      <c r="M449" s="33"/>
      <c r="N449" s="33"/>
      <c r="O449" s="33"/>
      <c r="P449" s="33"/>
      <c r="Q449" s="33"/>
      <c r="R449" s="33"/>
      <c r="S449" s="33"/>
      <c r="T449" s="33"/>
      <c r="U449" s="33"/>
      <c r="V449" s="33"/>
      <c r="W449" s="33"/>
      <c r="X449" s="33"/>
      <c r="Y449" s="33"/>
      <c r="Z449" s="33"/>
      <c r="AA449" s="33"/>
      <c r="AB449" s="33"/>
      <c r="AC449" s="33"/>
      <c r="AD449" s="33"/>
      <c r="AE449" s="33"/>
      <c r="AF449" s="33"/>
    </row>
    <row r="450" spans="1:32" ht="13" x14ac:dyDescent="0.15">
      <c r="A450" s="27">
        <v>17752</v>
      </c>
      <c r="B450" s="27" t="s">
        <v>3</v>
      </c>
      <c r="C450" s="27" t="s">
        <v>23</v>
      </c>
      <c r="D450" s="27" t="s">
        <v>1001</v>
      </c>
      <c r="E450" s="27" t="s">
        <v>4756</v>
      </c>
      <c r="F450" s="33"/>
      <c r="G450" s="27"/>
      <c r="H450" s="33"/>
      <c r="I450" s="33"/>
      <c r="J450" s="33"/>
      <c r="K450" s="33"/>
      <c r="L450" s="33"/>
      <c r="M450" s="33"/>
      <c r="N450" s="33"/>
      <c r="O450" s="33"/>
      <c r="P450" s="33"/>
      <c r="Q450" s="33"/>
      <c r="R450" s="33"/>
      <c r="S450" s="33"/>
      <c r="T450" s="42"/>
      <c r="U450" s="33"/>
      <c r="V450" s="33"/>
      <c r="W450" s="33"/>
      <c r="X450" s="33"/>
      <c r="Y450" s="33"/>
      <c r="Z450" s="33"/>
      <c r="AA450" s="33"/>
      <c r="AB450" s="33"/>
      <c r="AC450" s="33"/>
      <c r="AD450" s="33"/>
      <c r="AE450" s="33"/>
      <c r="AF450" s="33"/>
    </row>
    <row r="451" spans="1:32" ht="13" x14ac:dyDescent="0.15">
      <c r="A451" s="27">
        <v>17777</v>
      </c>
      <c r="B451" s="27" t="s">
        <v>3</v>
      </c>
      <c r="C451" s="27" t="s">
        <v>23</v>
      </c>
      <c r="D451" s="27" t="s">
        <v>134</v>
      </c>
      <c r="E451" s="30" t="s">
        <v>4757</v>
      </c>
      <c r="F451" s="33"/>
      <c r="G451" s="27"/>
      <c r="H451" s="33"/>
      <c r="I451" s="33"/>
      <c r="J451" s="33"/>
      <c r="K451" s="33"/>
      <c r="L451" s="33"/>
      <c r="M451" s="33"/>
      <c r="N451" s="33"/>
      <c r="O451" s="33"/>
      <c r="P451" s="33"/>
      <c r="Q451" s="33"/>
      <c r="R451" s="33"/>
      <c r="S451" s="33"/>
      <c r="T451" s="42"/>
      <c r="U451" s="33"/>
      <c r="V451" s="33"/>
      <c r="W451" s="33"/>
      <c r="X451" s="33"/>
      <c r="Y451" s="33"/>
      <c r="Z451" s="33"/>
      <c r="AA451" s="33"/>
      <c r="AB451" s="33"/>
      <c r="AC451" s="33"/>
      <c r="AD451" s="33"/>
      <c r="AE451" s="33"/>
      <c r="AF451" s="33"/>
    </row>
    <row r="452" spans="1:32" ht="13" x14ac:dyDescent="0.15">
      <c r="A452" s="27">
        <v>17778</v>
      </c>
      <c r="B452" s="27" t="s">
        <v>3</v>
      </c>
      <c r="C452" s="27" t="s">
        <v>23</v>
      </c>
      <c r="D452" s="27" t="s">
        <v>134</v>
      </c>
      <c r="E452" s="30" t="s">
        <v>4758</v>
      </c>
      <c r="F452" s="33"/>
      <c r="G452" s="27"/>
      <c r="H452" s="33"/>
      <c r="I452" s="33"/>
      <c r="J452" s="33"/>
      <c r="K452" s="33"/>
      <c r="L452" s="33"/>
      <c r="M452" s="33"/>
      <c r="N452" s="33"/>
      <c r="O452" s="33"/>
      <c r="P452" s="33"/>
      <c r="Q452" s="33"/>
      <c r="R452" s="33"/>
      <c r="S452" s="33"/>
      <c r="T452" s="42"/>
      <c r="U452" s="33"/>
      <c r="V452" s="33"/>
      <c r="W452" s="33"/>
      <c r="X452" s="33"/>
      <c r="Y452" s="33"/>
      <c r="Z452" s="33"/>
      <c r="AA452" s="33"/>
      <c r="AB452" s="33"/>
      <c r="AC452" s="33"/>
      <c r="AD452" s="33"/>
      <c r="AE452" s="33"/>
      <c r="AF452" s="33"/>
    </row>
    <row r="453" spans="1:32" ht="13" x14ac:dyDescent="0.15">
      <c r="A453" s="30">
        <v>18051</v>
      </c>
      <c r="B453" s="27" t="s">
        <v>3</v>
      </c>
      <c r="C453" s="27" t="s">
        <v>14</v>
      </c>
      <c r="D453" s="33" t="s">
        <v>1430</v>
      </c>
      <c r="E453" s="30" t="s">
        <v>4759</v>
      </c>
      <c r="F453" s="33"/>
      <c r="G453" s="27"/>
      <c r="H453" s="33"/>
      <c r="I453" s="33"/>
      <c r="J453" s="33"/>
      <c r="K453" s="33"/>
      <c r="L453" s="33"/>
      <c r="M453" s="33"/>
      <c r="N453" s="33"/>
      <c r="O453" s="33"/>
      <c r="P453" s="33"/>
      <c r="Q453" s="33"/>
      <c r="R453" s="33"/>
      <c r="S453" s="33"/>
      <c r="T453" s="42"/>
      <c r="U453" s="33"/>
      <c r="V453" s="33"/>
      <c r="W453" s="33"/>
      <c r="X453" s="33"/>
      <c r="Y453" s="33"/>
      <c r="Z453" s="33"/>
      <c r="AA453" s="33"/>
      <c r="AB453" s="33"/>
      <c r="AC453" s="33"/>
      <c r="AD453" s="33"/>
      <c r="AE453" s="33"/>
      <c r="AF453" s="33"/>
    </row>
    <row r="454" spans="1:32" ht="13" x14ac:dyDescent="0.15">
      <c r="A454" s="27">
        <v>18057</v>
      </c>
      <c r="B454" s="27" t="s">
        <v>3</v>
      </c>
      <c r="C454" s="27" t="s">
        <v>23</v>
      </c>
      <c r="D454" s="27" t="s">
        <v>4760</v>
      </c>
      <c r="E454" s="30" t="s">
        <v>4761</v>
      </c>
      <c r="F454" s="33"/>
      <c r="G454" s="27"/>
      <c r="H454" s="33"/>
      <c r="I454" s="33"/>
      <c r="J454" s="33"/>
      <c r="K454" s="33"/>
      <c r="L454" s="33"/>
      <c r="M454" s="33"/>
      <c r="N454" s="33"/>
      <c r="O454" s="33"/>
      <c r="P454" s="33"/>
      <c r="Q454" s="33"/>
      <c r="R454" s="33"/>
      <c r="S454" s="33"/>
      <c r="T454" s="42"/>
      <c r="U454" s="33"/>
      <c r="V454" s="33"/>
      <c r="W454" s="33"/>
      <c r="X454" s="33"/>
      <c r="Y454" s="33"/>
      <c r="Z454" s="33"/>
      <c r="AA454" s="33"/>
      <c r="AB454" s="33"/>
      <c r="AC454" s="33"/>
      <c r="AD454" s="33"/>
      <c r="AE454" s="33"/>
      <c r="AF454" s="33"/>
    </row>
    <row r="455" spans="1:32" ht="13" x14ac:dyDescent="0.15">
      <c r="A455" s="30">
        <v>18059</v>
      </c>
      <c r="B455" s="27" t="s">
        <v>3</v>
      </c>
      <c r="C455" s="27" t="s">
        <v>13</v>
      </c>
      <c r="D455" s="33" t="s">
        <v>4762</v>
      </c>
      <c r="E455" s="30" t="s">
        <v>4763</v>
      </c>
      <c r="F455" s="33"/>
      <c r="G455" s="27"/>
      <c r="H455" s="33"/>
      <c r="I455" s="33"/>
      <c r="J455" s="33"/>
      <c r="K455" s="33"/>
      <c r="L455" s="33"/>
      <c r="M455" s="33"/>
      <c r="N455" s="33"/>
      <c r="O455" s="33"/>
      <c r="P455" s="33"/>
      <c r="Q455" s="33"/>
      <c r="R455" s="33"/>
      <c r="S455" s="33"/>
      <c r="T455" s="33"/>
      <c r="U455" s="33"/>
      <c r="V455" s="33"/>
      <c r="W455" s="33"/>
      <c r="X455" s="33"/>
      <c r="Y455" s="33"/>
      <c r="Z455" s="33"/>
      <c r="AA455" s="33"/>
      <c r="AB455" s="33"/>
      <c r="AC455" s="33"/>
      <c r="AD455" s="33"/>
      <c r="AE455" s="33"/>
      <c r="AF455" s="33"/>
    </row>
    <row r="456" spans="1:32" ht="13" x14ac:dyDescent="0.15">
      <c r="A456" s="27">
        <v>18280</v>
      </c>
      <c r="B456" s="27" t="s">
        <v>3</v>
      </c>
      <c r="C456" s="27" t="s">
        <v>23</v>
      </c>
      <c r="D456" s="27" t="s">
        <v>4611</v>
      </c>
      <c r="E456" s="30" t="s">
        <v>4764</v>
      </c>
      <c r="F456" s="33"/>
      <c r="G456" s="27"/>
      <c r="H456" s="33"/>
      <c r="I456" s="33"/>
      <c r="J456" s="33"/>
      <c r="K456" s="33"/>
      <c r="L456" s="33"/>
      <c r="M456" s="33"/>
      <c r="N456" s="33"/>
      <c r="O456" s="33"/>
      <c r="P456" s="33"/>
      <c r="Q456" s="33"/>
      <c r="R456" s="33"/>
      <c r="S456" s="33"/>
      <c r="T456" s="42"/>
      <c r="U456" s="33"/>
      <c r="V456" s="33"/>
      <c r="W456" s="33"/>
      <c r="X456" s="33"/>
      <c r="Y456" s="33"/>
      <c r="Z456" s="33"/>
      <c r="AA456" s="33"/>
      <c r="AB456" s="33"/>
      <c r="AC456" s="33"/>
      <c r="AD456" s="33"/>
      <c r="AE456" s="33"/>
      <c r="AF456" s="33"/>
    </row>
    <row r="457" spans="1:32" ht="13" x14ac:dyDescent="0.15">
      <c r="A457" s="27">
        <v>18282</v>
      </c>
      <c r="B457" s="27" t="s">
        <v>3</v>
      </c>
      <c r="C457" s="27" t="s">
        <v>13</v>
      </c>
      <c r="D457" s="27" t="s">
        <v>4611</v>
      </c>
      <c r="E457" s="27" t="s">
        <v>4765</v>
      </c>
      <c r="F457" s="33"/>
      <c r="G457" s="27"/>
      <c r="H457" s="33"/>
      <c r="I457" s="33"/>
      <c r="J457" s="33"/>
      <c r="K457" s="33"/>
      <c r="L457" s="33"/>
      <c r="M457" s="33"/>
      <c r="N457" s="33"/>
      <c r="O457" s="33"/>
      <c r="P457" s="33"/>
      <c r="Q457" s="33"/>
      <c r="R457" s="33"/>
      <c r="S457" s="33"/>
      <c r="T457" s="42"/>
      <c r="U457" s="33"/>
      <c r="V457" s="33"/>
      <c r="W457" s="33"/>
      <c r="X457" s="33"/>
      <c r="Y457" s="33"/>
      <c r="Z457" s="33"/>
      <c r="AA457" s="33"/>
      <c r="AB457" s="33"/>
      <c r="AC457" s="33"/>
      <c r="AD457" s="33"/>
      <c r="AE457" s="33"/>
      <c r="AF457" s="33"/>
    </row>
    <row r="458" spans="1:32" ht="13" x14ac:dyDescent="0.15">
      <c r="A458" s="27">
        <v>18283</v>
      </c>
      <c r="B458" s="27" t="s">
        <v>3</v>
      </c>
      <c r="C458" s="27" t="s">
        <v>13</v>
      </c>
      <c r="D458" s="27" t="s">
        <v>4766</v>
      </c>
      <c r="E458" s="27" t="s">
        <v>4767</v>
      </c>
      <c r="F458" s="33"/>
      <c r="G458" s="27"/>
      <c r="H458" s="33"/>
      <c r="I458" s="33"/>
      <c r="J458" s="33"/>
      <c r="K458" s="33"/>
      <c r="L458" s="33"/>
      <c r="M458" s="33"/>
      <c r="N458" s="33"/>
      <c r="O458" s="33"/>
      <c r="P458" s="33"/>
      <c r="Q458" s="33"/>
      <c r="R458" s="33"/>
      <c r="S458" s="33"/>
      <c r="T458" s="42"/>
      <c r="U458" s="33"/>
      <c r="V458" s="33"/>
      <c r="W458" s="33"/>
      <c r="X458" s="33"/>
      <c r="Y458" s="33"/>
      <c r="Z458" s="33"/>
      <c r="AA458" s="33"/>
      <c r="AB458" s="33"/>
      <c r="AC458" s="33"/>
      <c r="AD458" s="33"/>
      <c r="AE458" s="33"/>
      <c r="AF458" s="33"/>
    </row>
    <row r="459" spans="1:32" ht="13" x14ac:dyDescent="0.15">
      <c r="A459" s="27">
        <v>18365</v>
      </c>
      <c r="B459" s="27" t="s">
        <v>3</v>
      </c>
      <c r="C459" s="27" t="s">
        <v>13</v>
      </c>
      <c r="D459" s="27" t="s">
        <v>4762</v>
      </c>
      <c r="E459" s="30" t="s">
        <v>4768</v>
      </c>
      <c r="F459" s="33"/>
      <c r="G459" s="27"/>
      <c r="H459" s="33"/>
      <c r="I459" s="33"/>
      <c r="J459" s="33"/>
      <c r="K459" s="33"/>
      <c r="L459" s="33"/>
      <c r="M459" s="33"/>
      <c r="N459" s="33"/>
      <c r="O459" s="33"/>
      <c r="P459" s="33"/>
      <c r="Q459" s="33"/>
      <c r="R459" s="33"/>
      <c r="S459" s="33"/>
      <c r="T459" s="42"/>
      <c r="U459" s="33"/>
      <c r="V459" s="33"/>
      <c r="W459" s="33"/>
      <c r="X459" s="33"/>
      <c r="Y459" s="33"/>
      <c r="Z459" s="33"/>
      <c r="AA459" s="33"/>
      <c r="AB459" s="33"/>
      <c r="AC459" s="33"/>
      <c r="AD459" s="33"/>
      <c r="AE459" s="33"/>
      <c r="AF459" s="33"/>
    </row>
    <row r="460" spans="1:32" ht="13" x14ac:dyDescent="0.15">
      <c r="A460" s="27">
        <v>18366</v>
      </c>
      <c r="B460" s="27" t="s">
        <v>3</v>
      </c>
      <c r="C460" s="27" t="s">
        <v>13</v>
      </c>
      <c r="D460" s="27" t="s">
        <v>4762</v>
      </c>
      <c r="E460" s="27" t="s">
        <v>4769</v>
      </c>
      <c r="F460" s="33"/>
      <c r="G460" s="27"/>
      <c r="H460" s="33"/>
      <c r="I460" s="33"/>
      <c r="J460" s="33"/>
      <c r="K460" s="33"/>
      <c r="L460" s="33"/>
      <c r="M460" s="33"/>
      <c r="N460" s="33"/>
      <c r="O460" s="33"/>
      <c r="P460" s="33"/>
      <c r="Q460" s="33"/>
      <c r="R460" s="33"/>
      <c r="S460" s="33"/>
      <c r="T460" s="42"/>
      <c r="U460" s="33"/>
      <c r="V460" s="33"/>
      <c r="W460" s="33"/>
      <c r="X460" s="33"/>
      <c r="Y460" s="33"/>
      <c r="Z460" s="33"/>
      <c r="AA460" s="33"/>
      <c r="AB460" s="33"/>
      <c r="AC460" s="33"/>
      <c r="AD460" s="33"/>
      <c r="AE460" s="33"/>
      <c r="AF460" s="33"/>
    </row>
    <row r="461" spans="1:32" ht="13" x14ac:dyDescent="0.15">
      <c r="A461" s="27">
        <v>18368</v>
      </c>
      <c r="B461" s="27" t="s">
        <v>3</v>
      </c>
      <c r="C461" s="27" t="s">
        <v>13</v>
      </c>
      <c r="D461" s="27" t="s">
        <v>883</v>
      </c>
      <c r="E461" s="36" t="s">
        <v>4770</v>
      </c>
      <c r="F461" s="33"/>
      <c r="G461" s="27"/>
      <c r="H461" s="33"/>
      <c r="I461" s="33"/>
      <c r="J461" s="33"/>
      <c r="K461" s="33"/>
      <c r="L461" s="33"/>
      <c r="M461" s="33"/>
      <c r="N461" s="33"/>
      <c r="O461" s="33"/>
      <c r="P461" s="33"/>
      <c r="Q461" s="33"/>
      <c r="R461" s="33"/>
      <c r="S461" s="33"/>
      <c r="T461" s="26"/>
      <c r="U461" s="33"/>
      <c r="V461" s="33"/>
      <c r="W461" s="33"/>
      <c r="X461" s="33"/>
      <c r="Y461" s="33"/>
      <c r="Z461" s="33"/>
      <c r="AA461" s="33"/>
      <c r="AB461" s="33"/>
      <c r="AC461" s="33"/>
      <c r="AD461" s="33"/>
      <c r="AE461" s="33"/>
      <c r="AF461" s="33"/>
    </row>
    <row r="462" spans="1:32" ht="13" x14ac:dyDescent="0.15">
      <c r="A462" s="27">
        <v>18473</v>
      </c>
      <c r="B462" s="27" t="s">
        <v>3</v>
      </c>
      <c r="C462" s="27" t="s">
        <v>13</v>
      </c>
      <c r="D462" s="27" t="s">
        <v>3661</v>
      </c>
      <c r="E462" s="30" t="s">
        <v>4771</v>
      </c>
      <c r="F462" s="27"/>
      <c r="G462" s="27"/>
      <c r="H462" s="33"/>
      <c r="I462" s="33"/>
      <c r="J462" s="33"/>
      <c r="K462" s="33"/>
      <c r="L462" s="33"/>
      <c r="M462" s="33"/>
      <c r="N462" s="33"/>
      <c r="O462" s="33"/>
      <c r="P462" s="33"/>
      <c r="Q462" s="33"/>
      <c r="R462" s="33"/>
      <c r="S462" s="33"/>
      <c r="T462" s="42"/>
      <c r="U462" s="33"/>
      <c r="V462" s="33"/>
      <c r="W462" s="33"/>
      <c r="X462" s="33"/>
      <c r="Y462" s="33"/>
      <c r="Z462" s="33"/>
      <c r="AA462" s="33"/>
      <c r="AB462" s="33"/>
      <c r="AC462" s="33"/>
      <c r="AD462" s="33"/>
      <c r="AE462" s="33"/>
      <c r="AF462" s="33"/>
    </row>
    <row r="463" spans="1:32" ht="13" x14ac:dyDescent="0.15">
      <c r="A463" s="27">
        <v>18481</v>
      </c>
      <c r="B463" s="27" t="s">
        <v>3</v>
      </c>
      <c r="C463" s="27" t="s">
        <v>23</v>
      </c>
      <c r="D463" s="27" t="s">
        <v>1549</v>
      </c>
      <c r="E463" s="30" t="s">
        <v>4772</v>
      </c>
      <c r="F463" s="33"/>
      <c r="G463" s="27"/>
      <c r="H463" s="33"/>
      <c r="I463" s="33"/>
      <c r="J463" s="33"/>
      <c r="K463" s="33"/>
      <c r="L463" s="33"/>
      <c r="M463" s="33"/>
      <c r="N463" s="33"/>
      <c r="O463" s="33"/>
      <c r="P463" s="33"/>
      <c r="Q463" s="33"/>
      <c r="R463" s="33"/>
      <c r="S463" s="33"/>
      <c r="T463" s="33"/>
      <c r="U463" s="33"/>
      <c r="V463" s="33"/>
      <c r="W463" s="33"/>
      <c r="X463" s="33"/>
      <c r="Y463" s="33"/>
      <c r="Z463" s="33"/>
      <c r="AA463" s="33"/>
      <c r="AB463" s="33"/>
      <c r="AC463" s="33"/>
      <c r="AD463" s="33"/>
      <c r="AE463" s="33"/>
      <c r="AF463" s="33"/>
    </row>
    <row r="464" spans="1:32" ht="13" x14ac:dyDescent="0.15">
      <c r="A464" s="30">
        <v>18485</v>
      </c>
      <c r="B464" s="27" t="s">
        <v>3</v>
      </c>
      <c r="C464" s="27" t="s">
        <v>28</v>
      </c>
      <c r="D464" s="33" t="s">
        <v>716</v>
      </c>
      <c r="E464" s="30" t="s">
        <v>4773</v>
      </c>
      <c r="F464" s="27"/>
      <c r="G464" s="27"/>
      <c r="H464" s="27"/>
      <c r="I464" s="33"/>
      <c r="J464" s="33"/>
      <c r="K464" s="33"/>
      <c r="L464" s="33"/>
      <c r="M464" s="33"/>
      <c r="N464" s="33"/>
      <c r="O464" s="33"/>
      <c r="P464" s="33"/>
      <c r="Q464" s="33"/>
      <c r="R464" s="33"/>
      <c r="S464" s="33"/>
      <c r="T464" s="42"/>
      <c r="U464" s="33"/>
      <c r="V464" s="33"/>
      <c r="W464" s="33"/>
      <c r="X464" s="33"/>
      <c r="Y464" s="33"/>
      <c r="Z464" s="33"/>
      <c r="AA464" s="33"/>
      <c r="AB464" s="33"/>
      <c r="AC464" s="33"/>
      <c r="AD464" s="33"/>
      <c r="AE464" s="33"/>
      <c r="AF464" s="33"/>
    </row>
    <row r="465" spans="1:32" ht="13" x14ac:dyDescent="0.15">
      <c r="A465" s="27">
        <v>18486</v>
      </c>
      <c r="B465" s="27" t="s">
        <v>3</v>
      </c>
      <c r="C465" s="27" t="s">
        <v>23</v>
      </c>
      <c r="D465" s="27" t="s">
        <v>4627</v>
      </c>
      <c r="E465" s="30" t="s">
        <v>4774</v>
      </c>
      <c r="F465" s="33"/>
      <c r="G465" s="27"/>
      <c r="H465" s="33"/>
      <c r="I465" s="33"/>
      <c r="J465" s="33"/>
      <c r="K465" s="33"/>
      <c r="L465" s="33"/>
      <c r="M465" s="33"/>
      <c r="N465" s="33"/>
      <c r="O465" s="33"/>
      <c r="P465" s="33"/>
      <c r="Q465" s="33"/>
      <c r="R465" s="33"/>
      <c r="S465" s="33"/>
      <c r="T465" s="42"/>
      <c r="U465" s="33"/>
      <c r="V465" s="33"/>
      <c r="W465" s="33"/>
      <c r="X465" s="33"/>
      <c r="Y465" s="33"/>
      <c r="Z465" s="33"/>
      <c r="AA465" s="33"/>
      <c r="AB465" s="33"/>
      <c r="AC465" s="33"/>
      <c r="AD465" s="33"/>
      <c r="AE465" s="33"/>
      <c r="AF465" s="33"/>
    </row>
    <row r="466" spans="1:32" ht="13" x14ac:dyDescent="0.15">
      <c r="A466" s="27">
        <v>18487</v>
      </c>
      <c r="B466" s="27" t="s">
        <v>3</v>
      </c>
      <c r="C466" s="27" t="s">
        <v>13</v>
      </c>
      <c r="D466" s="27" t="s">
        <v>134</v>
      </c>
      <c r="E466" s="30" t="s">
        <v>4775</v>
      </c>
      <c r="F466" s="33"/>
      <c r="G466" s="27"/>
      <c r="H466" s="33"/>
      <c r="I466" s="33"/>
      <c r="J466" s="33"/>
      <c r="K466" s="33"/>
      <c r="L466" s="33"/>
      <c r="M466" s="33"/>
      <c r="N466" s="33"/>
      <c r="O466" s="33"/>
      <c r="P466" s="33"/>
      <c r="Q466" s="33"/>
      <c r="R466" s="33"/>
      <c r="S466" s="33"/>
      <c r="T466" s="42"/>
      <c r="U466" s="33"/>
      <c r="V466" s="33"/>
      <c r="W466" s="33"/>
      <c r="X466" s="33"/>
      <c r="Y466" s="33"/>
      <c r="Z466" s="33"/>
      <c r="AA466" s="33"/>
      <c r="AB466" s="33"/>
      <c r="AC466" s="33"/>
      <c r="AD466" s="33"/>
      <c r="AE466" s="33"/>
      <c r="AF466" s="33"/>
    </row>
    <row r="467" spans="1:32" ht="13" x14ac:dyDescent="0.15">
      <c r="A467" s="27">
        <v>18494</v>
      </c>
      <c r="B467" s="27" t="s">
        <v>3</v>
      </c>
      <c r="C467" s="27" t="s">
        <v>13</v>
      </c>
      <c r="D467" s="27" t="s">
        <v>4760</v>
      </c>
      <c r="E467" s="30" t="s">
        <v>4776</v>
      </c>
      <c r="F467" s="33"/>
      <c r="G467" s="27"/>
      <c r="H467" s="33"/>
      <c r="I467" s="33"/>
      <c r="J467" s="33"/>
      <c r="K467" s="33"/>
      <c r="L467" s="33"/>
      <c r="M467" s="33"/>
      <c r="N467" s="33"/>
      <c r="O467" s="33"/>
      <c r="P467" s="33"/>
      <c r="Q467" s="33"/>
      <c r="R467" s="33"/>
      <c r="S467" s="33"/>
      <c r="T467" s="42"/>
      <c r="U467" s="33"/>
      <c r="V467" s="33"/>
      <c r="W467" s="33"/>
      <c r="X467" s="33"/>
      <c r="Y467" s="33"/>
      <c r="Z467" s="33"/>
      <c r="AA467" s="33"/>
      <c r="AB467" s="33"/>
      <c r="AC467" s="33"/>
      <c r="AD467" s="33"/>
      <c r="AE467" s="33"/>
      <c r="AF467" s="33"/>
    </row>
    <row r="468" spans="1:32" ht="13" x14ac:dyDescent="0.15">
      <c r="A468" s="30">
        <v>18510</v>
      </c>
      <c r="B468" s="27" t="s">
        <v>3</v>
      </c>
      <c r="C468" s="27" t="s">
        <v>23</v>
      </c>
      <c r="D468" s="33" t="s">
        <v>4627</v>
      </c>
      <c r="E468" s="30" t="s">
        <v>4777</v>
      </c>
      <c r="F468" s="33"/>
      <c r="G468" s="27"/>
      <c r="H468" s="33"/>
      <c r="I468" s="33"/>
      <c r="J468" s="33"/>
      <c r="K468" s="33"/>
      <c r="L468" s="33"/>
      <c r="M468" s="33"/>
      <c r="N468" s="33"/>
      <c r="O468" s="33"/>
      <c r="P468" s="33"/>
      <c r="Q468" s="33"/>
      <c r="R468" s="33"/>
      <c r="S468" s="33"/>
      <c r="T468" s="42"/>
      <c r="U468" s="33"/>
      <c r="V468" s="33"/>
      <c r="W468" s="33"/>
      <c r="X468" s="33"/>
      <c r="Y468" s="33"/>
      <c r="Z468" s="33"/>
      <c r="AA468" s="33"/>
      <c r="AB468" s="33"/>
      <c r="AC468" s="33"/>
      <c r="AD468" s="33"/>
      <c r="AE468" s="33"/>
      <c r="AF468" s="33"/>
    </row>
    <row r="469" spans="1:32" ht="13" x14ac:dyDescent="0.15">
      <c r="A469" s="27">
        <v>18513</v>
      </c>
      <c r="B469" s="27" t="s">
        <v>3</v>
      </c>
      <c r="C469" s="27" t="s">
        <v>23</v>
      </c>
      <c r="D469" s="27" t="s">
        <v>4245</v>
      </c>
      <c r="E469" s="30" t="s">
        <v>4778</v>
      </c>
      <c r="F469" s="33"/>
      <c r="G469" s="27"/>
      <c r="H469" s="33"/>
      <c r="I469" s="33"/>
      <c r="J469" s="33"/>
      <c r="K469" s="33"/>
      <c r="L469" s="33"/>
      <c r="M469" s="33"/>
      <c r="N469" s="33"/>
      <c r="O469" s="33"/>
      <c r="P469" s="33"/>
      <c r="Q469" s="33"/>
      <c r="R469" s="33"/>
      <c r="S469" s="33"/>
      <c r="T469" s="42"/>
      <c r="U469" s="33"/>
      <c r="V469" s="33"/>
      <c r="W469" s="33"/>
      <c r="X469" s="33"/>
      <c r="Y469" s="33"/>
      <c r="Z469" s="33"/>
      <c r="AA469" s="33"/>
      <c r="AB469" s="33"/>
      <c r="AC469" s="33"/>
      <c r="AD469" s="33"/>
      <c r="AE469" s="33"/>
      <c r="AF469" s="33"/>
    </row>
    <row r="470" spans="1:32" ht="13" x14ac:dyDescent="0.15">
      <c r="A470" s="27">
        <v>18534</v>
      </c>
      <c r="B470" s="27" t="s">
        <v>3</v>
      </c>
      <c r="C470" s="27" t="s">
        <v>23</v>
      </c>
      <c r="D470" s="27" t="s">
        <v>4245</v>
      </c>
      <c r="E470" s="30" t="s">
        <v>4779</v>
      </c>
      <c r="F470" s="33"/>
      <c r="G470" s="27"/>
      <c r="H470" s="33"/>
      <c r="I470" s="33"/>
      <c r="J470" s="33"/>
      <c r="K470" s="33"/>
      <c r="L470" s="33"/>
      <c r="M470" s="33"/>
      <c r="N470" s="33"/>
      <c r="O470" s="33"/>
      <c r="P470" s="33"/>
      <c r="Q470" s="33"/>
      <c r="R470" s="33"/>
      <c r="S470" s="33"/>
      <c r="T470" s="42"/>
      <c r="U470" s="33"/>
      <c r="V470" s="33"/>
      <c r="W470" s="33"/>
      <c r="X470" s="33"/>
      <c r="Y470" s="33"/>
      <c r="Z470" s="33"/>
      <c r="AA470" s="33"/>
      <c r="AB470" s="33"/>
      <c r="AC470" s="33"/>
      <c r="AD470" s="33"/>
      <c r="AE470" s="33"/>
      <c r="AF470" s="33"/>
    </row>
    <row r="471" spans="1:32" ht="13" x14ac:dyDescent="0.15">
      <c r="A471" s="30">
        <v>18551</v>
      </c>
      <c r="B471" s="27" t="s">
        <v>3</v>
      </c>
      <c r="C471" s="27" t="s">
        <v>23</v>
      </c>
      <c r="D471" s="33" t="s">
        <v>1226</v>
      </c>
      <c r="E471" s="30" t="s">
        <v>4780</v>
      </c>
      <c r="F471" s="33"/>
      <c r="G471" s="27"/>
      <c r="H471" s="33"/>
      <c r="I471" s="33"/>
      <c r="J471" s="33"/>
      <c r="K471" s="33"/>
      <c r="L471" s="33"/>
      <c r="M471" s="33"/>
      <c r="N471" s="33"/>
      <c r="O471" s="33"/>
      <c r="P471" s="33"/>
      <c r="Q471" s="33"/>
      <c r="R471" s="33"/>
      <c r="S471" s="33"/>
      <c r="T471" s="42"/>
      <c r="U471" s="33"/>
      <c r="V471" s="33"/>
      <c r="W471" s="33"/>
      <c r="X471" s="33"/>
      <c r="Y471" s="33"/>
      <c r="Z471" s="33"/>
      <c r="AA471" s="33"/>
      <c r="AB471" s="33"/>
      <c r="AC471" s="33"/>
      <c r="AD471" s="33"/>
      <c r="AE471" s="33"/>
      <c r="AF471" s="33"/>
    </row>
    <row r="472" spans="1:32" ht="13" x14ac:dyDescent="0.15">
      <c r="A472" s="27">
        <v>18555</v>
      </c>
      <c r="B472" s="27" t="s">
        <v>3</v>
      </c>
      <c r="C472" s="27" t="s">
        <v>23</v>
      </c>
      <c r="D472" s="27" t="s">
        <v>4443</v>
      </c>
      <c r="E472" s="30" t="s">
        <v>4781</v>
      </c>
      <c r="F472" s="33"/>
      <c r="G472" s="27"/>
      <c r="H472" s="27"/>
      <c r="I472" s="27"/>
      <c r="J472" s="33"/>
      <c r="K472" s="33"/>
      <c r="L472" s="50"/>
      <c r="M472" s="33"/>
      <c r="N472" s="33"/>
      <c r="O472" s="33"/>
      <c r="P472" s="33"/>
      <c r="Q472" s="33"/>
      <c r="R472" s="33"/>
      <c r="S472" s="33"/>
      <c r="T472" s="33"/>
      <c r="U472" s="33"/>
      <c r="V472" s="33"/>
      <c r="W472" s="33"/>
      <c r="X472" s="33"/>
      <c r="Y472" s="33"/>
      <c r="Z472" s="33"/>
      <c r="AA472" s="33"/>
      <c r="AB472" s="33"/>
      <c r="AC472" s="33"/>
      <c r="AD472" s="33"/>
      <c r="AE472" s="33"/>
      <c r="AF472" s="33"/>
    </row>
    <row r="473" spans="1:32" ht="13" x14ac:dyDescent="0.15">
      <c r="A473" s="30">
        <v>18558</v>
      </c>
      <c r="B473" s="27" t="s">
        <v>3</v>
      </c>
      <c r="C473" s="27" t="s">
        <v>12</v>
      </c>
      <c r="D473" s="33" t="s">
        <v>860</v>
      </c>
      <c r="E473" s="30" t="s">
        <v>4782</v>
      </c>
      <c r="F473" s="27"/>
      <c r="G473" s="27"/>
      <c r="H473" s="33"/>
      <c r="I473" s="33"/>
      <c r="J473" s="33"/>
      <c r="K473" s="33"/>
      <c r="L473" s="33"/>
      <c r="M473" s="33"/>
      <c r="N473" s="33"/>
      <c r="O473" s="33"/>
      <c r="P473" s="33"/>
      <c r="Q473" s="33"/>
      <c r="R473" s="33"/>
      <c r="S473" s="33"/>
      <c r="T473" s="42"/>
      <c r="U473" s="33"/>
      <c r="V473" s="33"/>
      <c r="W473" s="33"/>
      <c r="X473" s="33"/>
      <c r="Y473" s="33"/>
      <c r="Z473" s="33"/>
      <c r="AA473" s="33"/>
      <c r="AB473" s="33"/>
      <c r="AC473" s="33"/>
      <c r="AD473" s="33"/>
      <c r="AE473" s="33"/>
      <c r="AF473" s="33"/>
    </row>
    <row r="474" spans="1:32" ht="13" x14ac:dyDescent="0.15">
      <c r="A474" s="30">
        <v>18564</v>
      </c>
      <c r="B474" s="27" t="s">
        <v>3</v>
      </c>
      <c r="C474" s="27" t="s">
        <v>13</v>
      </c>
      <c r="D474" s="33" t="s">
        <v>4265</v>
      </c>
      <c r="E474" s="30" t="s">
        <v>4783</v>
      </c>
      <c r="F474" s="33"/>
      <c r="G474" s="27"/>
      <c r="H474" s="33"/>
      <c r="I474" s="33"/>
      <c r="J474" s="33"/>
      <c r="K474" s="33"/>
      <c r="L474" s="33"/>
      <c r="M474" s="33"/>
      <c r="N474" s="33"/>
      <c r="O474" s="33"/>
      <c r="P474" s="33"/>
      <c r="Q474" s="33"/>
      <c r="R474" s="33"/>
      <c r="S474" s="33"/>
      <c r="T474" s="42"/>
      <c r="U474" s="33"/>
      <c r="V474" s="33"/>
      <c r="W474" s="33"/>
      <c r="X474" s="33"/>
      <c r="Y474" s="33"/>
      <c r="Z474" s="33"/>
      <c r="AA474" s="33"/>
      <c r="AB474" s="33"/>
      <c r="AC474" s="33"/>
      <c r="AD474" s="33"/>
      <c r="AE474" s="33"/>
      <c r="AF474" s="33"/>
    </row>
    <row r="475" spans="1:32" ht="13" x14ac:dyDescent="0.15">
      <c r="A475" s="30">
        <v>18574</v>
      </c>
      <c r="B475" s="27" t="s">
        <v>3</v>
      </c>
      <c r="C475" s="27" t="s">
        <v>23</v>
      </c>
      <c r="D475" s="33" t="s">
        <v>4245</v>
      </c>
      <c r="E475" s="30" t="s">
        <v>4784</v>
      </c>
      <c r="F475" s="33"/>
      <c r="G475" s="27"/>
      <c r="H475" s="33"/>
      <c r="I475" s="33"/>
      <c r="J475" s="33"/>
      <c r="K475" s="33"/>
      <c r="L475" s="33"/>
      <c r="M475" s="33"/>
      <c r="N475" s="33"/>
      <c r="O475" s="33"/>
      <c r="P475" s="33"/>
      <c r="Q475" s="33"/>
      <c r="R475" s="33"/>
      <c r="S475" s="33"/>
      <c r="T475" s="42"/>
      <c r="U475" s="33"/>
      <c r="V475" s="33"/>
      <c r="W475" s="33"/>
      <c r="X475" s="33"/>
      <c r="Y475" s="33"/>
      <c r="Z475" s="33"/>
      <c r="AA475" s="33"/>
      <c r="AB475" s="33"/>
      <c r="AC475" s="33"/>
      <c r="AD475" s="33"/>
      <c r="AE475" s="33"/>
      <c r="AF475" s="33"/>
    </row>
    <row r="476" spans="1:32" ht="13" x14ac:dyDescent="0.15">
      <c r="A476" s="27">
        <v>18575</v>
      </c>
      <c r="B476" s="27" t="s">
        <v>3</v>
      </c>
      <c r="C476" s="27" t="s">
        <v>23</v>
      </c>
      <c r="D476" s="27" t="s">
        <v>4245</v>
      </c>
      <c r="E476" s="27" t="s">
        <v>4785</v>
      </c>
      <c r="F476" s="33"/>
      <c r="G476" s="27"/>
      <c r="H476" s="33"/>
      <c r="I476" s="33"/>
      <c r="J476" s="33"/>
      <c r="K476" s="33"/>
      <c r="L476" s="33"/>
      <c r="M476" s="33"/>
      <c r="N476" s="33"/>
      <c r="O476" s="33"/>
      <c r="P476" s="33"/>
      <c r="Q476" s="33"/>
      <c r="R476" s="33"/>
      <c r="S476" s="33"/>
      <c r="T476" s="42"/>
      <c r="U476" s="33"/>
      <c r="V476" s="33"/>
      <c r="W476" s="33"/>
      <c r="X476" s="33"/>
      <c r="Y476" s="33"/>
      <c r="Z476" s="33"/>
      <c r="AA476" s="33"/>
      <c r="AB476" s="33"/>
      <c r="AC476" s="33"/>
      <c r="AD476" s="33"/>
      <c r="AE476" s="33"/>
      <c r="AF476" s="33"/>
    </row>
    <row r="477" spans="1:32" ht="13" x14ac:dyDescent="0.15">
      <c r="A477" s="27">
        <v>18632</v>
      </c>
      <c r="B477" s="27" t="s">
        <v>3</v>
      </c>
      <c r="C477" s="27" t="s">
        <v>23</v>
      </c>
      <c r="D477" s="27" t="s">
        <v>73</v>
      </c>
      <c r="E477" s="36" t="s">
        <v>4786</v>
      </c>
      <c r="F477" s="27"/>
      <c r="G477" s="27"/>
      <c r="H477" s="27"/>
      <c r="I477" s="27"/>
      <c r="J477" s="33"/>
      <c r="K477" s="33"/>
      <c r="L477" s="51"/>
      <c r="M477" s="33"/>
      <c r="N477" s="33"/>
      <c r="O477" s="33"/>
      <c r="P477" s="33"/>
      <c r="Q477" s="33"/>
      <c r="R477" s="33"/>
      <c r="S477" s="33"/>
      <c r="T477" s="33"/>
      <c r="U477" s="33"/>
      <c r="V477" s="33"/>
      <c r="W477" s="33"/>
      <c r="X477" s="33"/>
      <c r="Y477" s="33"/>
      <c r="Z477" s="33"/>
      <c r="AA477" s="33"/>
      <c r="AB477" s="33"/>
      <c r="AC477" s="33"/>
      <c r="AD477" s="33"/>
      <c r="AE477" s="33"/>
      <c r="AF477" s="33"/>
    </row>
    <row r="478" spans="1:32" ht="13" x14ac:dyDescent="0.15">
      <c r="A478" s="30">
        <v>18633</v>
      </c>
      <c r="B478" s="27" t="s">
        <v>3</v>
      </c>
      <c r="C478" s="27" t="s">
        <v>23</v>
      </c>
      <c r="D478" s="33" t="s">
        <v>1169</v>
      </c>
      <c r="E478" s="30" t="s">
        <v>4787</v>
      </c>
      <c r="F478" s="33"/>
      <c r="G478" s="27"/>
      <c r="H478" s="33"/>
      <c r="I478" s="33"/>
      <c r="J478" s="33"/>
      <c r="K478" s="33"/>
      <c r="L478" s="33"/>
      <c r="M478" s="33"/>
      <c r="N478" s="33"/>
      <c r="O478" s="33"/>
      <c r="P478" s="33"/>
      <c r="Q478" s="33"/>
      <c r="R478" s="33"/>
      <c r="S478" s="33"/>
      <c r="T478" s="42"/>
      <c r="U478" s="33"/>
      <c r="V478" s="33"/>
      <c r="W478" s="33"/>
      <c r="X478" s="33"/>
      <c r="Y478" s="33"/>
      <c r="Z478" s="33"/>
      <c r="AA478" s="33"/>
      <c r="AB478" s="33"/>
      <c r="AC478" s="33"/>
      <c r="AD478" s="33"/>
      <c r="AE478" s="33"/>
      <c r="AF478" s="33"/>
    </row>
    <row r="479" spans="1:32" ht="13" x14ac:dyDescent="0.15">
      <c r="A479" s="30">
        <v>18635</v>
      </c>
      <c r="B479" s="27" t="s">
        <v>3</v>
      </c>
      <c r="C479" s="27" t="s">
        <v>23</v>
      </c>
      <c r="D479" s="33" t="s">
        <v>110</v>
      </c>
      <c r="E479" s="30" t="s">
        <v>4788</v>
      </c>
      <c r="F479" s="33"/>
      <c r="G479" s="27"/>
      <c r="H479" s="33"/>
      <c r="I479" s="33"/>
      <c r="J479" s="33"/>
      <c r="K479" s="33"/>
      <c r="L479" s="33"/>
      <c r="M479" s="33"/>
      <c r="N479" s="33"/>
      <c r="O479" s="33"/>
      <c r="P479" s="33"/>
      <c r="Q479" s="33"/>
      <c r="R479" s="33"/>
      <c r="S479" s="33"/>
      <c r="T479" s="42"/>
      <c r="U479" s="33"/>
      <c r="V479" s="33"/>
      <c r="W479" s="33"/>
      <c r="X479" s="33"/>
      <c r="Y479" s="33"/>
      <c r="Z479" s="33"/>
      <c r="AA479" s="33"/>
      <c r="AB479" s="33"/>
      <c r="AC479" s="33"/>
      <c r="AD479" s="33"/>
      <c r="AE479" s="33"/>
      <c r="AF479" s="33"/>
    </row>
    <row r="480" spans="1:32" ht="13" x14ac:dyDescent="0.15">
      <c r="A480" s="27">
        <v>18678</v>
      </c>
      <c r="B480" s="27" t="s">
        <v>3</v>
      </c>
      <c r="C480" s="27" t="s">
        <v>23</v>
      </c>
      <c r="D480" s="27" t="s">
        <v>4251</v>
      </c>
      <c r="E480" s="30" t="s">
        <v>4789</v>
      </c>
      <c r="F480" s="33"/>
      <c r="G480" s="27"/>
      <c r="H480" s="33"/>
      <c r="I480" s="33"/>
      <c r="J480" s="33"/>
      <c r="K480" s="33"/>
      <c r="L480" s="33"/>
      <c r="M480" s="33"/>
      <c r="N480" s="33"/>
      <c r="O480" s="33"/>
      <c r="P480" s="33"/>
      <c r="Q480" s="33"/>
      <c r="R480" s="33"/>
      <c r="S480" s="33"/>
      <c r="T480" s="42"/>
      <c r="U480" s="33"/>
      <c r="V480" s="33"/>
      <c r="W480" s="33"/>
      <c r="X480" s="33"/>
      <c r="Y480" s="33"/>
      <c r="Z480" s="33"/>
      <c r="AA480" s="33"/>
      <c r="AB480" s="33"/>
      <c r="AC480" s="33"/>
      <c r="AD480" s="33"/>
      <c r="AE480" s="33"/>
      <c r="AF480" s="33"/>
    </row>
    <row r="481" spans="1:32" ht="13" x14ac:dyDescent="0.15">
      <c r="A481" s="30">
        <v>18679</v>
      </c>
      <c r="B481" s="27" t="s">
        <v>3</v>
      </c>
      <c r="C481" s="27" t="s">
        <v>23</v>
      </c>
      <c r="D481" s="33" t="s">
        <v>4251</v>
      </c>
      <c r="E481" s="30" t="s">
        <v>4790</v>
      </c>
      <c r="F481" s="33"/>
      <c r="G481" s="27"/>
      <c r="H481" s="33"/>
      <c r="I481" s="33"/>
      <c r="J481" s="33"/>
      <c r="K481" s="33"/>
      <c r="L481" s="33"/>
      <c r="M481" s="33"/>
      <c r="N481" s="33"/>
      <c r="O481" s="33"/>
      <c r="P481" s="33"/>
      <c r="Q481" s="33"/>
      <c r="R481" s="33"/>
      <c r="S481" s="33"/>
      <c r="T481" s="42"/>
      <c r="U481" s="33"/>
      <c r="V481" s="33"/>
      <c r="W481" s="33"/>
      <c r="X481" s="33"/>
      <c r="Y481" s="33"/>
      <c r="Z481" s="33"/>
      <c r="AA481" s="33"/>
      <c r="AB481" s="33"/>
      <c r="AC481" s="33"/>
      <c r="AD481" s="33"/>
      <c r="AE481" s="33"/>
      <c r="AF481" s="33"/>
    </row>
    <row r="482" spans="1:32" ht="13" x14ac:dyDescent="0.15">
      <c r="A482" s="30">
        <v>18698</v>
      </c>
      <c r="B482" s="27" t="s">
        <v>3</v>
      </c>
      <c r="C482" s="27" t="s">
        <v>23</v>
      </c>
      <c r="D482" s="33" t="s">
        <v>1815</v>
      </c>
      <c r="E482" s="30" t="s">
        <v>4791</v>
      </c>
      <c r="F482" s="33"/>
      <c r="G482" s="27"/>
      <c r="H482" s="33"/>
      <c r="I482" s="33"/>
      <c r="J482" s="33"/>
      <c r="K482" s="33"/>
      <c r="L482" s="33"/>
      <c r="M482" s="33"/>
      <c r="N482" s="33"/>
      <c r="O482" s="33"/>
      <c r="P482" s="33"/>
      <c r="Q482" s="33"/>
      <c r="R482" s="33"/>
      <c r="S482" s="33"/>
      <c r="T482" s="42"/>
      <c r="U482" s="33"/>
      <c r="V482" s="33"/>
      <c r="W482" s="33"/>
      <c r="X482" s="33"/>
      <c r="Y482" s="33"/>
      <c r="Z482" s="33"/>
      <c r="AA482" s="33"/>
      <c r="AB482" s="33"/>
      <c r="AC482" s="33"/>
      <c r="AD482" s="33"/>
      <c r="AE482" s="33"/>
      <c r="AF482" s="33"/>
    </row>
    <row r="483" spans="1:32" ht="13" x14ac:dyDescent="0.15">
      <c r="A483" s="27">
        <v>18725</v>
      </c>
      <c r="B483" s="27" t="s">
        <v>3</v>
      </c>
      <c r="C483" s="27" t="s">
        <v>23</v>
      </c>
      <c r="D483" s="27" t="s">
        <v>4259</v>
      </c>
      <c r="E483" s="30" t="s">
        <v>4792</v>
      </c>
      <c r="F483" s="33"/>
      <c r="G483" s="27"/>
      <c r="H483" s="33"/>
      <c r="I483" s="33"/>
      <c r="J483" s="33"/>
      <c r="K483" s="33"/>
      <c r="L483" s="33"/>
      <c r="M483" s="33"/>
      <c r="N483" s="33"/>
      <c r="O483" s="33"/>
      <c r="P483" s="33"/>
      <c r="Q483" s="33"/>
      <c r="R483" s="33"/>
      <c r="S483" s="33"/>
      <c r="T483" s="42"/>
      <c r="U483" s="33"/>
      <c r="V483" s="33"/>
      <c r="W483" s="33"/>
      <c r="X483" s="33"/>
      <c r="Y483" s="33"/>
      <c r="Z483" s="33"/>
      <c r="AA483" s="33"/>
      <c r="AB483" s="33"/>
      <c r="AC483" s="33"/>
      <c r="AD483" s="33"/>
      <c r="AE483" s="33"/>
      <c r="AF483" s="33"/>
    </row>
    <row r="484" spans="1:32" ht="13" x14ac:dyDescent="0.15">
      <c r="A484" s="27">
        <v>18726</v>
      </c>
      <c r="B484" s="27" t="s">
        <v>3</v>
      </c>
      <c r="C484" s="27" t="s">
        <v>24</v>
      </c>
      <c r="D484" s="27" t="s">
        <v>955</v>
      </c>
      <c r="E484" s="27" t="s">
        <v>4793</v>
      </c>
      <c r="F484" s="33"/>
      <c r="G484" s="27"/>
      <c r="H484" s="33"/>
      <c r="I484" s="33"/>
      <c r="J484" s="33"/>
      <c r="K484" s="33"/>
      <c r="L484" s="33"/>
      <c r="M484" s="33"/>
      <c r="N484" s="33"/>
      <c r="O484" s="33"/>
      <c r="P484" s="33"/>
      <c r="Q484" s="33"/>
      <c r="R484" s="33"/>
      <c r="S484" s="33"/>
      <c r="T484" s="42"/>
      <c r="U484" s="33"/>
      <c r="V484" s="33"/>
      <c r="W484" s="33"/>
      <c r="X484" s="33"/>
      <c r="Y484" s="33"/>
      <c r="Z484" s="33"/>
      <c r="AA484" s="33"/>
      <c r="AB484" s="33"/>
      <c r="AC484" s="33"/>
      <c r="AD484" s="33"/>
      <c r="AE484" s="33"/>
      <c r="AF484" s="33"/>
    </row>
    <row r="485" spans="1:32" ht="13" x14ac:dyDescent="0.15">
      <c r="A485" s="30">
        <v>18898</v>
      </c>
      <c r="B485" s="27" t="s">
        <v>3</v>
      </c>
      <c r="C485" s="27" t="s">
        <v>13</v>
      </c>
      <c r="D485" s="33" t="s">
        <v>3501</v>
      </c>
      <c r="E485" s="30" t="s">
        <v>4794</v>
      </c>
      <c r="F485" s="33"/>
      <c r="G485" s="27"/>
      <c r="H485" s="33"/>
      <c r="I485" s="33"/>
      <c r="J485" s="33"/>
      <c r="K485" s="33"/>
      <c r="L485" s="33"/>
      <c r="M485" s="33"/>
      <c r="N485" s="33"/>
      <c r="O485" s="33"/>
      <c r="P485" s="33"/>
      <c r="Q485" s="33"/>
      <c r="R485" s="33"/>
      <c r="S485" s="33"/>
      <c r="T485" s="42"/>
      <c r="U485" s="33"/>
      <c r="V485" s="33"/>
      <c r="W485" s="33"/>
      <c r="X485" s="33"/>
      <c r="Y485" s="33"/>
      <c r="Z485" s="33"/>
      <c r="AA485" s="33"/>
      <c r="AB485" s="33"/>
      <c r="AC485" s="33"/>
      <c r="AD485" s="33"/>
      <c r="AE485" s="33"/>
      <c r="AF485" s="33"/>
    </row>
    <row r="486" spans="1:32" ht="13" x14ac:dyDescent="0.15">
      <c r="A486" s="27">
        <v>18953</v>
      </c>
      <c r="B486" s="27" t="s">
        <v>3</v>
      </c>
      <c r="C486" s="27" t="s">
        <v>13</v>
      </c>
      <c r="D486" s="27" t="s">
        <v>4263</v>
      </c>
      <c r="E486" s="27" t="s">
        <v>4795</v>
      </c>
      <c r="F486" s="33"/>
      <c r="G486" s="27"/>
      <c r="H486" s="33"/>
      <c r="I486" s="33"/>
      <c r="J486" s="33"/>
      <c r="K486" s="33"/>
      <c r="L486" s="33"/>
      <c r="M486" s="33"/>
      <c r="N486" s="33"/>
      <c r="O486" s="33"/>
      <c r="P486" s="33"/>
      <c r="Q486" s="33"/>
      <c r="R486" s="33"/>
      <c r="S486" s="33"/>
      <c r="T486" s="42"/>
      <c r="U486" s="33"/>
      <c r="V486" s="33"/>
      <c r="W486" s="33"/>
      <c r="X486" s="33"/>
      <c r="Y486" s="33"/>
      <c r="Z486" s="33"/>
      <c r="AA486" s="33"/>
      <c r="AB486" s="33"/>
      <c r="AC486" s="33"/>
      <c r="AD486" s="33"/>
      <c r="AE486" s="33"/>
      <c r="AF486" s="33"/>
    </row>
    <row r="487" spans="1:32" ht="13" x14ac:dyDescent="0.15">
      <c r="A487" s="27">
        <v>18954</v>
      </c>
      <c r="B487" s="27" t="s">
        <v>3</v>
      </c>
      <c r="C487" s="27" t="s">
        <v>13</v>
      </c>
      <c r="D487" s="27" t="s">
        <v>4263</v>
      </c>
      <c r="E487" s="27" t="s">
        <v>4796</v>
      </c>
      <c r="F487" s="33"/>
      <c r="G487" s="27"/>
      <c r="H487" s="33"/>
      <c r="I487" s="33"/>
      <c r="J487" s="33"/>
      <c r="K487" s="33"/>
      <c r="L487" s="33"/>
      <c r="M487" s="33"/>
      <c r="N487" s="33"/>
      <c r="O487" s="33"/>
      <c r="P487" s="33"/>
      <c r="Q487" s="33"/>
      <c r="R487" s="33"/>
      <c r="S487" s="33"/>
      <c r="T487" s="42"/>
      <c r="U487" s="33"/>
      <c r="V487" s="33"/>
      <c r="W487" s="33"/>
      <c r="X487" s="33"/>
      <c r="Y487" s="33"/>
      <c r="Z487" s="33"/>
      <c r="AA487" s="33"/>
      <c r="AB487" s="33"/>
      <c r="AC487" s="33"/>
      <c r="AD487" s="33"/>
      <c r="AE487" s="33"/>
      <c r="AF487" s="33"/>
    </row>
    <row r="488" spans="1:32" ht="13" x14ac:dyDescent="0.15">
      <c r="A488" s="27">
        <v>18967</v>
      </c>
      <c r="B488" s="27" t="s">
        <v>3</v>
      </c>
      <c r="C488" s="27" t="s">
        <v>23</v>
      </c>
      <c r="D488" s="27" t="s">
        <v>807</v>
      </c>
      <c r="E488" s="27" t="s">
        <v>4797</v>
      </c>
      <c r="F488" s="33"/>
      <c r="G488" s="27"/>
      <c r="H488" s="33"/>
      <c r="I488" s="33"/>
      <c r="J488" s="33"/>
      <c r="K488" s="33"/>
      <c r="L488" s="33"/>
      <c r="M488" s="33"/>
      <c r="N488" s="33"/>
      <c r="O488" s="33"/>
      <c r="P488" s="33"/>
      <c r="Q488" s="33"/>
      <c r="R488" s="33"/>
      <c r="S488" s="33"/>
      <c r="T488" s="42"/>
      <c r="U488" s="33"/>
      <c r="V488" s="33"/>
      <c r="W488" s="33"/>
      <c r="X488" s="33"/>
      <c r="Y488" s="33"/>
      <c r="Z488" s="33"/>
      <c r="AA488" s="33"/>
      <c r="AB488" s="33"/>
      <c r="AC488" s="33"/>
      <c r="AD488" s="33"/>
      <c r="AE488" s="33"/>
      <c r="AF488" s="33"/>
    </row>
    <row r="489" spans="1:32" ht="13" x14ac:dyDescent="0.15">
      <c r="A489" s="27">
        <v>18968</v>
      </c>
      <c r="B489" s="27" t="s">
        <v>3</v>
      </c>
      <c r="C489" s="27" t="s">
        <v>20</v>
      </c>
      <c r="D489" s="27" t="s">
        <v>807</v>
      </c>
      <c r="E489" s="27" t="s">
        <v>4798</v>
      </c>
      <c r="F489" s="33"/>
      <c r="G489" s="27"/>
      <c r="H489" s="33"/>
      <c r="I489" s="33"/>
      <c r="J489" s="33"/>
      <c r="K489" s="33"/>
      <c r="L489" s="33"/>
      <c r="M489" s="33"/>
      <c r="N489" s="33"/>
      <c r="O489" s="33"/>
      <c r="P489" s="33"/>
      <c r="Q489" s="33"/>
      <c r="R489" s="33"/>
      <c r="S489" s="33"/>
      <c r="T489" s="42"/>
      <c r="U489" s="33"/>
      <c r="V489" s="33"/>
      <c r="W489" s="33"/>
      <c r="X489" s="33"/>
      <c r="Y489" s="33"/>
      <c r="Z489" s="33"/>
      <c r="AA489" s="33"/>
      <c r="AB489" s="33"/>
      <c r="AC489" s="33"/>
      <c r="AD489" s="33"/>
      <c r="AE489" s="33"/>
      <c r="AF489" s="33"/>
    </row>
    <row r="490" spans="1:32" ht="13" x14ac:dyDescent="0.15">
      <c r="A490" s="30">
        <v>18970</v>
      </c>
      <c r="B490" s="27" t="s">
        <v>3</v>
      </c>
      <c r="C490" s="27" t="s">
        <v>13</v>
      </c>
      <c r="D490" s="33" t="s">
        <v>4573</v>
      </c>
      <c r="E490" s="30" t="s">
        <v>4799</v>
      </c>
      <c r="F490" s="33"/>
      <c r="G490" s="27"/>
      <c r="H490" s="33"/>
      <c r="I490" s="33"/>
      <c r="J490" s="33"/>
      <c r="K490" s="33"/>
      <c r="L490" s="33"/>
      <c r="M490" s="33"/>
      <c r="N490" s="33"/>
      <c r="O490" s="33"/>
      <c r="P490" s="33"/>
      <c r="Q490" s="33"/>
      <c r="R490" s="33"/>
      <c r="S490" s="33"/>
      <c r="T490" s="42"/>
      <c r="U490" s="33"/>
      <c r="V490" s="33"/>
      <c r="W490" s="33"/>
      <c r="X490" s="33"/>
      <c r="Y490" s="33"/>
      <c r="Z490" s="33"/>
      <c r="AA490" s="33"/>
      <c r="AB490" s="33"/>
      <c r="AC490" s="33"/>
      <c r="AD490" s="33"/>
      <c r="AE490" s="33"/>
      <c r="AF490" s="33"/>
    </row>
    <row r="491" spans="1:32" ht="13" x14ac:dyDescent="0.15">
      <c r="A491" s="27">
        <v>18971</v>
      </c>
      <c r="B491" s="27" t="s">
        <v>3</v>
      </c>
      <c r="C491" s="27" t="s">
        <v>13</v>
      </c>
      <c r="D491" s="27" t="s">
        <v>4573</v>
      </c>
      <c r="E491" s="36" t="s">
        <v>4800</v>
      </c>
      <c r="F491" s="33"/>
      <c r="G491" s="27"/>
      <c r="H491" s="33"/>
      <c r="I491" s="33"/>
      <c r="J491" s="33"/>
      <c r="K491" s="33"/>
      <c r="L491" s="33"/>
      <c r="M491" s="33"/>
      <c r="N491" s="33"/>
      <c r="O491" s="33"/>
      <c r="P491" s="33"/>
      <c r="Q491" s="33"/>
      <c r="R491" s="33"/>
      <c r="S491" s="33"/>
      <c r="T491" s="42"/>
      <c r="U491" s="33"/>
      <c r="V491" s="33"/>
      <c r="W491" s="33"/>
      <c r="X491" s="33"/>
      <c r="Y491" s="33"/>
      <c r="Z491" s="33"/>
      <c r="AA491" s="33"/>
      <c r="AB491" s="33"/>
      <c r="AC491" s="33"/>
      <c r="AD491" s="33"/>
      <c r="AE491" s="33"/>
      <c r="AF491" s="33"/>
    </row>
    <row r="492" spans="1:32" ht="13" x14ac:dyDescent="0.15">
      <c r="A492" s="27">
        <v>18973</v>
      </c>
      <c r="B492" s="27" t="s">
        <v>3</v>
      </c>
      <c r="C492" s="27" t="s">
        <v>13</v>
      </c>
      <c r="D492" s="27" t="s">
        <v>4573</v>
      </c>
      <c r="E492" s="30" t="s">
        <v>4801</v>
      </c>
      <c r="F492" s="33"/>
      <c r="G492" s="27"/>
      <c r="H492" s="33"/>
      <c r="I492" s="33"/>
      <c r="J492" s="33"/>
      <c r="K492" s="33"/>
      <c r="L492" s="33"/>
      <c r="M492" s="33"/>
      <c r="N492" s="33"/>
      <c r="O492" s="33"/>
      <c r="P492" s="33"/>
      <c r="Q492" s="33"/>
      <c r="R492" s="33"/>
      <c r="S492" s="33"/>
      <c r="T492" s="42"/>
      <c r="U492" s="33"/>
      <c r="V492" s="33"/>
      <c r="W492" s="33"/>
      <c r="X492" s="33"/>
      <c r="Y492" s="33"/>
      <c r="Z492" s="33"/>
      <c r="AA492" s="33"/>
      <c r="AB492" s="33"/>
      <c r="AC492" s="33"/>
      <c r="AD492" s="33"/>
      <c r="AE492" s="33"/>
      <c r="AF492" s="33"/>
    </row>
    <row r="493" spans="1:32" ht="13" x14ac:dyDescent="0.15">
      <c r="A493" s="27">
        <v>19019</v>
      </c>
      <c r="B493" s="27" t="s">
        <v>3</v>
      </c>
      <c r="C493" s="27" t="s">
        <v>23</v>
      </c>
      <c r="D493" s="27" t="s">
        <v>4245</v>
      </c>
      <c r="E493" s="36" t="s">
        <v>4802</v>
      </c>
      <c r="F493" s="33"/>
      <c r="G493" s="27"/>
      <c r="H493" s="33"/>
      <c r="I493" s="33"/>
      <c r="J493" s="33"/>
      <c r="K493" s="33"/>
      <c r="L493" s="33"/>
      <c r="M493" s="33"/>
      <c r="N493" s="33"/>
      <c r="O493" s="33"/>
      <c r="P493" s="33"/>
      <c r="Q493" s="33"/>
      <c r="R493" s="33"/>
      <c r="S493" s="33"/>
      <c r="T493" s="42"/>
      <c r="U493" s="33"/>
      <c r="V493" s="33"/>
      <c r="W493" s="33"/>
      <c r="X493" s="33"/>
      <c r="Y493" s="33"/>
      <c r="Z493" s="33"/>
      <c r="AA493" s="33"/>
      <c r="AB493" s="33"/>
      <c r="AC493" s="33"/>
      <c r="AD493" s="33"/>
      <c r="AE493" s="33"/>
      <c r="AF493" s="33"/>
    </row>
    <row r="494" spans="1:32" ht="13" x14ac:dyDescent="0.15">
      <c r="A494" s="30">
        <v>19050</v>
      </c>
      <c r="B494" s="27" t="s">
        <v>3</v>
      </c>
      <c r="C494" s="27" t="s">
        <v>13</v>
      </c>
      <c r="D494" s="33" t="s">
        <v>2565</v>
      </c>
      <c r="E494" s="30" t="s">
        <v>4803</v>
      </c>
      <c r="F494" s="33"/>
      <c r="G494" s="27"/>
      <c r="H494" s="33"/>
      <c r="I494" s="33"/>
      <c r="J494" s="33"/>
      <c r="K494" s="33"/>
      <c r="L494" s="33"/>
      <c r="M494" s="33"/>
      <c r="N494" s="33"/>
      <c r="O494" s="33"/>
      <c r="P494" s="33"/>
      <c r="Q494" s="33"/>
      <c r="R494" s="33"/>
      <c r="S494" s="33"/>
      <c r="T494" s="42"/>
      <c r="U494" s="33"/>
      <c r="V494" s="33"/>
      <c r="W494" s="33"/>
      <c r="X494" s="33"/>
      <c r="Y494" s="33"/>
      <c r="Z494" s="33"/>
      <c r="AA494" s="33"/>
      <c r="AB494" s="33"/>
      <c r="AC494" s="33"/>
      <c r="AD494" s="33"/>
      <c r="AE494" s="33"/>
      <c r="AF494" s="33"/>
    </row>
    <row r="495" spans="1:32" ht="13" x14ac:dyDescent="0.15">
      <c r="A495" s="27">
        <v>19051</v>
      </c>
      <c r="B495" s="27" t="s">
        <v>3</v>
      </c>
      <c r="C495" s="27" t="s">
        <v>13</v>
      </c>
      <c r="D495" s="27" t="s">
        <v>4760</v>
      </c>
      <c r="E495" s="49" t="s">
        <v>4804</v>
      </c>
      <c r="F495" s="33"/>
      <c r="G495" s="27"/>
      <c r="H495" s="33"/>
      <c r="I495" s="33"/>
      <c r="J495" s="33"/>
      <c r="K495" s="33"/>
      <c r="L495" s="33"/>
      <c r="M495" s="33"/>
      <c r="N495" s="33"/>
      <c r="O495" s="33"/>
      <c r="P495" s="33"/>
      <c r="Q495" s="33"/>
      <c r="R495" s="33"/>
      <c r="S495" s="33"/>
      <c r="T495" s="42"/>
      <c r="U495" s="33"/>
      <c r="V495" s="33"/>
      <c r="W495" s="33"/>
      <c r="X495" s="33"/>
      <c r="Y495" s="33"/>
      <c r="Z495" s="33"/>
      <c r="AA495" s="33"/>
      <c r="AB495" s="33"/>
      <c r="AC495" s="33"/>
      <c r="AD495" s="33"/>
      <c r="AE495" s="33"/>
      <c r="AF495" s="33"/>
    </row>
    <row r="496" spans="1:32" ht="13" x14ac:dyDescent="0.15">
      <c r="A496" s="30">
        <v>19058</v>
      </c>
      <c r="B496" s="27" t="s">
        <v>3</v>
      </c>
      <c r="C496" s="27" t="s">
        <v>28</v>
      </c>
      <c r="D496" s="33" t="s">
        <v>1639</v>
      </c>
      <c r="E496" s="30" t="s">
        <v>4805</v>
      </c>
      <c r="F496" s="33"/>
      <c r="G496" s="27"/>
      <c r="H496" s="33"/>
      <c r="I496" s="33"/>
      <c r="J496" s="33"/>
      <c r="K496" s="33"/>
      <c r="L496" s="33"/>
      <c r="M496" s="33"/>
      <c r="N496" s="33"/>
      <c r="O496" s="33"/>
      <c r="P496" s="33"/>
      <c r="Q496" s="33"/>
      <c r="R496" s="33"/>
      <c r="S496" s="33"/>
      <c r="T496" s="42"/>
      <c r="U496" s="33"/>
      <c r="V496" s="33"/>
      <c r="W496" s="33"/>
      <c r="X496" s="33"/>
      <c r="Y496" s="33"/>
      <c r="Z496" s="33"/>
      <c r="AA496" s="33"/>
      <c r="AB496" s="33"/>
      <c r="AC496" s="33"/>
      <c r="AD496" s="33"/>
      <c r="AE496" s="33"/>
      <c r="AF496" s="33"/>
    </row>
    <row r="497" spans="1:32" ht="13" x14ac:dyDescent="0.15">
      <c r="A497" s="27">
        <v>19059</v>
      </c>
      <c r="B497" s="27" t="s">
        <v>3</v>
      </c>
      <c r="C497" s="27" t="s">
        <v>28</v>
      </c>
      <c r="D497" s="27" t="s">
        <v>1639</v>
      </c>
      <c r="E497" s="62" t="s">
        <v>4806</v>
      </c>
      <c r="F497" s="33"/>
      <c r="G497" s="27"/>
      <c r="H497" s="33"/>
      <c r="I497" s="33"/>
      <c r="J497" s="33"/>
      <c r="K497" s="33"/>
      <c r="L497" s="33"/>
      <c r="M497" s="33"/>
      <c r="N497" s="33"/>
      <c r="O497" s="33"/>
      <c r="P497" s="33"/>
      <c r="Q497" s="33"/>
      <c r="R497" s="33"/>
      <c r="S497" s="33"/>
      <c r="T497" s="42"/>
      <c r="U497" s="33"/>
      <c r="V497" s="33"/>
      <c r="W497" s="33"/>
      <c r="X497" s="33"/>
      <c r="Y497" s="33"/>
      <c r="Z497" s="33"/>
      <c r="AA497" s="33"/>
      <c r="AB497" s="33"/>
      <c r="AC497" s="33"/>
      <c r="AD497" s="33"/>
      <c r="AE497" s="33"/>
      <c r="AF497" s="33"/>
    </row>
    <row r="498" spans="1:32" ht="13" x14ac:dyDescent="0.15">
      <c r="A498" s="27">
        <v>19063</v>
      </c>
      <c r="B498" s="27" t="s">
        <v>3</v>
      </c>
      <c r="C498" s="27" t="s">
        <v>28</v>
      </c>
      <c r="D498" s="27" t="s">
        <v>1639</v>
      </c>
      <c r="E498" s="30" t="s">
        <v>4807</v>
      </c>
      <c r="F498" s="33"/>
      <c r="G498" s="27"/>
      <c r="H498" s="33"/>
      <c r="I498" s="33"/>
      <c r="J498" s="33"/>
      <c r="K498" s="33"/>
      <c r="L498" s="33"/>
      <c r="M498" s="33"/>
      <c r="N498" s="33"/>
      <c r="O498" s="33"/>
      <c r="P498" s="33"/>
      <c r="Q498" s="33"/>
      <c r="R498" s="33"/>
      <c r="S498" s="33"/>
      <c r="T498" s="42"/>
      <c r="U498" s="33"/>
      <c r="V498" s="33"/>
      <c r="W498" s="33"/>
      <c r="X498" s="33"/>
      <c r="Y498" s="33"/>
      <c r="Z498" s="33"/>
      <c r="AA498" s="33"/>
      <c r="AB498" s="33"/>
      <c r="AC498" s="33"/>
      <c r="AD498" s="33"/>
      <c r="AE498" s="33"/>
      <c r="AF498" s="33"/>
    </row>
    <row r="499" spans="1:32" ht="13" x14ac:dyDescent="0.15">
      <c r="A499" s="27">
        <v>19103</v>
      </c>
      <c r="B499" s="27" t="s">
        <v>3</v>
      </c>
      <c r="C499" s="27" t="s">
        <v>28</v>
      </c>
      <c r="D499" s="27" t="s">
        <v>94</v>
      </c>
      <c r="E499" s="27" t="s">
        <v>4808</v>
      </c>
      <c r="F499" s="33"/>
      <c r="G499" s="27"/>
      <c r="H499" s="33"/>
      <c r="I499" s="33"/>
      <c r="J499" s="33"/>
      <c r="K499" s="33"/>
      <c r="L499" s="33"/>
      <c r="M499" s="33"/>
      <c r="N499" s="33"/>
      <c r="O499" s="33"/>
      <c r="P499" s="33"/>
      <c r="Q499" s="33"/>
      <c r="R499" s="33"/>
      <c r="S499" s="33"/>
      <c r="T499" s="42"/>
      <c r="U499" s="33"/>
      <c r="V499" s="33"/>
      <c r="W499" s="33"/>
      <c r="X499" s="33"/>
      <c r="Y499" s="33"/>
      <c r="Z499" s="33"/>
      <c r="AA499" s="33"/>
      <c r="AB499" s="33"/>
      <c r="AC499" s="33"/>
      <c r="AD499" s="33"/>
      <c r="AE499" s="33"/>
      <c r="AF499" s="33"/>
    </row>
    <row r="500" spans="1:32" ht="13" x14ac:dyDescent="0.15">
      <c r="A500" s="27">
        <v>19113</v>
      </c>
      <c r="B500" s="27" t="s">
        <v>3</v>
      </c>
      <c r="C500" s="27" t="s">
        <v>23</v>
      </c>
      <c r="D500" s="27" t="s">
        <v>4410</v>
      </c>
      <c r="E500" s="30" t="s">
        <v>4809</v>
      </c>
      <c r="F500" s="33"/>
      <c r="G500" s="27"/>
      <c r="H500" s="33"/>
      <c r="I500" s="33"/>
      <c r="J500" s="33"/>
      <c r="K500" s="33"/>
      <c r="L500" s="33"/>
      <c r="M500" s="33"/>
      <c r="N500" s="33"/>
      <c r="O500" s="33"/>
      <c r="P500" s="33"/>
      <c r="Q500" s="33"/>
      <c r="R500" s="33"/>
      <c r="S500" s="33"/>
      <c r="T500" s="42"/>
      <c r="U500" s="33"/>
      <c r="V500" s="33"/>
      <c r="W500" s="33"/>
      <c r="X500" s="33"/>
      <c r="Y500" s="33"/>
      <c r="Z500" s="33"/>
      <c r="AA500" s="33"/>
      <c r="AB500" s="33"/>
      <c r="AC500" s="33"/>
      <c r="AD500" s="33"/>
      <c r="AE500" s="33"/>
      <c r="AF500" s="33"/>
    </row>
    <row r="501" spans="1:32" ht="13" x14ac:dyDescent="0.15">
      <c r="A501" s="14">
        <v>19118</v>
      </c>
      <c r="B501" s="27" t="s">
        <v>3</v>
      </c>
      <c r="C501" s="27" t="s">
        <v>13</v>
      </c>
      <c r="D501" s="14" t="s">
        <v>2941</v>
      </c>
      <c r="E501" s="31" t="s">
        <v>4810</v>
      </c>
      <c r="G501" s="27"/>
    </row>
    <row r="502" spans="1:32" ht="13" x14ac:dyDescent="0.15">
      <c r="A502" s="27">
        <v>19122</v>
      </c>
      <c r="B502" s="27" t="s">
        <v>3</v>
      </c>
      <c r="C502" s="27" t="s">
        <v>23</v>
      </c>
      <c r="D502" s="27" t="s">
        <v>3511</v>
      </c>
      <c r="E502" s="36" t="s">
        <v>4811</v>
      </c>
      <c r="F502" s="33"/>
      <c r="G502" s="27"/>
      <c r="H502" s="33"/>
      <c r="I502" s="33"/>
      <c r="J502" s="33"/>
      <c r="K502" s="33"/>
      <c r="L502" s="33"/>
      <c r="M502" s="33"/>
      <c r="N502" s="33"/>
      <c r="O502" s="33"/>
      <c r="P502" s="33"/>
      <c r="Q502" s="33"/>
      <c r="R502" s="33"/>
      <c r="S502" s="33"/>
      <c r="T502" s="42"/>
      <c r="U502" s="33"/>
      <c r="V502" s="33"/>
      <c r="W502" s="33"/>
      <c r="X502" s="33"/>
      <c r="Y502" s="33"/>
      <c r="Z502" s="33"/>
      <c r="AA502" s="33"/>
      <c r="AB502" s="33"/>
      <c r="AC502" s="33"/>
      <c r="AD502" s="33"/>
      <c r="AE502" s="33"/>
      <c r="AF502" s="33"/>
    </row>
    <row r="503" spans="1:32" ht="13" x14ac:dyDescent="0.15">
      <c r="A503" s="30">
        <v>19188</v>
      </c>
      <c r="B503" s="27" t="s">
        <v>3</v>
      </c>
      <c r="C503" s="27" t="s">
        <v>23</v>
      </c>
      <c r="D503" s="33" t="s">
        <v>4812</v>
      </c>
      <c r="E503" s="27" t="s">
        <v>4813</v>
      </c>
      <c r="F503" s="33"/>
      <c r="G503" s="27"/>
      <c r="H503" s="33"/>
      <c r="I503" s="33"/>
      <c r="J503" s="33"/>
      <c r="K503" s="33"/>
      <c r="L503" s="33"/>
      <c r="M503" s="33"/>
      <c r="N503" s="33"/>
      <c r="O503" s="33"/>
      <c r="P503" s="33"/>
      <c r="Q503" s="33"/>
      <c r="R503" s="33"/>
      <c r="S503" s="33"/>
      <c r="T503" s="42"/>
      <c r="U503" s="33"/>
      <c r="V503" s="33"/>
      <c r="W503" s="33"/>
      <c r="X503" s="33"/>
      <c r="Y503" s="33"/>
      <c r="Z503" s="33"/>
      <c r="AA503" s="33"/>
      <c r="AB503" s="33"/>
      <c r="AC503" s="33"/>
      <c r="AD503" s="33"/>
      <c r="AE503" s="33"/>
      <c r="AF503" s="33"/>
    </row>
    <row r="504" spans="1:32" ht="13" x14ac:dyDescent="0.15">
      <c r="A504" s="30">
        <v>19232</v>
      </c>
      <c r="B504" s="27" t="s">
        <v>3</v>
      </c>
      <c r="C504" s="27" t="s">
        <v>23</v>
      </c>
      <c r="D504" s="33" t="s">
        <v>4488</v>
      </c>
      <c r="E504" s="30" t="s">
        <v>4814</v>
      </c>
      <c r="F504" s="27"/>
      <c r="G504" s="27"/>
      <c r="H504" s="33"/>
      <c r="I504" s="33"/>
      <c r="J504" s="33"/>
      <c r="K504" s="33"/>
      <c r="L504" s="33"/>
      <c r="M504" s="33"/>
      <c r="N504" s="33"/>
      <c r="O504" s="33"/>
      <c r="P504" s="33"/>
      <c r="Q504" s="33"/>
      <c r="R504" s="33"/>
      <c r="S504" s="33"/>
      <c r="T504" s="42"/>
      <c r="U504" s="33"/>
      <c r="V504" s="33"/>
      <c r="W504" s="33"/>
      <c r="X504" s="33"/>
      <c r="Y504" s="33"/>
      <c r="Z504" s="33"/>
      <c r="AA504" s="33"/>
      <c r="AB504" s="33"/>
      <c r="AC504" s="33"/>
      <c r="AD504" s="33"/>
      <c r="AE504" s="33"/>
      <c r="AF504" s="33"/>
    </row>
    <row r="505" spans="1:32" ht="13" x14ac:dyDescent="0.15">
      <c r="A505" s="30">
        <v>19301</v>
      </c>
      <c r="B505" s="27" t="s">
        <v>3</v>
      </c>
      <c r="C505" s="27" t="s">
        <v>23</v>
      </c>
      <c r="D505" s="33" t="s">
        <v>4443</v>
      </c>
      <c r="E505" s="30" t="s">
        <v>4815</v>
      </c>
      <c r="F505" s="33"/>
      <c r="G505" s="27"/>
      <c r="H505" s="33"/>
      <c r="I505" s="33"/>
      <c r="J505" s="33"/>
      <c r="K505" s="33"/>
      <c r="L505" s="33"/>
      <c r="M505" s="33"/>
      <c r="N505" s="33"/>
      <c r="O505" s="33"/>
      <c r="P505" s="33"/>
      <c r="Q505" s="33"/>
      <c r="R505" s="33"/>
      <c r="S505" s="33"/>
      <c r="T505" s="42"/>
      <c r="U505" s="33"/>
      <c r="V505" s="33"/>
      <c r="W505" s="33"/>
      <c r="X505" s="33"/>
      <c r="Y505" s="33"/>
      <c r="Z505" s="33"/>
      <c r="AA505" s="33"/>
      <c r="AB505" s="33"/>
      <c r="AC505" s="33"/>
      <c r="AD505" s="33"/>
      <c r="AE505" s="33"/>
      <c r="AF505" s="33"/>
    </row>
    <row r="506" spans="1:32" ht="13" x14ac:dyDescent="0.15">
      <c r="A506" s="27">
        <v>19316</v>
      </c>
      <c r="B506" s="27" t="s">
        <v>3</v>
      </c>
      <c r="C506" s="27" t="s">
        <v>17</v>
      </c>
      <c r="D506" s="27" t="s">
        <v>2387</v>
      </c>
      <c r="E506" s="62" t="s">
        <v>4816</v>
      </c>
      <c r="F506" s="33"/>
      <c r="G506" s="27"/>
      <c r="H506" s="33"/>
      <c r="I506" s="33"/>
      <c r="J506" s="33"/>
      <c r="K506" s="33"/>
      <c r="L506" s="33"/>
      <c r="M506" s="33"/>
      <c r="N506" s="33"/>
      <c r="O506" s="33"/>
      <c r="P506" s="33"/>
      <c r="Q506" s="33"/>
      <c r="R506" s="33"/>
      <c r="S506" s="33"/>
      <c r="T506" s="42"/>
      <c r="U506" s="33"/>
      <c r="V506" s="33"/>
      <c r="W506" s="33"/>
      <c r="X506" s="33"/>
      <c r="Y506" s="33"/>
      <c r="Z506" s="33"/>
      <c r="AA506" s="33"/>
      <c r="AB506" s="33"/>
      <c r="AC506" s="33"/>
      <c r="AD506" s="33"/>
      <c r="AE506" s="33"/>
      <c r="AF506" s="33"/>
    </row>
    <row r="507" spans="1:32" ht="13" x14ac:dyDescent="0.15">
      <c r="A507" s="30">
        <v>19330</v>
      </c>
      <c r="B507" s="27" t="s">
        <v>3</v>
      </c>
      <c r="C507" s="27" t="s">
        <v>13</v>
      </c>
      <c r="D507" s="33" t="s">
        <v>4353</v>
      </c>
      <c r="E507" s="30" t="s">
        <v>4817</v>
      </c>
      <c r="F507" s="33"/>
      <c r="G507" s="27"/>
      <c r="H507" s="33"/>
      <c r="I507" s="33"/>
      <c r="J507" s="33"/>
      <c r="K507" s="33"/>
      <c r="L507" s="33"/>
      <c r="M507" s="33"/>
      <c r="N507" s="33"/>
      <c r="O507" s="33"/>
      <c r="P507" s="33"/>
      <c r="Q507" s="33"/>
      <c r="R507" s="33"/>
      <c r="S507" s="33"/>
      <c r="T507" s="42"/>
      <c r="U507" s="33"/>
      <c r="V507" s="33"/>
      <c r="W507" s="33"/>
      <c r="X507" s="33"/>
      <c r="Y507" s="33"/>
      <c r="Z507" s="33"/>
      <c r="AA507" s="33"/>
      <c r="AB507" s="33"/>
      <c r="AC507" s="33"/>
      <c r="AD507" s="33"/>
      <c r="AE507" s="33"/>
      <c r="AF507" s="33"/>
    </row>
    <row r="508" spans="1:32" ht="13" x14ac:dyDescent="0.15">
      <c r="A508" s="30">
        <v>19412</v>
      </c>
      <c r="B508" s="27" t="s">
        <v>3</v>
      </c>
      <c r="C508" s="27" t="s">
        <v>23</v>
      </c>
      <c r="D508" s="33" t="s">
        <v>599</v>
      </c>
      <c r="E508" s="30" t="s">
        <v>4818</v>
      </c>
      <c r="F508" s="33"/>
      <c r="G508" s="27"/>
      <c r="H508" s="33"/>
      <c r="I508" s="33"/>
      <c r="J508" s="33"/>
      <c r="K508" s="33"/>
      <c r="L508" s="33"/>
      <c r="M508" s="33"/>
      <c r="N508" s="33"/>
      <c r="O508" s="33"/>
      <c r="P508" s="33"/>
      <c r="Q508" s="33"/>
      <c r="R508" s="33"/>
      <c r="S508" s="33"/>
      <c r="T508" s="42"/>
      <c r="U508" s="33"/>
      <c r="V508" s="33"/>
      <c r="W508" s="33"/>
      <c r="X508" s="33"/>
      <c r="Y508" s="33"/>
      <c r="Z508" s="33"/>
      <c r="AA508" s="33"/>
      <c r="AB508" s="33"/>
      <c r="AC508" s="33"/>
      <c r="AD508" s="33"/>
      <c r="AE508" s="33"/>
      <c r="AF508" s="33"/>
    </row>
    <row r="509" spans="1:32" ht="13" x14ac:dyDescent="0.15">
      <c r="A509" s="27">
        <v>19413</v>
      </c>
      <c r="B509" s="27" t="s">
        <v>3</v>
      </c>
      <c r="C509" s="27" t="s">
        <v>24</v>
      </c>
      <c r="D509" s="27" t="s">
        <v>3056</v>
      </c>
      <c r="E509" s="49" t="s">
        <v>4819</v>
      </c>
      <c r="F509" s="33"/>
      <c r="G509" s="27"/>
      <c r="H509" s="33"/>
      <c r="I509" s="33"/>
      <c r="J509" s="33"/>
      <c r="K509" s="33"/>
      <c r="L509" s="33"/>
      <c r="M509" s="33"/>
      <c r="N509" s="33"/>
      <c r="O509" s="33"/>
      <c r="P509" s="33"/>
      <c r="Q509" s="33"/>
      <c r="R509" s="33"/>
      <c r="S509" s="33"/>
      <c r="T509" s="26"/>
      <c r="U509" s="33"/>
      <c r="V509" s="33"/>
      <c r="W509" s="33"/>
      <c r="X509" s="33"/>
      <c r="Y509" s="33"/>
      <c r="Z509" s="33"/>
      <c r="AA509" s="33"/>
      <c r="AB509" s="33"/>
      <c r="AC509" s="33"/>
      <c r="AD509" s="33"/>
      <c r="AE509" s="33"/>
      <c r="AF509" s="33"/>
    </row>
    <row r="510" spans="1:32" ht="13" x14ac:dyDescent="0.15">
      <c r="A510" s="27">
        <v>19415</v>
      </c>
      <c r="B510" s="27" t="s">
        <v>3</v>
      </c>
      <c r="C510" s="27" t="s">
        <v>23</v>
      </c>
      <c r="D510" s="27" t="s">
        <v>4253</v>
      </c>
      <c r="E510" s="30" t="s">
        <v>4820</v>
      </c>
      <c r="F510" s="27"/>
      <c r="G510" s="27"/>
      <c r="H510" s="33"/>
      <c r="I510" s="33"/>
      <c r="J510" s="33"/>
      <c r="K510" s="33"/>
      <c r="L510" s="33"/>
      <c r="M510" s="33"/>
      <c r="N510" s="33"/>
      <c r="O510" s="33"/>
      <c r="P510" s="33"/>
      <c r="Q510" s="33"/>
      <c r="R510" s="33"/>
      <c r="S510" s="33"/>
      <c r="T510" s="42"/>
      <c r="U510" s="33"/>
      <c r="V510" s="33"/>
      <c r="W510" s="33"/>
      <c r="X510" s="33"/>
      <c r="Y510" s="33"/>
      <c r="Z510" s="33"/>
      <c r="AA510" s="33"/>
      <c r="AB510" s="33"/>
      <c r="AC510" s="33"/>
      <c r="AD510" s="33"/>
      <c r="AE510" s="33"/>
      <c r="AF510" s="33"/>
    </row>
    <row r="511" spans="1:32" ht="13" x14ac:dyDescent="0.15">
      <c r="A511" s="27">
        <v>19583</v>
      </c>
      <c r="B511" s="27" t="s">
        <v>3</v>
      </c>
      <c r="C511" s="27" t="s">
        <v>23</v>
      </c>
      <c r="D511" s="27" t="s">
        <v>4821</v>
      </c>
      <c r="E511" s="27" t="s">
        <v>4822</v>
      </c>
      <c r="F511" s="33"/>
      <c r="G511" s="27"/>
      <c r="H511" s="33"/>
      <c r="I511" s="33"/>
      <c r="J511" s="33"/>
      <c r="K511" s="33"/>
      <c r="L511" s="33"/>
      <c r="M511" s="33"/>
      <c r="N511" s="33"/>
      <c r="O511" s="33"/>
      <c r="P511" s="33"/>
      <c r="Q511" s="33"/>
      <c r="R511" s="33"/>
      <c r="S511" s="33"/>
      <c r="T511" s="42"/>
      <c r="U511" s="33"/>
      <c r="V511" s="33"/>
      <c r="W511" s="33"/>
      <c r="X511" s="33"/>
      <c r="Y511" s="33"/>
      <c r="Z511" s="33"/>
      <c r="AA511" s="33"/>
      <c r="AB511" s="33"/>
      <c r="AC511" s="33"/>
      <c r="AD511" s="33"/>
      <c r="AE511" s="33"/>
      <c r="AF511" s="33"/>
    </row>
    <row r="512" spans="1:32" ht="13" x14ac:dyDescent="0.15">
      <c r="A512" s="27">
        <v>19648</v>
      </c>
      <c r="B512" s="27" t="s">
        <v>3</v>
      </c>
      <c r="C512" s="27" t="s">
        <v>28</v>
      </c>
      <c r="D512" s="27" t="s">
        <v>2065</v>
      </c>
      <c r="E512" s="30" t="s">
        <v>4823</v>
      </c>
      <c r="F512" s="33"/>
      <c r="G512" s="27"/>
      <c r="H512" s="33"/>
      <c r="I512" s="33"/>
      <c r="J512" s="33"/>
      <c r="K512" s="33"/>
      <c r="L512" s="33"/>
      <c r="M512" s="33"/>
      <c r="N512" s="33"/>
      <c r="O512" s="33"/>
      <c r="P512" s="33"/>
      <c r="Q512" s="33"/>
      <c r="R512" s="33"/>
      <c r="S512" s="33"/>
      <c r="T512" s="42"/>
      <c r="U512" s="33"/>
      <c r="V512" s="33"/>
      <c r="W512" s="33"/>
      <c r="X512" s="33"/>
      <c r="Y512" s="33"/>
      <c r="Z512" s="33"/>
      <c r="AA512" s="33"/>
      <c r="AB512" s="33"/>
      <c r="AC512" s="33"/>
      <c r="AD512" s="33"/>
      <c r="AE512" s="33"/>
      <c r="AF512" s="33"/>
    </row>
    <row r="513" spans="1:32" ht="13" x14ac:dyDescent="0.15">
      <c r="A513" s="27">
        <v>19703</v>
      </c>
      <c r="B513" s="27" t="s">
        <v>3</v>
      </c>
      <c r="C513" s="27" t="s">
        <v>23</v>
      </c>
      <c r="D513" s="27" t="s">
        <v>529</v>
      </c>
      <c r="E513" s="36" t="s">
        <v>4824</v>
      </c>
      <c r="F513" s="33"/>
      <c r="G513" s="27"/>
      <c r="H513" s="33"/>
      <c r="I513" s="33"/>
      <c r="J513" s="33"/>
      <c r="K513" s="33"/>
      <c r="L513" s="33"/>
      <c r="M513" s="33"/>
      <c r="N513" s="33"/>
      <c r="O513" s="33"/>
      <c r="P513" s="33"/>
      <c r="Q513" s="33"/>
      <c r="R513" s="33"/>
      <c r="S513" s="33"/>
      <c r="T513" s="42"/>
      <c r="U513" s="33"/>
      <c r="V513" s="33"/>
      <c r="W513" s="33"/>
      <c r="X513" s="33"/>
      <c r="Y513" s="33"/>
      <c r="Z513" s="33"/>
      <c r="AA513" s="33"/>
      <c r="AB513" s="33"/>
      <c r="AC513" s="33"/>
      <c r="AD513" s="33"/>
      <c r="AE513" s="33"/>
      <c r="AF513" s="33"/>
    </row>
    <row r="514" spans="1:32" ht="13" x14ac:dyDescent="0.15">
      <c r="A514" s="30">
        <v>19726</v>
      </c>
      <c r="B514" s="27" t="s">
        <v>3</v>
      </c>
      <c r="C514" s="27" t="s">
        <v>23</v>
      </c>
      <c r="D514" s="33" t="s">
        <v>4253</v>
      </c>
      <c r="E514" s="30" t="s">
        <v>4825</v>
      </c>
      <c r="F514" s="27"/>
      <c r="G514" s="27"/>
      <c r="H514" s="33"/>
      <c r="I514" s="33"/>
      <c r="J514" s="33"/>
      <c r="K514" s="33"/>
      <c r="L514" s="33"/>
      <c r="M514" s="33"/>
      <c r="N514" s="33"/>
      <c r="O514" s="33"/>
      <c r="P514" s="33"/>
      <c r="Q514" s="33"/>
      <c r="R514" s="33"/>
      <c r="S514" s="33"/>
      <c r="T514" s="42"/>
      <c r="U514" s="33"/>
      <c r="V514" s="33"/>
      <c r="W514" s="33"/>
      <c r="X514" s="33"/>
      <c r="Y514" s="33"/>
      <c r="Z514" s="33"/>
      <c r="AA514" s="33"/>
      <c r="AB514" s="33"/>
      <c r="AC514" s="33"/>
      <c r="AD514" s="33"/>
      <c r="AE514" s="33"/>
      <c r="AF514" s="33"/>
    </row>
    <row r="515" spans="1:32" ht="13" x14ac:dyDescent="0.15">
      <c r="A515" s="27">
        <v>19729</v>
      </c>
      <c r="B515" s="27" t="s">
        <v>3</v>
      </c>
      <c r="C515" s="27" t="s">
        <v>23</v>
      </c>
      <c r="D515" s="27" t="s">
        <v>4253</v>
      </c>
      <c r="E515" s="30" t="s">
        <v>4826</v>
      </c>
      <c r="F515" s="27"/>
      <c r="G515" s="27"/>
      <c r="H515" s="33"/>
      <c r="I515" s="33"/>
      <c r="J515" s="33"/>
      <c r="K515" s="33"/>
      <c r="L515" s="33"/>
      <c r="M515" s="33"/>
      <c r="N515" s="33"/>
      <c r="O515" s="33"/>
      <c r="P515" s="33"/>
      <c r="Q515" s="33"/>
      <c r="R515" s="33"/>
      <c r="S515" s="33"/>
      <c r="T515" s="26"/>
      <c r="U515" s="33"/>
      <c r="V515" s="33"/>
      <c r="W515" s="33"/>
      <c r="X515" s="33"/>
      <c r="Y515" s="33"/>
      <c r="Z515" s="33"/>
      <c r="AA515" s="33"/>
      <c r="AB515" s="33"/>
      <c r="AC515" s="33"/>
      <c r="AD515" s="33"/>
      <c r="AE515" s="33"/>
      <c r="AF515" s="33"/>
    </row>
    <row r="516" spans="1:32" ht="13" x14ac:dyDescent="0.15">
      <c r="A516" s="27">
        <v>19730</v>
      </c>
      <c r="B516" s="27" t="s">
        <v>3</v>
      </c>
      <c r="C516" s="27" t="s">
        <v>23</v>
      </c>
      <c r="D516" s="27" t="s">
        <v>4253</v>
      </c>
      <c r="E516" s="27" t="s">
        <v>4827</v>
      </c>
      <c r="F516" s="27"/>
      <c r="G516" s="27"/>
      <c r="H516" s="33"/>
      <c r="I516" s="33"/>
      <c r="J516" s="33"/>
      <c r="K516" s="33"/>
      <c r="L516" s="33"/>
      <c r="M516" s="33"/>
      <c r="N516" s="33"/>
      <c r="O516" s="33"/>
      <c r="P516" s="33"/>
      <c r="Q516" s="33"/>
      <c r="R516" s="33"/>
      <c r="S516" s="33"/>
      <c r="T516" s="42"/>
      <c r="U516" s="33"/>
      <c r="V516" s="33"/>
      <c r="W516" s="33"/>
      <c r="X516" s="33"/>
      <c r="Y516" s="33"/>
      <c r="Z516" s="33"/>
      <c r="AA516" s="33"/>
      <c r="AB516" s="33"/>
      <c r="AC516" s="33"/>
      <c r="AD516" s="33"/>
      <c r="AE516" s="33"/>
      <c r="AF516" s="33"/>
    </row>
    <row r="517" spans="1:32" ht="13" x14ac:dyDescent="0.15">
      <c r="A517" s="27">
        <v>19739</v>
      </c>
      <c r="B517" s="27" t="s">
        <v>3</v>
      </c>
      <c r="C517" s="27" t="s">
        <v>28</v>
      </c>
      <c r="D517" s="27" t="s">
        <v>2065</v>
      </c>
      <c r="E517" s="62" t="s">
        <v>4828</v>
      </c>
      <c r="F517" s="33"/>
      <c r="G517" s="27"/>
      <c r="H517" s="33"/>
      <c r="I517" s="33"/>
      <c r="J517" s="33"/>
      <c r="K517" s="33"/>
      <c r="L517" s="33"/>
      <c r="M517" s="33"/>
      <c r="N517" s="33"/>
      <c r="O517" s="33"/>
      <c r="P517" s="33"/>
      <c r="Q517" s="33"/>
      <c r="R517" s="33"/>
      <c r="S517" s="33"/>
      <c r="T517" s="42"/>
      <c r="U517" s="33"/>
      <c r="V517" s="33"/>
      <c r="W517" s="33"/>
      <c r="X517" s="33"/>
      <c r="Y517" s="33"/>
      <c r="Z517" s="33"/>
      <c r="AA517" s="33"/>
      <c r="AB517" s="33"/>
      <c r="AC517" s="33"/>
      <c r="AD517" s="33"/>
      <c r="AE517" s="33"/>
      <c r="AF517" s="33"/>
    </row>
    <row r="518" spans="1:32" ht="13" x14ac:dyDescent="0.15">
      <c r="A518" s="27">
        <v>19799</v>
      </c>
      <c r="B518" s="27" t="s">
        <v>3</v>
      </c>
      <c r="C518" s="27" t="s">
        <v>13</v>
      </c>
      <c r="D518" s="27" t="s">
        <v>4760</v>
      </c>
      <c r="E518" s="49" t="s">
        <v>4829</v>
      </c>
      <c r="F518" s="33"/>
      <c r="G518" s="27"/>
      <c r="H518" s="33"/>
      <c r="I518" s="33"/>
      <c r="J518" s="33"/>
      <c r="K518" s="33"/>
      <c r="L518" s="33"/>
      <c r="M518" s="33"/>
      <c r="N518" s="33"/>
      <c r="O518" s="33"/>
      <c r="P518" s="33"/>
      <c r="Q518" s="33"/>
      <c r="R518" s="33"/>
      <c r="S518" s="33"/>
      <c r="T518" s="42"/>
      <c r="U518" s="33"/>
      <c r="V518" s="33"/>
      <c r="W518" s="33"/>
      <c r="X518" s="33"/>
      <c r="Y518" s="33"/>
      <c r="Z518" s="33"/>
      <c r="AA518" s="33"/>
      <c r="AB518" s="33"/>
      <c r="AC518" s="33"/>
      <c r="AD518" s="33"/>
      <c r="AE518" s="33"/>
      <c r="AF518" s="33"/>
    </row>
    <row r="519" spans="1:32" ht="13" x14ac:dyDescent="0.15">
      <c r="A519" s="27">
        <v>19952</v>
      </c>
      <c r="B519" s="27" t="s">
        <v>3</v>
      </c>
      <c r="C519" s="27" t="s">
        <v>13</v>
      </c>
      <c r="D519" s="27" t="s">
        <v>134</v>
      </c>
      <c r="E519" s="30" t="s">
        <v>4830</v>
      </c>
      <c r="F519" s="33"/>
      <c r="G519" s="27"/>
      <c r="H519" s="33"/>
      <c r="I519" s="33"/>
      <c r="J519" s="33"/>
      <c r="K519" s="33"/>
      <c r="L519" s="33"/>
      <c r="M519" s="33"/>
      <c r="N519" s="33"/>
      <c r="O519" s="33"/>
      <c r="P519" s="33"/>
      <c r="Q519" s="33"/>
      <c r="R519" s="33"/>
      <c r="S519" s="33"/>
      <c r="T519" s="42"/>
      <c r="U519" s="33"/>
      <c r="V519" s="33"/>
      <c r="W519" s="33"/>
      <c r="X519" s="33"/>
      <c r="Y519" s="33"/>
      <c r="Z519" s="33"/>
      <c r="AA519" s="33"/>
      <c r="AB519" s="33"/>
      <c r="AC519" s="33"/>
      <c r="AD519" s="33"/>
      <c r="AE519" s="33"/>
      <c r="AF519" s="33"/>
    </row>
    <row r="520" spans="1:32" ht="13" x14ac:dyDescent="0.15">
      <c r="A520" s="27">
        <v>20373</v>
      </c>
      <c r="B520" s="27" t="s">
        <v>3</v>
      </c>
      <c r="C520" s="27" t="s">
        <v>13</v>
      </c>
      <c r="D520" s="27" t="s">
        <v>3442</v>
      </c>
      <c r="E520" s="30" t="s">
        <v>4831</v>
      </c>
      <c r="F520" s="28"/>
      <c r="G520" s="28"/>
      <c r="H520" s="28"/>
      <c r="I520" s="28"/>
      <c r="J520" s="28"/>
      <c r="K520" s="28"/>
      <c r="L520" s="28"/>
      <c r="M520" s="28"/>
      <c r="N520" s="28"/>
      <c r="O520" s="28"/>
      <c r="P520" s="28"/>
      <c r="Q520" s="28"/>
      <c r="R520" s="28"/>
      <c r="S520" s="28"/>
      <c r="T520" s="32"/>
      <c r="U520" s="28"/>
      <c r="V520" s="28"/>
      <c r="W520" s="28"/>
      <c r="X520" s="28"/>
      <c r="Y520" s="28"/>
      <c r="Z520" s="28"/>
      <c r="AA520" s="28"/>
      <c r="AB520" s="28"/>
      <c r="AC520" s="28"/>
      <c r="AD520" s="28"/>
      <c r="AE520" s="28"/>
      <c r="AF520" s="28"/>
    </row>
    <row r="521" spans="1:32" ht="13" x14ac:dyDescent="0.15">
      <c r="E521" s="28"/>
    </row>
    <row r="522" spans="1:32" ht="13" x14ac:dyDescent="0.15">
      <c r="A522" s="33"/>
      <c r="B522" s="33"/>
      <c r="C522" s="33"/>
      <c r="D522" s="33"/>
      <c r="E522" s="33"/>
      <c r="F522" s="33"/>
      <c r="G522" s="33"/>
      <c r="H522" s="33"/>
      <c r="I522" s="33"/>
      <c r="J522" s="33"/>
      <c r="K522" s="33"/>
      <c r="L522" s="33"/>
      <c r="M522" s="33"/>
      <c r="N522" s="33"/>
      <c r="O522" s="33"/>
      <c r="P522" s="33"/>
      <c r="Q522" s="33"/>
      <c r="R522" s="33"/>
      <c r="S522" s="33"/>
      <c r="T522" s="42"/>
      <c r="U522" s="33"/>
      <c r="V522" s="33"/>
      <c r="W522" s="33"/>
      <c r="X522" s="33"/>
      <c r="Y522" s="33"/>
      <c r="Z522" s="33"/>
      <c r="AA522" s="33"/>
      <c r="AB522" s="33"/>
      <c r="AC522" s="33"/>
      <c r="AD522" s="33"/>
      <c r="AE522" s="33"/>
      <c r="AF522" s="33"/>
    </row>
    <row r="523" spans="1:32" ht="13" x14ac:dyDescent="0.15">
      <c r="A523" s="33"/>
      <c r="B523" s="33"/>
      <c r="C523" s="33"/>
      <c r="D523" s="33"/>
      <c r="E523" s="33"/>
      <c r="F523" s="33"/>
      <c r="G523" s="33"/>
      <c r="H523" s="33"/>
      <c r="I523" s="33"/>
      <c r="J523" s="33"/>
      <c r="K523" s="33"/>
      <c r="L523" s="33"/>
      <c r="M523" s="33"/>
      <c r="N523" s="33"/>
      <c r="O523" s="33"/>
      <c r="P523" s="33"/>
      <c r="Q523" s="33"/>
      <c r="R523" s="33"/>
      <c r="S523" s="33"/>
      <c r="T523" s="26"/>
      <c r="U523" s="33"/>
      <c r="V523" s="33"/>
      <c r="W523" s="33"/>
      <c r="X523" s="33"/>
      <c r="Y523" s="33"/>
      <c r="Z523" s="33"/>
      <c r="AA523" s="33"/>
      <c r="AB523" s="33"/>
      <c r="AC523" s="33"/>
      <c r="AD523" s="33"/>
      <c r="AE523" s="33"/>
      <c r="AF523" s="33"/>
    </row>
    <row r="524" spans="1:32" ht="13" x14ac:dyDescent="0.15">
      <c r="A524" s="33"/>
      <c r="B524" s="33"/>
      <c r="C524" s="33"/>
      <c r="D524" s="33"/>
      <c r="E524" s="33"/>
      <c r="F524" s="33"/>
      <c r="G524" s="33"/>
      <c r="H524" s="33"/>
      <c r="I524" s="33"/>
      <c r="J524" s="33"/>
      <c r="K524" s="33"/>
      <c r="L524" s="33"/>
      <c r="M524" s="33"/>
      <c r="N524" s="33"/>
      <c r="O524" s="33"/>
      <c r="P524" s="33"/>
      <c r="Q524" s="33"/>
      <c r="R524" s="33"/>
      <c r="S524" s="33"/>
      <c r="T524" s="42"/>
      <c r="U524" s="33"/>
      <c r="V524" s="33"/>
      <c r="W524" s="33"/>
      <c r="X524" s="33"/>
      <c r="Y524" s="33"/>
      <c r="Z524" s="33"/>
      <c r="AA524" s="33"/>
      <c r="AB524" s="33"/>
      <c r="AC524" s="33"/>
      <c r="AD524" s="33"/>
      <c r="AE524" s="33"/>
      <c r="AF524" s="33"/>
    </row>
    <row r="525" spans="1:32" ht="13" x14ac:dyDescent="0.15">
      <c r="A525" s="33"/>
      <c r="B525" s="33"/>
      <c r="C525" s="33"/>
      <c r="D525" s="33"/>
      <c r="E525" s="33"/>
      <c r="F525" s="33"/>
      <c r="G525" s="33"/>
      <c r="H525" s="33"/>
      <c r="I525" s="33"/>
      <c r="J525" s="33"/>
      <c r="K525" s="33"/>
      <c r="L525" s="33"/>
      <c r="M525" s="33"/>
      <c r="N525" s="33"/>
      <c r="O525" s="33"/>
      <c r="P525" s="33"/>
      <c r="Q525" s="33"/>
      <c r="R525" s="33"/>
      <c r="S525" s="33"/>
      <c r="T525" s="42"/>
      <c r="U525" s="33"/>
      <c r="V525" s="33"/>
      <c r="W525" s="33"/>
      <c r="X525" s="33"/>
      <c r="Y525" s="33"/>
      <c r="Z525" s="33"/>
      <c r="AA525" s="33"/>
      <c r="AB525" s="33"/>
      <c r="AC525" s="33"/>
      <c r="AD525" s="33"/>
      <c r="AE525" s="33"/>
      <c r="AF525" s="33"/>
    </row>
    <row r="526" spans="1:32" ht="13" x14ac:dyDescent="0.15">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c r="AA526" s="33"/>
      <c r="AB526" s="33"/>
      <c r="AC526" s="33"/>
      <c r="AD526" s="33"/>
      <c r="AE526" s="33"/>
      <c r="AF526" s="33"/>
    </row>
    <row r="527" spans="1:32" ht="13" x14ac:dyDescent="0.15">
      <c r="A527" s="33"/>
      <c r="B527" s="33"/>
      <c r="C527" s="33"/>
      <c r="D527" s="33"/>
      <c r="E527" s="33"/>
      <c r="F527" s="33"/>
      <c r="G527" s="33"/>
      <c r="H527" s="33"/>
      <c r="I527" s="33"/>
      <c r="J527" s="33"/>
      <c r="K527" s="33"/>
      <c r="L527" s="33"/>
      <c r="M527" s="33"/>
      <c r="N527" s="33"/>
      <c r="O527" s="33"/>
      <c r="P527" s="33"/>
      <c r="Q527" s="33"/>
      <c r="R527" s="33"/>
      <c r="S527" s="33"/>
      <c r="T527" s="42"/>
      <c r="U527" s="33"/>
      <c r="V527" s="33"/>
      <c r="W527" s="33"/>
      <c r="X527" s="33"/>
      <c r="Y527" s="33"/>
      <c r="Z527" s="33"/>
      <c r="AA527" s="33"/>
      <c r="AB527" s="33"/>
      <c r="AC527" s="33"/>
      <c r="AD527" s="33"/>
      <c r="AE527" s="33"/>
      <c r="AF527" s="33"/>
    </row>
    <row r="528" spans="1:32" ht="13" x14ac:dyDescent="0.15">
      <c r="A528" s="33"/>
      <c r="B528" s="33"/>
      <c r="C528" s="33"/>
      <c r="D528" s="33"/>
      <c r="E528" s="33"/>
      <c r="F528" s="33"/>
      <c r="G528" s="33"/>
      <c r="H528" s="33"/>
      <c r="I528" s="33"/>
      <c r="J528" s="33"/>
      <c r="K528" s="33"/>
      <c r="L528" s="33"/>
      <c r="M528" s="33"/>
      <c r="N528" s="33"/>
      <c r="O528" s="33"/>
      <c r="P528" s="33"/>
      <c r="Q528" s="33"/>
      <c r="R528" s="33"/>
      <c r="S528" s="33"/>
      <c r="T528" s="42"/>
      <c r="U528" s="33"/>
      <c r="V528" s="33"/>
      <c r="W528" s="33"/>
      <c r="X528" s="33"/>
      <c r="Y528" s="33"/>
      <c r="Z528" s="33"/>
      <c r="AA528" s="33"/>
      <c r="AB528" s="33"/>
      <c r="AC528" s="33"/>
      <c r="AD528" s="33"/>
      <c r="AE528" s="33"/>
      <c r="AF528" s="33"/>
    </row>
    <row r="529" spans="1:32" ht="13" x14ac:dyDescent="0.15">
      <c r="A529" s="33"/>
      <c r="B529" s="33"/>
      <c r="C529" s="33"/>
      <c r="D529" s="33"/>
      <c r="E529" s="33"/>
      <c r="F529" s="33"/>
      <c r="G529" s="33"/>
      <c r="H529" s="33"/>
      <c r="I529" s="33"/>
      <c r="J529" s="33"/>
      <c r="K529" s="33"/>
      <c r="L529" s="33"/>
      <c r="M529" s="33"/>
      <c r="N529" s="33"/>
      <c r="O529" s="33"/>
      <c r="P529" s="33"/>
      <c r="Q529" s="33"/>
      <c r="R529" s="33"/>
      <c r="S529" s="33"/>
      <c r="T529" s="42"/>
      <c r="U529" s="33"/>
      <c r="V529" s="33"/>
      <c r="W529" s="33"/>
      <c r="X529" s="33"/>
      <c r="Y529" s="33"/>
      <c r="Z529" s="33"/>
      <c r="AA529" s="33"/>
      <c r="AB529" s="33"/>
      <c r="AC529" s="33"/>
      <c r="AD529" s="33"/>
      <c r="AE529" s="33"/>
      <c r="AF529" s="33"/>
    </row>
    <row r="530" spans="1:32" ht="13" x14ac:dyDescent="0.15">
      <c r="A530" s="33"/>
      <c r="B530" s="33"/>
      <c r="C530" s="33"/>
      <c r="D530" s="33"/>
      <c r="E530" s="33"/>
      <c r="F530" s="33"/>
      <c r="G530" s="33"/>
      <c r="H530" s="33"/>
      <c r="I530" s="33"/>
      <c r="J530" s="33"/>
      <c r="K530" s="33"/>
      <c r="L530" s="33"/>
      <c r="M530" s="33"/>
      <c r="N530" s="33"/>
      <c r="O530" s="33"/>
      <c r="P530" s="33"/>
      <c r="Q530" s="33"/>
      <c r="R530" s="33"/>
      <c r="S530" s="33"/>
      <c r="T530" s="42"/>
      <c r="U530" s="33"/>
      <c r="V530" s="33"/>
      <c r="W530" s="33"/>
      <c r="X530" s="33"/>
      <c r="Y530" s="33"/>
      <c r="Z530" s="33"/>
      <c r="AA530" s="33"/>
      <c r="AB530" s="33"/>
      <c r="AC530" s="33"/>
      <c r="AD530" s="33"/>
      <c r="AE530" s="33"/>
      <c r="AF530" s="33"/>
    </row>
    <row r="531" spans="1:32" ht="13" x14ac:dyDescent="0.15">
      <c r="A531" s="33"/>
      <c r="B531" s="33"/>
      <c r="C531" s="33"/>
      <c r="D531" s="33"/>
      <c r="E531" s="33"/>
      <c r="F531" s="33"/>
      <c r="G531" s="33"/>
      <c r="H531" s="33"/>
      <c r="I531" s="33"/>
      <c r="J531" s="33"/>
      <c r="K531" s="33"/>
      <c r="L531" s="33"/>
      <c r="M531" s="33"/>
      <c r="N531" s="33"/>
      <c r="O531" s="33"/>
      <c r="P531" s="33"/>
      <c r="Q531" s="33"/>
      <c r="R531" s="33"/>
      <c r="S531" s="33"/>
      <c r="T531" s="42"/>
      <c r="U531" s="33"/>
      <c r="V531" s="33"/>
      <c r="W531" s="33"/>
      <c r="X531" s="33"/>
      <c r="Y531" s="33"/>
      <c r="Z531" s="33"/>
      <c r="AA531" s="33"/>
      <c r="AB531" s="33"/>
      <c r="AC531" s="33"/>
      <c r="AD531" s="33"/>
      <c r="AE531" s="33"/>
      <c r="AF531" s="33"/>
    </row>
    <row r="532" spans="1:32" ht="13" x14ac:dyDescent="0.15">
      <c r="A532" s="33"/>
      <c r="B532" s="33"/>
      <c r="C532" s="33"/>
      <c r="D532" s="33"/>
      <c r="E532" s="33"/>
      <c r="F532" s="33"/>
      <c r="G532" s="33"/>
      <c r="H532" s="33"/>
      <c r="I532" s="33"/>
      <c r="J532" s="33"/>
      <c r="K532" s="33"/>
      <c r="L532" s="33"/>
      <c r="M532" s="33"/>
      <c r="N532" s="33"/>
      <c r="O532" s="33"/>
      <c r="P532" s="33"/>
      <c r="Q532" s="33"/>
      <c r="R532" s="33"/>
      <c r="S532" s="33"/>
      <c r="T532" s="42"/>
      <c r="U532" s="33"/>
      <c r="V532" s="33"/>
      <c r="W532" s="33"/>
      <c r="X532" s="33"/>
      <c r="Y532" s="33"/>
      <c r="Z532" s="33"/>
      <c r="AA532" s="33"/>
      <c r="AB532" s="33"/>
      <c r="AC532" s="33"/>
      <c r="AD532" s="33"/>
      <c r="AE532" s="33"/>
      <c r="AF532" s="33"/>
    </row>
    <row r="533" spans="1:32" ht="13" x14ac:dyDescent="0.15">
      <c r="A533" s="33"/>
      <c r="B533" s="33"/>
      <c r="C533" s="33"/>
      <c r="D533" s="33"/>
      <c r="E533" s="33"/>
      <c r="F533" s="33"/>
      <c r="G533" s="33"/>
      <c r="H533" s="33"/>
      <c r="I533" s="33"/>
      <c r="J533" s="33"/>
      <c r="K533" s="33"/>
      <c r="L533" s="33"/>
      <c r="M533" s="33"/>
      <c r="N533" s="33"/>
      <c r="O533" s="33"/>
      <c r="P533" s="33"/>
      <c r="Q533" s="33"/>
      <c r="R533" s="33"/>
      <c r="S533" s="33"/>
      <c r="T533" s="42"/>
      <c r="U533" s="33"/>
      <c r="V533" s="33"/>
      <c r="W533" s="33"/>
      <c r="X533" s="33"/>
      <c r="Y533" s="33"/>
      <c r="Z533" s="33"/>
      <c r="AA533" s="33"/>
      <c r="AB533" s="33"/>
      <c r="AC533" s="33"/>
      <c r="AD533" s="33"/>
      <c r="AE533" s="33"/>
      <c r="AF533" s="33"/>
    </row>
    <row r="534" spans="1:32" ht="13" x14ac:dyDescent="0.15">
      <c r="A534" s="33"/>
      <c r="B534" s="33"/>
      <c r="C534" s="33"/>
      <c r="D534" s="33"/>
      <c r="E534" s="33"/>
      <c r="F534" s="33"/>
      <c r="G534" s="33"/>
      <c r="H534" s="33"/>
      <c r="I534" s="33"/>
      <c r="J534" s="33"/>
      <c r="K534" s="33"/>
      <c r="L534" s="33"/>
      <c r="M534" s="33"/>
      <c r="N534" s="33"/>
      <c r="O534" s="33"/>
      <c r="P534" s="33"/>
      <c r="Q534" s="33"/>
      <c r="R534" s="33"/>
      <c r="S534" s="33"/>
      <c r="T534" s="42"/>
      <c r="U534" s="33"/>
      <c r="V534" s="33"/>
      <c r="W534" s="33"/>
      <c r="X534" s="33"/>
      <c r="Y534" s="33"/>
      <c r="Z534" s="33"/>
      <c r="AA534" s="33"/>
      <c r="AB534" s="33"/>
      <c r="AC534" s="33"/>
      <c r="AD534" s="33"/>
      <c r="AE534" s="33"/>
      <c r="AF534" s="33"/>
    </row>
    <row r="535" spans="1:32" ht="13" x14ac:dyDescent="0.15">
      <c r="A535" s="33"/>
      <c r="B535" s="33"/>
      <c r="C535" s="33"/>
      <c r="D535" s="33"/>
      <c r="E535" s="33"/>
      <c r="F535" s="33"/>
      <c r="G535" s="33"/>
      <c r="H535" s="33"/>
      <c r="I535" s="33"/>
      <c r="J535" s="33"/>
      <c r="K535" s="33"/>
      <c r="L535" s="33"/>
      <c r="M535" s="33"/>
      <c r="N535" s="33"/>
      <c r="O535" s="33"/>
      <c r="P535" s="33"/>
      <c r="Q535" s="33"/>
      <c r="R535" s="33"/>
      <c r="S535" s="33"/>
      <c r="T535" s="42"/>
      <c r="U535" s="33"/>
      <c r="V535" s="33"/>
      <c r="W535" s="33"/>
      <c r="X535" s="33"/>
      <c r="Y535" s="33"/>
      <c r="Z535" s="33"/>
      <c r="AA535" s="33"/>
      <c r="AB535" s="33"/>
      <c r="AC535" s="33"/>
      <c r="AD535" s="33"/>
      <c r="AE535" s="33"/>
      <c r="AF535" s="33"/>
    </row>
    <row r="536" spans="1:32" ht="13" x14ac:dyDescent="0.15">
      <c r="A536" s="33"/>
      <c r="B536" s="33"/>
      <c r="C536" s="33"/>
      <c r="D536" s="33"/>
      <c r="E536" s="33"/>
      <c r="F536" s="33"/>
      <c r="G536" s="33"/>
      <c r="H536" s="33"/>
      <c r="I536" s="33"/>
      <c r="J536" s="33"/>
      <c r="K536" s="33"/>
      <c r="L536" s="33"/>
      <c r="M536" s="33"/>
      <c r="N536" s="33"/>
      <c r="O536" s="33"/>
      <c r="P536" s="33"/>
      <c r="Q536" s="33"/>
      <c r="R536" s="33"/>
      <c r="S536" s="33"/>
      <c r="T536" s="42"/>
      <c r="U536" s="33"/>
      <c r="V536" s="33"/>
      <c r="W536" s="33"/>
      <c r="X536" s="33"/>
      <c r="Y536" s="33"/>
      <c r="Z536" s="33"/>
      <c r="AA536" s="33"/>
      <c r="AB536" s="33"/>
      <c r="AC536" s="33"/>
      <c r="AD536" s="33"/>
      <c r="AE536" s="33"/>
      <c r="AF536" s="33"/>
    </row>
    <row r="537" spans="1:32" ht="13" x14ac:dyDescent="0.15">
      <c r="A537" s="33"/>
      <c r="B537" s="33"/>
      <c r="C537" s="33"/>
      <c r="D537" s="33"/>
      <c r="E537" s="33"/>
      <c r="F537" s="33"/>
      <c r="G537" s="33"/>
      <c r="H537" s="33"/>
      <c r="I537" s="33"/>
      <c r="J537" s="33"/>
      <c r="K537" s="33"/>
      <c r="L537" s="33"/>
      <c r="M537" s="33"/>
      <c r="N537" s="33"/>
      <c r="O537" s="33"/>
      <c r="P537" s="33"/>
      <c r="Q537" s="33"/>
      <c r="R537" s="33"/>
      <c r="S537" s="33"/>
      <c r="T537" s="42"/>
      <c r="U537" s="33"/>
      <c r="V537" s="33"/>
      <c r="W537" s="33"/>
      <c r="X537" s="33"/>
      <c r="Y537" s="33"/>
      <c r="Z537" s="33"/>
      <c r="AA537" s="33"/>
      <c r="AB537" s="33"/>
      <c r="AC537" s="33"/>
      <c r="AD537" s="33"/>
      <c r="AE537" s="33"/>
      <c r="AF537" s="33"/>
    </row>
    <row r="538" spans="1:32" ht="13" x14ac:dyDescent="0.15">
      <c r="A538" s="33"/>
      <c r="B538" s="33"/>
      <c r="C538" s="33"/>
      <c r="D538" s="33"/>
      <c r="E538" s="33"/>
      <c r="F538" s="33"/>
      <c r="G538" s="33"/>
      <c r="H538" s="33"/>
      <c r="I538" s="33"/>
      <c r="J538" s="33"/>
      <c r="K538" s="33"/>
      <c r="L538" s="33"/>
      <c r="M538" s="33"/>
      <c r="N538" s="33"/>
      <c r="O538" s="33"/>
      <c r="P538" s="33"/>
      <c r="Q538" s="33"/>
      <c r="R538" s="33"/>
      <c r="S538" s="33"/>
      <c r="T538" s="42"/>
      <c r="U538" s="33"/>
      <c r="V538" s="33"/>
      <c r="W538" s="33"/>
      <c r="X538" s="33"/>
      <c r="Y538" s="33"/>
      <c r="Z538" s="33"/>
      <c r="AA538" s="33"/>
      <c r="AB538" s="33"/>
      <c r="AC538" s="33"/>
      <c r="AD538" s="33"/>
      <c r="AE538" s="33"/>
      <c r="AF538" s="33"/>
    </row>
    <row r="539" spans="1:32" ht="13" x14ac:dyDescent="0.15">
      <c r="A539" s="33"/>
      <c r="B539" s="33"/>
      <c r="C539" s="33"/>
      <c r="D539" s="33"/>
      <c r="E539" s="33"/>
      <c r="F539" s="33"/>
      <c r="G539" s="33"/>
      <c r="H539" s="33"/>
      <c r="I539" s="33"/>
      <c r="J539" s="33"/>
      <c r="K539" s="33"/>
      <c r="L539" s="33"/>
      <c r="M539" s="33"/>
      <c r="N539" s="33"/>
      <c r="O539" s="33"/>
      <c r="P539" s="33"/>
      <c r="Q539" s="33"/>
      <c r="R539" s="33"/>
      <c r="S539" s="33"/>
      <c r="T539" s="42"/>
      <c r="U539" s="33"/>
      <c r="V539" s="33"/>
      <c r="W539" s="33"/>
      <c r="X539" s="33"/>
      <c r="Y539" s="33"/>
      <c r="Z539" s="33"/>
      <c r="AA539" s="33"/>
      <c r="AB539" s="33"/>
      <c r="AC539" s="33"/>
      <c r="AD539" s="33"/>
      <c r="AE539" s="33"/>
      <c r="AF539" s="33"/>
    </row>
    <row r="540" spans="1:32" ht="13" x14ac:dyDescent="0.15">
      <c r="A540" s="33"/>
      <c r="B540" s="33"/>
      <c r="C540" s="33"/>
      <c r="D540" s="33"/>
      <c r="E540" s="33"/>
      <c r="F540" s="33"/>
      <c r="G540" s="33"/>
      <c r="H540" s="33"/>
      <c r="I540" s="33"/>
      <c r="J540" s="33"/>
      <c r="K540" s="33"/>
      <c r="L540" s="33"/>
      <c r="M540" s="33"/>
      <c r="N540" s="33"/>
      <c r="O540" s="33"/>
      <c r="P540" s="33"/>
      <c r="Q540" s="33"/>
      <c r="R540" s="33"/>
      <c r="S540" s="33"/>
      <c r="T540" s="42"/>
      <c r="U540" s="33"/>
      <c r="V540" s="33"/>
      <c r="W540" s="33"/>
      <c r="X540" s="33"/>
      <c r="Y540" s="33"/>
      <c r="Z540" s="33"/>
      <c r="AA540" s="33"/>
      <c r="AB540" s="33"/>
      <c r="AC540" s="33"/>
      <c r="AD540" s="33"/>
      <c r="AE540" s="33"/>
      <c r="AF540" s="33"/>
    </row>
    <row r="541" spans="1:32" ht="13" x14ac:dyDescent="0.15">
      <c r="A541" s="33"/>
      <c r="B541" s="33"/>
      <c r="C541" s="33"/>
      <c r="D541" s="33"/>
      <c r="E541" s="33"/>
      <c r="F541" s="33"/>
      <c r="G541" s="33"/>
      <c r="H541" s="33"/>
      <c r="I541" s="33"/>
      <c r="J541" s="33"/>
      <c r="K541" s="33"/>
      <c r="L541" s="33"/>
      <c r="M541" s="33"/>
      <c r="N541" s="33"/>
      <c r="O541" s="33"/>
      <c r="P541" s="33"/>
      <c r="Q541" s="33"/>
      <c r="R541" s="33"/>
      <c r="S541" s="33"/>
      <c r="T541" s="42"/>
      <c r="U541" s="33"/>
      <c r="V541" s="33"/>
      <c r="W541" s="33"/>
      <c r="X541" s="33"/>
      <c r="Y541" s="33"/>
      <c r="Z541" s="33"/>
      <c r="AA541" s="33"/>
      <c r="AB541" s="33"/>
      <c r="AC541" s="33"/>
      <c r="AD541" s="33"/>
      <c r="AE541" s="33"/>
      <c r="AF541" s="33"/>
    </row>
    <row r="542" spans="1:32" ht="13" x14ac:dyDescent="0.15">
      <c r="A542" s="33"/>
      <c r="B542" s="33"/>
      <c r="C542" s="33"/>
      <c r="D542" s="33"/>
      <c r="E542" s="33"/>
      <c r="F542" s="33"/>
      <c r="G542" s="27"/>
      <c r="H542" s="27"/>
      <c r="I542" s="27"/>
      <c r="J542" s="33"/>
      <c r="K542" s="33"/>
      <c r="L542" s="50"/>
      <c r="M542" s="33"/>
      <c r="N542" s="33"/>
      <c r="O542" s="33"/>
      <c r="P542" s="33"/>
      <c r="Q542" s="33"/>
      <c r="R542" s="33"/>
      <c r="S542" s="33"/>
      <c r="T542" s="33"/>
      <c r="U542" s="33"/>
      <c r="V542" s="33"/>
      <c r="W542" s="33"/>
      <c r="X542" s="33"/>
      <c r="Y542" s="33"/>
      <c r="Z542" s="33"/>
      <c r="AA542" s="33"/>
      <c r="AB542" s="33"/>
      <c r="AC542" s="33"/>
      <c r="AD542" s="33"/>
      <c r="AE542" s="33"/>
      <c r="AF542" s="33"/>
    </row>
    <row r="543" spans="1:32" ht="13" x14ac:dyDescent="0.15">
      <c r="A543" s="33"/>
      <c r="B543" s="33"/>
      <c r="C543" s="33"/>
      <c r="D543" s="33"/>
      <c r="E543" s="33"/>
      <c r="F543" s="33"/>
      <c r="G543" s="33"/>
      <c r="H543" s="33"/>
      <c r="I543" s="33"/>
      <c r="J543" s="33"/>
      <c r="K543" s="33"/>
      <c r="L543" s="33"/>
      <c r="M543" s="33"/>
      <c r="N543" s="33"/>
      <c r="O543" s="33"/>
      <c r="P543" s="33"/>
      <c r="Q543" s="33"/>
      <c r="R543" s="33"/>
      <c r="S543" s="33"/>
      <c r="T543" s="42"/>
      <c r="U543" s="33"/>
      <c r="V543" s="33"/>
      <c r="W543" s="33"/>
      <c r="X543" s="33"/>
      <c r="Y543" s="33"/>
      <c r="Z543" s="33"/>
      <c r="AA543" s="33"/>
      <c r="AB543" s="33"/>
      <c r="AC543" s="33"/>
      <c r="AD543" s="33"/>
      <c r="AE543" s="33"/>
      <c r="AF543" s="33"/>
    </row>
    <row r="544" spans="1:32" ht="13" x14ac:dyDescent="0.15">
      <c r="A544" s="33"/>
      <c r="B544" s="33"/>
      <c r="C544" s="33"/>
      <c r="D544" s="33"/>
      <c r="E544" s="33"/>
      <c r="F544" s="33"/>
      <c r="G544" s="33"/>
      <c r="H544" s="33"/>
      <c r="I544" s="33"/>
      <c r="J544" s="33"/>
      <c r="K544" s="33"/>
      <c r="L544" s="33"/>
      <c r="M544" s="33"/>
      <c r="N544" s="33"/>
      <c r="O544" s="33"/>
      <c r="P544" s="33"/>
      <c r="Q544" s="33"/>
      <c r="R544" s="33"/>
      <c r="S544" s="33"/>
      <c r="T544" s="42"/>
      <c r="U544" s="33"/>
      <c r="V544" s="33"/>
      <c r="W544" s="33"/>
      <c r="X544" s="33"/>
      <c r="Y544" s="33"/>
      <c r="Z544" s="33"/>
      <c r="AA544" s="33"/>
      <c r="AB544" s="33"/>
      <c r="AC544" s="33"/>
      <c r="AD544" s="33"/>
      <c r="AE544" s="33"/>
      <c r="AF544" s="33"/>
    </row>
    <row r="545" spans="1:32" ht="13" x14ac:dyDescent="0.15">
      <c r="A545" s="33"/>
      <c r="B545" s="33"/>
      <c r="C545" s="33"/>
      <c r="D545" s="33"/>
      <c r="E545" s="33"/>
      <c r="F545" s="33"/>
      <c r="G545" s="33"/>
      <c r="H545" s="33"/>
      <c r="I545" s="33"/>
      <c r="J545" s="33"/>
      <c r="K545" s="33"/>
      <c r="L545" s="33"/>
      <c r="M545" s="33"/>
      <c r="N545" s="33"/>
      <c r="O545" s="33"/>
      <c r="P545" s="33"/>
      <c r="Q545" s="33"/>
      <c r="R545" s="33"/>
      <c r="S545" s="33"/>
      <c r="T545" s="42"/>
      <c r="U545" s="33"/>
      <c r="V545" s="33"/>
      <c r="W545" s="33"/>
      <c r="X545" s="33"/>
      <c r="Y545" s="33"/>
      <c r="Z545" s="33"/>
      <c r="AA545" s="33"/>
      <c r="AB545" s="33"/>
      <c r="AC545" s="33"/>
      <c r="AD545" s="33"/>
      <c r="AE545" s="33"/>
      <c r="AF545" s="33"/>
    </row>
    <row r="546" spans="1:32" ht="13" x14ac:dyDescent="0.15">
      <c r="A546" s="33"/>
      <c r="B546" s="33"/>
      <c r="C546" s="33"/>
      <c r="D546" s="33"/>
      <c r="E546" s="33"/>
      <c r="F546" s="33"/>
      <c r="G546" s="33"/>
      <c r="H546" s="33"/>
      <c r="I546" s="33"/>
      <c r="J546" s="33"/>
      <c r="K546" s="33"/>
      <c r="L546" s="33"/>
      <c r="M546" s="33"/>
      <c r="N546" s="33"/>
      <c r="O546" s="33"/>
      <c r="P546" s="33"/>
      <c r="Q546" s="33"/>
      <c r="R546" s="33"/>
      <c r="S546" s="33"/>
      <c r="T546" s="42"/>
      <c r="U546" s="33"/>
      <c r="V546" s="33"/>
      <c r="W546" s="33"/>
      <c r="X546" s="33"/>
      <c r="Y546" s="33"/>
      <c r="Z546" s="33"/>
      <c r="AA546" s="33"/>
      <c r="AB546" s="33"/>
      <c r="AC546" s="33"/>
      <c r="AD546" s="33"/>
      <c r="AE546" s="33"/>
      <c r="AF546" s="33"/>
    </row>
    <row r="547" spans="1:32" ht="13" x14ac:dyDescent="0.15">
      <c r="A547" s="33"/>
      <c r="B547" s="33"/>
      <c r="C547" s="33"/>
      <c r="D547" s="33"/>
      <c r="E547" s="33"/>
      <c r="F547" s="33"/>
      <c r="G547" s="33"/>
      <c r="H547" s="33"/>
      <c r="I547" s="33"/>
      <c r="J547" s="33"/>
      <c r="K547" s="33"/>
      <c r="L547" s="33"/>
      <c r="M547" s="33"/>
      <c r="N547" s="33"/>
      <c r="O547" s="33"/>
      <c r="P547" s="33"/>
      <c r="Q547" s="33"/>
      <c r="R547" s="33"/>
      <c r="S547" s="33"/>
      <c r="T547" s="42"/>
      <c r="U547" s="33"/>
      <c r="V547" s="33"/>
      <c r="W547" s="33"/>
      <c r="X547" s="33"/>
      <c r="Y547" s="33"/>
      <c r="Z547" s="33"/>
      <c r="AA547" s="33"/>
      <c r="AB547" s="33"/>
      <c r="AC547" s="33"/>
      <c r="AD547" s="33"/>
      <c r="AE547" s="33"/>
      <c r="AF547" s="33"/>
    </row>
    <row r="548" spans="1:32" ht="13" x14ac:dyDescent="0.15">
      <c r="A548" s="33"/>
      <c r="B548" s="33"/>
      <c r="C548" s="33"/>
      <c r="D548" s="33"/>
      <c r="E548" s="33"/>
      <c r="F548" s="33"/>
      <c r="G548" s="33"/>
      <c r="H548" s="33"/>
      <c r="I548" s="33"/>
      <c r="J548" s="33"/>
      <c r="K548" s="33"/>
      <c r="L548" s="33"/>
      <c r="M548" s="33"/>
      <c r="N548" s="33"/>
      <c r="O548" s="33"/>
      <c r="P548" s="33"/>
      <c r="Q548" s="33"/>
      <c r="R548" s="33"/>
      <c r="S548" s="33"/>
      <c r="T548" s="42"/>
      <c r="U548" s="33"/>
      <c r="V548" s="33"/>
      <c r="W548" s="33"/>
      <c r="X548" s="33"/>
      <c r="Y548" s="33"/>
      <c r="Z548" s="33"/>
      <c r="AA548" s="33"/>
      <c r="AB548" s="33"/>
      <c r="AC548" s="33"/>
      <c r="AD548" s="33"/>
      <c r="AE548" s="33"/>
      <c r="AF548" s="33"/>
    </row>
    <row r="549" spans="1:32" ht="13" x14ac:dyDescent="0.15">
      <c r="A549" s="33"/>
      <c r="B549" s="33"/>
      <c r="C549" s="33"/>
      <c r="D549" s="33"/>
      <c r="E549" s="33"/>
      <c r="F549" s="33"/>
      <c r="G549" s="33"/>
      <c r="H549" s="33"/>
      <c r="I549" s="33"/>
      <c r="J549" s="33"/>
      <c r="K549" s="33"/>
      <c r="L549" s="33"/>
      <c r="M549" s="33"/>
      <c r="N549" s="33"/>
      <c r="O549" s="33"/>
      <c r="P549" s="33"/>
      <c r="Q549" s="33"/>
      <c r="R549" s="33"/>
      <c r="S549" s="33"/>
      <c r="T549" s="42"/>
      <c r="U549" s="33"/>
      <c r="V549" s="33"/>
      <c r="W549" s="33"/>
      <c r="X549" s="33"/>
      <c r="Y549" s="33"/>
      <c r="Z549" s="33"/>
      <c r="AA549" s="33"/>
      <c r="AB549" s="33"/>
      <c r="AC549" s="33"/>
      <c r="AD549" s="33"/>
      <c r="AE549" s="33"/>
      <c r="AF549" s="33"/>
    </row>
    <row r="550" spans="1:32" ht="13" x14ac:dyDescent="0.15">
      <c r="A550" s="33"/>
      <c r="B550" s="33"/>
      <c r="C550" s="33"/>
      <c r="D550" s="33"/>
      <c r="E550" s="33"/>
      <c r="F550" s="33"/>
      <c r="G550" s="33"/>
      <c r="H550" s="33"/>
      <c r="I550" s="33"/>
      <c r="J550" s="33"/>
      <c r="K550" s="33"/>
      <c r="L550" s="33"/>
      <c r="M550" s="33"/>
      <c r="N550" s="33"/>
      <c r="O550" s="33"/>
      <c r="P550" s="33"/>
      <c r="Q550" s="33"/>
      <c r="R550" s="33"/>
      <c r="S550" s="33"/>
      <c r="T550" s="26"/>
      <c r="U550" s="33"/>
      <c r="V550" s="33"/>
      <c r="W550" s="33"/>
      <c r="X550" s="33"/>
      <c r="Y550" s="33"/>
      <c r="Z550" s="33"/>
      <c r="AA550" s="33"/>
      <c r="AB550" s="33"/>
      <c r="AC550" s="33"/>
      <c r="AD550" s="33"/>
      <c r="AE550" s="33"/>
      <c r="AF550" s="33"/>
    </row>
    <row r="551" spans="1:32" ht="13" x14ac:dyDescent="0.15">
      <c r="A551" s="33"/>
      <c r="B551" s="33"/>
      <c r="C551" s="33"/>
      <c r="D551" s="33"/>
      <c r="E551" s="33"/>
      <c r="F551" s="33"/>
      <c r="G551" s="33"/>
      <c r="H551" s="33"/>
      <c r="I551" s="33"/>
      <c r="J551" s="33"/>
      <c r="K551" s="33"/>
      <c r="L551" s="33"/>
      <c r="M551" s="33"/>
      <c r="N551" s="33"/>
      <c r="O551" s="33"/>
      <c r="P551" s="33"/>
      <c r="Q551" s="33"/>
      <c r="R551" s="33"/>
      <c r="S551" s="33"/>
      <c r="T551" s="42"/>
      <c r="U551" s="33"/>
      <c r="V551" s="33"/>
      <c r="W551" s="33"/>
      <c r="X551" s="33"/>
      <c r="Y551" s="33"/>
      <c r="Z551" s="33"/>
      <c r="AA551" s="33"/>
      <c r="AB551" s="33"/>
      <c r="AC551" s="33"/>
      <c r="AD551" s="33"/>
      <c r="AE551" s="33"/>
      <c r="AF551" s="33"/>
    </row>
    <row r="552" spans="1:32" ht="13" x14ac:dyDescent="0.15">
      <c r="A552" s="33"/>
      <c r="B552" s="33"/>
      <c r="C552" s="33"/>
      <c r="D552" s="33"/>
      <c r="E552" s="33"/>
      <c r="F552" s="33"/>
      <c r="G552" s="33"/>
      <c r="H552" s="33"/>
      <c r="I552" s="33"/>
      <c r="J552" s="33"/>
      <c r="K552" s="33"/>
      <c r="L552" s="33"/>
      <c r="M552" s="33"/>
      <c r="N552" s="33"/>
      <c r="O552" s="33"/>
      <c r="P552" s="33"/>
      <c r="Q552" s="33"/>
      <c r="R552" s="33"/>
      <c r="S552" s="33"/>
      <c r="T552" s="42"/>
      <c r="U552" s="33"/>
      <c r="V552" s="33"/>
      <c r="W552" s="33"/>
      <c r="X552" s="33"/>
      <c r="Y552" s="33"/>
      <c r="Z552" s="33"/>
      <c r="AA552" s="33"/>
      <c r="AB552" s="33"/>
      <c r="AC552" s="33"/>
      <c r="AD552" s="33"/>
      <c r="AE552" s="33"/>
      <c r="AF552" s="33"/>
    </row>
    <row r="553" spans="1:32" ht="13" x14ac:dyDescent="0.15">
      <c r="A553" s="33"/>
      <c r="B553" s="33"/>
      <c r="C553" s="33"/>
      <c r="D553" s="33"/>
      <c r="E553" s="33"/>
      <c r="F553" s="33"/>
      <c r="G553" s="33"/>
      <c r="H553" s="33"/>
      <c r="I553" s="33"/>
      <c r="J553" s="33"/>
      <c r="K553" s="33"/>
      <c r="L553" s="33"/>
      <c r="M553" s="33"/>
      <c r="N553" s="33"/>
      <c r="O553" s="33"/>
      <c r="P553" s="33"/>
      <c r="Q553" s="33"/>
      <c r="R553" s="33"/>
      <c r="S553" s="33"/>
      <c r="T553" s="42"/>
      <c r="U553" s="33"/>
      <c r="V553" s="33"/>
      <c r="W553" s="33"/>
      <c r="X553" s="33"/>
      <c r="Y553" s="33"/>
      <c r="Z553" s="33"/>
      <c r="AA553" s="33"/>
      <c r="AB553" s="33"/>
      <c r="AC553" s="33"/>
      <c r="AD553" s="33"/>
      <c r="AE553" s="33"/>
      <c r="AF553" s="33"/>
    </row>
    <row r="554" spans="1:32" ht="13" x14ac:dyDescent="0.15">
      <c r="A554" s="33"/>
      <c r="B554" s="33"/>
      <c r="C554" s="33"/>
      <c r="D554" s="33"/>
      <c r="E554" s="33"/>
      <c r="F554" s="33"/>
      <c r="G554" s="33"/>
      <c r="H554" s="33"/>
      <c r="I554" s="33"/>
      <c r="J554" s="33"/>
      <c r="K554" s="33"/>
      <c r="L554" s="33"/>
      <c r="M554" s="33"/>
      <c r="N554" s="33"/>
      <c r="O554" s="33"/>
      <c r="P554" s="33"/>
      <c r="Q554" s="33"/>
      <c r="R554" s="33"/>
      <c r="S554" s="33"/>
      <c r="T554" s="42"/>
      <c r="U554" s="33"/>
      <c r="V554" s="33"/>
      <c r="W554" s="33"/>
      <c r="X554" s="33"/>
      <c r="Y554" s="33"/>
      <c r="Z554" s="33"/>
      <c r="AA554" s="33"/>
      <c r="AB554" s="33"/>
      <c r="AC554" s="33"/>
      <c r="AD554" s="33"/>
      <c r="AE554" s="33"/>
      <c r="AF554" s="33"/>
    </row>
    <row r="555" spans="1:32" ht="13" x14ac:dyDescent="0.15">
      <c r="A555" s="33"/>
      <c r="B555" s="33"/>
      <c r="C555" s="33"/>
      <c r="D555" s="33"/>
      <c r="E555" s="33"/>
      <c r="F555" s="33"/>
      <c r="G555" s="33"/>
      <c r="H555" s="33"/>
      <c r="I555" s="33"/>
      <c r="J555" s="33"/>
      <c r="K555" s="33"/>
      <c r="L555" s="33"/>
      <c r="M555" s="33"/>
      <c r="N555" s="33"/>
      <c r="O555" s="33"/>
      <c r="P555" s="33"/>
      <c r="Q555" s="33"/>
      <c r="R555" s="33"/>
      <c r="S555" s="33"/>
      <c r="T555" s="42"/>
      <c r="U555" s="33"/>
      <c r="V555" s="33"/>
      <c r="W555" s="33"/>
      <c r="X555" s="33"/>
      <c r="Y555" s="33"/>
      <c r="Z555" s="33"/>
      <c r="AA555" s="33"/>
      <c r="AB555" s="33"/>
      <c r="AC555" s="33"/>
      <c r="AD555" s="33"/>
      <c r="AE555" s="33"/>
      <c r="AF555" s="33"/>
    </row>
    <row r="556" spans="1:32" ht="13" x14ac:dyDescent="0.15">
      <c r="A556" s="33"/>
      <c r="B556" s="33"/>
      <c r="C556" s="33"/>
      <c r="D556" s="33"/>
      <c r="E556" s="33"/>
      <c r="F556" s="33"/>
      <c r="G556" s="33"/>
      <c r="H556" s="33"/>
      <c r="I556" s="33"/>
      <c r="J556" s="33"/>
      <c r="K556" s="33"/>
      <c r="L556" s="33"/>
      <c r="M556" s="33"/>
      <c r="N556" s="33"/>
      <c r="O556" s="33"/>
      <c r="P556" s="33"/>
      <c r="Q556" s="33"/>
      <c r="R556" s="33"/>
      <c r="S556" s="33"/>
      <c r="T556" s="42"/>
      <c r="U556" s="33"/>
      <c r="V556" s="33"/>
      <c r="W556" s="33"/>
      <c r="X556" s="33"/>
      <c r="Y556" s="33"/>
      <c r="Z556" s="33"/>
      <c r="AA556" s="33"/>
      <c r="AB556" s="33"/>
      <c r="AC556" s="33"/>
      <c r="AD556" s="33"/>
      <c r="AE556" s="33"/>
      <c r="AF556" s="33"/>
    </row>
    <row r="557" spans="1:32" ht="13" x14ac:dyDescent="0.15">
      <c r="A557" s="33"/>
      <c r="B557" s="33"/>
      <c r="C557" s="33"/>
      <c r="D557" s="33"/>
      <c r="E557" s="33"/>
      <c r="F557" s="33"/>
      <c r="G557" s="33"/>
      <c r="H557" s="33"/>
      <c r="I557" s="33"/>
      <c r="J557" s="33"/>
      <c r="K557" s="33"/>
      <c r="L557" s="33"/>
      <c r="M557" s="33"/>
      <c r="N557" s="33"/>
      <c r="O557" s="33"/>
      <c r="P557" s="33"/>
      <c r="Q557" s="33"/>
      <c r="R557" s="33"/>
      <c r="S557" s="33"/>
      <c r="T557" s="42"/>
      <c r="U557" s="33"/>
      <c r="V557" s="33"/>
      <c r="W557" s="33"/>
      <c r="X557" s="33"/>
      <c r="Y557" s="33"/>
      <c r="Z557" s="33"/>
      <c r="AA557" s="33"/>
      <c r="AB557" s="33"/>
      <c r="AC557" s="33"/>
      <c r="AD557" s="33"/>
      <c r="AE557" s="33"/>
      <c r="AF557" s="33"/>
    </row>
    <row r="558" spans="1:32" ht="13" x14ac:dyDescent="0.15">
      <c r="A558" s="33"/>
      <c r="B558" s="33"/>
      <c r="C558" s="33"/>
      <c r="D558" s="33"/>
      <c r="E558" s="33"/>
      <c r="F558" s="33"/>
      <c r="G558" s="33"/>
      <c r="H558" s="33"/>
      <c r="I558" s="33"/>
      <c r="J558" s="33"/>
      <c r="K558" s="33"/>
      <c r="L558" s="33"/>
      <c r="M558" s="33"/>
      <c r="N558" s="33"/>
      <c r="O558" s="33"/>
      <c r="P558" s="33"/>
      <c r="Q558" s="33"/>
      <c r="R558" s="33"/>
      <c r="S558" s="33"/>
      <c r="T558" s="42"/>
      <c r="U558" s="33"/>
      <c r="V558" s="33"/>
      <c r="W558" s="33"/>
      <c r="X558" s="33"/>
      <c r="Y558" s="33"/>
      <c r="Z558" s="33"/>
      <c r="AA558" s="33"/>
      <c r="AB558" s="33"/>
      <c r="AC558" s="33"/>
      <c r="AD558" s="33"/>
      <c r="AE558" s="33"/>
      <c r="AF558" s="33"/>
    </row>
    <row r="559" spans="1:32" ht="13" x14ac:dyDescent="0.15">
      <c r="A559" s="33"/>
      <c r="B559" s="33"/>
      <c r="C559" s="33"/>
      <c r="D559" s="33"/>
      <c r="E559" s="33"/>
      <c r="F559" s="33"/>
      <c r="G559" s="33"/>
      <c r="H559" s="33"/>
      <c r="I559" s="33"/>
      <c r="J559" s="33"/>
      <c r="K559" s="33"/>
      <c r="L559" s="33"/>
      <c r="M559" s="33"/>
      <c r="N559" s="33"/>
      <c r="O559" s="33"/>
      <c r="P559" s="33"/>
      <c r="Q559" s="33"/>
      <c r="R559" s="33"/>
      <c r="S559" s="33"/>
      <c r="T559" s="42"/>
      <c r="U559" s="33"/>
      <c r="V559" s="33"/>
      <c r="W559" s="33"/>
      <c r="X559" s="33"/>
      <c r="Y559" s="33"/>
      <c r="Z559" s="33"/>
      <c r="AA559" s="33"/>
      <c r="AB559" s="33"/>
      <c r="AC559" s="33"/>
      <c r="AD559" s="33"/>
      <c r="AE559" s="33"/>
      <c r="AF559" s="33"/>
    </row>
    <row r="560" spans="1:32" ht="13" x14ac:dyDescent="0.15">
      <c r="A560" s="33"/>
      <c r="B560" s="33"/>
      <c r="C560" s="33"/>
      <c r="D560" s="33"/>
      <c r="E560" s="33"/>
      <c r="F560" s="33"/>
      <c r="G560" s="33"/>
      <c r="H560" s="33"/>
      <c r="I560" s="33"/>
      <c r="J560" s="33"/>
      <c r="K560" s="33"/>
      <c r="L560" s="33"/>
      <c r="M560" s="33"/>
      <c r="N560" s="33"/>
      <c r="O560" s="33"/>
      <c r="P560" s="33"/>
      <c r="Q560" s="33"/>
      <c r="R560" s="33"/>
      <c r="S560" s="33"/>
      <c r="T560" s="26"/>
      <c r="U560" s="33"/>
      <c r="V560" s="33"/>
      <c r="W560" s="33"/>
      <c r="X560" s="33"/>
      <c r="Y560" s="33"/>
      <c r="Z560" s="33"/>
      <c r="AA560" s="33"/>
      <c r="AB560" s="33"/>
      <c r="AC560" s="33"/>
      <c r="AD560" s="33"/>
      <c r="AE560" s="33"/>
      <c r="AF560" s="33"/>
    </row>
    <row r="561" spans="1:32" ht="13" x14ac:dyDescent="0.15">
      <c r="A561" s="33"/>
      <c r="B561" s="33"/>
      <c r="C561" s="33"/>
      <c r="D561" s="33"/>
      <c r="E561" s="33"/>
      <c r="F561" s="33"/>
      <c r="G561" s="33"/>
      <c r="H561" s="33"/>
      <c r="I561" s="33"/>
      <c r="J561" s="33"/>
      <c r="K561" s="33"/>
      <c r="L561" s="33"/>
      <c r="M561" s="33"/>
      <c r="N561" s="33"/>
      <c r="O561" s="33"/>
      <c r="P561" s="33"/>
      <c r="Q561" s="33"/>
      <c r="R561" s="33"/>
      <c r="S561" s="33"/>
      <c r="T561" s="42"/>
      <c r="U561" s="33"/>
      <c r="V561" s="33"/>
      <c r="W561" s="33"/>
      <c r="X561" s="33"/>
      <c r="Y561" s="33"/>
      <c r="Z561" s="33"/>
      <c r="AA561" s="33"/>
      <c r="AB561" s="33"/>
      <c r="AC561" s="33"/>
      <c r="AD561" s="33"/>
      <c r="AE561" s="33"/>
      <c r="AF561" s="33"/>
    </row>
    <row r="562" spans="1:32" ht="13" x14ac:dyDescent="0.15">
      <c r="A562" s="33"/>
      <c r="B562" s="33"/>
      <c r="C562" s="33"/>
      <c r="D562" s="33"/>
      <c r="E562" s="33"/>
      <c r="F562" s="33"/>
      <c r="G562" s="33"/>
      <c r="H562" s="33"/>
      <c r="I562" s="33"/>
      <c r="J562" s="33"/>
      <c r="K562" s="33"/>
      <c r="L562" s="33"/>
      <c r="M562" s="33"/>
      <c r="N562" s="33"/>
      <c r="O562" s="33"/>
      <c r="P562" s="33"/>
      <c r="Q562" s="33"/>
      <c r="R562" s="33"/>
      <c r="S562" s="33"/>
      <c r="T562" s="42"/>
      <c r="U562" s="33"/>
      <c r="V562" s="33"/>
      <c r="W562" s="33"/>
      <c r="X562" s="33"/>
      <c r="Y562" s="33"/>
      <c r="Z562" s="33"/>
      <c r="AA562" s="33"/>
      <c r="AB562" s="33"/>
      <c r="AC562" s="33"/>
      <c r="AD562" s="33"/>
      <c r="AE562" s="33"/>
      <c r="AF562" s="33"/>
    </row>
    <row r="563" spans="1:32" ht="13" x14ac:dyDescent="0.15">
      <c r="A563" s="33"/>
      <c r="B563" s="33"/>
      <c r="C563" s="33"/>
      <c r="D563" s="33"/>
      <c r="E563" s="33"/>
      <c r="F563" s="33"/>
      <c r="G563" s="33"/>
      <c r="H563" s="33"/>
      <c r="I563" s="33"/>
      <c r="J563" s="33"/>
      <c r="K563" s="33"/>
      <c r="L563" s="33"/>
      <c r="M563" s="33"/>
      <c r="N563" s="33"/>
      <c r="O563" s="33"/>
      <c r="P563" s="33"/>
      <c r="Q563" s="33"/>
      <c r="R563" s="33"/>
      <c r="S563" s="33"/>
      <c r="T563" s="42"/>
      <c r="U563" s="33"/>
      <c r="V563" s="33"/>
      <c r="W563" s="33"/>
      <c r="X563" s="33"/>
      <c r="Y563" s="33"/>
      <c r="Z563" s="33"/>
      <c r="AA563" s="33"/>
      <c r="AB563" s="33"/>
      <c r="AC563" s="33"/>
      <c r="AD563" s="33"/>
      <c r="AE563" s="33"/>
      <c r="AF563" s="33"/>
    </row>
    <row r="564" spans="1:32" ht="13" x14ac:dyDescent="0.15">
      <c r="A564" s="33"/>
      <c r="B564" s="33"/>
      <c r="C564" s="33"/>
      <c r="D564" s="33"/>
      <c r="E564" s="33"/>
      <c r="F564" s="33"/>
      <c r="G564" s="33"/>
      <c r="H564" s="33"/>
      <c r="I564" s="33"/>
      <c r="J564" s="33"/>
      <c r="K564" s="33"/>
      <c r="L564" s="33"/>
      <c r="M564" s="33"/>
      <c r="N564" s="33"/>
      <c r="O564" s="33"/>
      <c r="P564" s="33"/>
      <c r="Q564" s="33"/>
      <c r="R564" s="33"/>
      <c r="S564" s="33"/>
      <c r="T564" s="42"/>
      <c r="U564" s="33"/>
      <c r="V564" s="33"/>
      <c r="W564" s="33"/>
      <c r="X564" s="33"/>
      <c r="Y564" s="33"/>
      <c r="Z564" s="33"/>
      <c r="AA564" s="33"/>
      <c r="AB564" s="33"/>
      <c r="AC564" s="33"/>
      <c r="AD564" s="33"/>
      <c r="AE564" s="33"/>
      <c r="AF564" s="33"/>
    </row>
    <row r="565" spans="1:32" ht="13" x14ac:dyDescent="0.15">
      <c r="A565" s="33"/>
      <c r="B565" s="33"/>
      <c r="C565" s="33"/>
      <c r="D565" s="33"/>
      <c r="E565" s="33"/>
      <c r="F565" s="33"/>
      <c r="G565" s="33"/>
      <c r="H565" s="33"/>
      <c r="I565" s="33"/>
      <c r="J565" s="33"/>
      <c r="K565" s="33"/>
      <c r="L565" s="33"/>
      <c r="M565" s="33"/>
      <c r="N565" s="33"/>
      <c r="O565" s="33"/>
      <c r="P565" s="33"/>
      <c r="Q565" s="33"/>
      <c r="R565" s="33"/>
      <c r="S565" s="33"/>
      <c r="T565" s="42"/>
      <c r="U565" s="33"/>
      <c r="V565" s="33"/>
      <c r="W565" s="33"/>
      <c r="X565" s="33"/>
      <c r="Y565" s="33"/>
      <c r="Z565" s="33"/>
      <c r="AA565" s="33"/>
      <c r="AB565" s="33"/>
      <c r="AC565" s="33"/>
      <c r="AD565" s="33"/>
      <c r="AE565" s="33"/>
      <c r="AF565" s="33"/>
    </row>
    <row r="566" spans="1:32" ht="13" x14ac:dyDescent="0.15">
      <c r="A566" s="33"/>
      <c r="B566" s="33"/>
      <c r="C566" s="33"/>
      <c r="D566" s="33"/>
      <c r="E566" s="33"/>
      <c r="F566" s="33"/>
      <c r="G566" s="33"/>
      <c r="H566" s="33"/>
      <c r="I566" s="33"/>
      <c r="J566" s="33"/>
      <c r="K566" s="33"/>
      <c r="L566" s="33"/>
      <c r="M566" s="33"/>
      <c r="N566" s="33"/>
      <c r="O566" s="33"/>
      <c r="P566" s="33"/>
      <c r="Q566" s="33"/>
      <c r="R566" s="33"/>
      <c r="S566" s="33"/>
      <c r="T566" s="42"/>
      <c r="U566" s="33"/>
      <c r="V566" s="33"/>
      <c r="W566" s="33"/>
      <c r="X566" s="33"/>
      <c r="Y566" s="33"/>
      <c r="Z566" s="33"/>
      <c r="AA566" s="33"/>
      <c r="AB566" s="33"/>
      <c r="AC566" s="33"/>
      <c r="AD566" s="33"/>
      <c r="AE566" s="33"/>
      <c r="AF566" s="33"/>
    </row>
    <row r="567" spans="1:32" ht="13" x14ac:dyDescent="0.15">
      <c r="A567" s="33"/>
      <c r="B567" s="33"/>
      <c r="C567" s="33"/>
      <c r="D567" s="33"/>
      <c r="E567" s="33"/>
      <c r="F567" s="33"/>
      <c r="G567" s="33"/>
      <c r="H567" s="33"/>
      <c r="I567" s="33"/>
      <c r="J567" s="33"/>
      <c r="K567" s="33"/>
      <c r="L567" s="33"/>
      <c r="M567" s="33"/>
      <c r="N567" s="33"/>
      <c r="O567" s="33"/>
      <c r="P567" s="33"/>
      <c r="Q567" s="33"/>
      <c r="R567" s="33"/>
      <c r="S567" s="33"/>
      <c r="T567" s="42"/>
      <c r="U567" s="33"/>
      <c r="V567" s="33"/>
      <c r="W567" s="33"/>
      <c r="X567" s="33"/>
      <c r="Y567" s="33"/>
      <c r="Z567" s="33"/>
      <c r="AA567" s="33"/>
      <c r="AB567" s="33"/>
      <c r="AC567" s="33"/>
      <c r="AD567" s="33"/>
      <c r="AE567" s="33"/>
      <c r="AF567" s="33"/>
    </row>
    <row r="568" spans="1:32" ht="13" x14ac:dyDescent="0.15">
      <c r="A568" s="33"/>
      <c r="B568" s="33"/>
      <c r="C568" s="33"/>
      <c r="D568" s="33"/>
      <c r="E568" s="33"/>
      <c r="F568" s="33"/>
      <c r="G568" s="33"/>
      <c r="H568" s="33"/>
      <c r="I568" s="33"/>
      <c r="J568" s="33"/>
      <c r="K568" s="33"/>
      <c r="L568" s="33"/>
      <c r="M568" s="33"/>
      <c r="N568" s="33"/>
      <c r="O568" s="33"/>
      <c r="P568" s="33"/>
      <c r="Q568" s="33"/>
      <c r="R568" s="33"/>
      <c r="S568" s="33"/>
      <c r="T568" s="42"/>
      <c r="U568" s="33"/>
      <c r="V568" s="33"/>
      <c r="W568" s="33"/>
      <c r="X568" s="33"/>
      <c r="Y568" s="33"/>
      <c r="Z568" s="33"/>
      <c r="AA568" s="33"/>
      <c r="AB568" s="33"/>
      <c r="AC568" s="33"/>
      <c r="AD568" s="33"/>
      <c r="AE568" s="33"/>
      <c r="AF568" s="33"/>
    </row>
    <row r="569" spans="1:32" ht="13" x14ac:dyDescent="0.15">
      <c r="A569" s="33"/>
      <c r="B569" s="33"/>
      <c r="C569" s="33"/>
      <c r="D569" s="33"/>
      <c r="E569" s="33"/>
      <c r="F569" s="33"/>
      <c r="G569" s="33"/>
      <c r="H569" s="33"/>
      <c r="I569" s="33"/>
      <c r="J569" s="33"/>
      <c r="K569" s="33"/>
      <c r="L569" s="33"/>
      <c r="M569" s="33"/>
      <c r="N569" s="33"/>
      <c r="O569" s="33"/>
      <c r="P569" s="33"/>
      <c r="Q569" s="33"/>
      <c r="R569" s="33"/>
      <c r="S569" s="33"/>
      <c r="T569" s="42"/>
      <c r="U569" s="33"/>
      <c r="V569" s="33"/>
      <c r="W569" s="33"/>
      <c r="X569" s="33"/>
      <c r="Y569" s="33"/>
      <c r="Z569" s="33"/>
      <c r="AA569" s="33"/>
      <c r="AB569" s="33"/>
      <c r="AC569" s="33"/>
      <c r="AD569" s="33"/>
      <c r="AE569" s="33"/>
      <c r="AF569" s="33"/>
    </row>
    <row r="570" spans="1:32" ht="13" x14ac:dyDescent="0.15">
      <c r="A570" s="33"/>
      <c r="B570" s="33"/>
      <c r="C570" s="33"/>
      <c r="D570" s="33"/>
      <c r="E570" s="33"/>
      <c r="F570" s="33"/>
      <c r="G570" s="33"/>
      <c r="H570" s="33"/>
      <c r="I570" s="33"/>
      <c r="J570" s="33"/>
      <c r="K570" s="33"/>
      <c r="L570" s="33"/>
      <c r="M570" s="33"/>
      <c r="N570" s="33"/>
      <c r="O570" s="33"/>
      <c r="P570" s="33"/>
      <c r="Q570" s="33"/>
      <c r="R570" s="33"/>
      <c r="S570" s="33"/>
      <c r="T570" s="42"/>
      <c r="U570" s="33"/>
      <c r="V570" s="33"/>
      <c r="W570" s="33"/>
      <c r="X570" s="33"/>
      <c r="Y570" s="33"/>
      <c r="Z570" s="33"/>
      <c r="AA570" s="33"/>
      <c r="AB570" s="33"/>
      <c r="AC570" s="33"/>
      <c r="AD570" s="33"/>
      <c r="AE570" s="33"/>
      <c r="AF570" s="33"/>
    </row>
    <row r="571" spans="1:32" ht="13" x14ac:dyDescent="0.15">
      <c r="A571" s="33"/>
      <c r="B571" s="33"/>
      <c r="C571" s="33"/>
      <c r="D571" s="33"/>
      <c r="E571" s="33"/>
      <c r="F571" s="33"/>
      <c r="G571" s="33"/>
      <c r="H571" s="33"/>
      <c r="I571" s="33"/>
      <c r="J571" s="33"/>
      <c r="K571" s="33"/>
      <c r="L571" s="33"/>
      <c r="M571" s="33"/>
      <c r="N571" s="33"/>
      <c r="O571" s="33"/>
      <c r="P571" s="33"/>
      <c r="Q571" s="33"/>
      <c r="R571" s="33"/>
      <c r="S571" s="33"/>
      <c r="T571" s="42"/>
      <c r="U571" s="33"/>
      <c r="V571" s="33"/>
      <c r="W571" s="33"/>
      <c r="X571" s="33"/>
      <c r="Y571" s="33"/>
      <c r="Z571" s="33"/>
      <c r="AA571" s="33"/>
      <c r="AB571" s="33"/>
      <c r="AC571" s="33"/>
      <c r="AD571" s="33"/>
      <c r="AE571" s="33"/>
      <c r="AF571" s="33"/>
    </row>
    <row r="572" spans="1:32" ht="13" x14ac:dyDescent="0.15">
      <c r="A572" s="33"/>
      <c r="B572" s="33"/>
      <c r="C572" s="33"/>
      <c r="D572" s="33"/>
      <c r="E572" s="33"/>
      <c r="F572" s="33"/>
      <c r="G572" s="33"/>
      <c r="H572" s="33"/>
      <c r="I572" s="33"/>
      <c r="J572" s="33"/>
      <c r="K572" s="33"/>
      <c r="L572" s="33"/>
      <c r="M572" s="33"/>
      <c r="N572" s="33"/>
      <c r="O572" s="33"/>
      <c r="P572" s="33"/>
      <c r="Q572" s="33"/>
      <c r="R572" s="33"/>
      <c r="S572" s="33"/>
      <c r="T572" s="42"/>
      <c r="U572" s="33"/>
      <c r="V572" s="33"/>
      <c r="W572" s="33"/>
      <c r="X572" s="33"/>
      <c r="Y572" s="33"/>
      <c r="Z572" s="33"/>
      <c r="AA572" s="33"/>
      <c r="AB572" s="33"/>
      <c r="AC572" s="33"/>
      <c r="AD572" s="33"/>
      <c r="AE572" s="33"/>
      <c r="AF572" s="33"/>
    </row>
    <row r="573" spans="1:32" ht="13" x14ac:dyDescent="0.15">
      <c r="A573" s="33"/>
      <c r="B573" s="33"/>
      <c r="C573" s="33"/>
      <c r="D573" s="33"/>
      <c r="E573" s="33"/>
      <c r="F573" s="33"/>
      <c r="G573" s="33"/>
      <c r="H573" s="33"/>
      <c r="I573" s="33"/>
      <c r="J573" s="33"/>
      <c r="K573" s="33"/>
      <c r="L573" s="33"/>
      <c r="M573" s="33"/>
      <c r="N573" s="33"/>
      <c r="O573" s="33"/>
      <c r="P573" s="33"/>
      <c r="Q573" s="33"/>
      <c r="R573" s="33"/>
      <c r="S573" s="33"/>
      <c r="T573" s="42"/>
      <c r="U573" s="33"/>
      <c r="V573" s="33"/>
      <c r="W573" s="33"/>
      <c r="X573" s="33"/>
      <c r="Y573" s="33"/>
      <c r="Z573" s="33"/>
      <c r="AA573" s="33"/>
      <c r="AB573" s="33"/>
      <c r="AC573" s="33"/>
      <c r="AD573" s="33"/>
      <c r="AE573" s="33"/>
      <c r="AF573" s="33"/>
    </row>
    <row r="574" spans="1:32" ht="13" x14ac:dyDescent="0.15">
      <c r="A574" s="33"/>
      <c r="B574" s="33"/>
      <c r="C574" s="33"/>
      <c r="D574" s="33"/>
      <c r="E574" s="33"/>
      <c r="F574" s="33"/>
      <c r="G574" s="33"/>
      <c r="H574" s="33"/>
      <c r="I574" s="33"/>
      <c r="J574" s="33"/>
      <c r="K574" s="33"/>
      <c r="L574" s="33"/>
      <c r="M574" s="33"/>
      <c r="N574" s="33"/>
      <c r="O574" s="33"/>
      <c r="P574" s="33"/>
      <c r="Q574" s="33"/>
      <c r="R574" s="33"/>
      <c r="S574" s="33"/>
      <c r="T574" s="42"/>
      <c r="U574" s="33"/>
      <c r="V574" s="33"/>
      <c r="W574" s="33"/>
      <c r="X574" s="33"/>
      <c r="Y574" s="33"/>
      <c r="Z574" s="33"/>
      <c r="AA574" s="33"/>
      <c r="AB574" s="33"/>
      <c r="AC574" s="33"/>
      <c r="AD574" s="33"/>
      <c r="AE574" s="33"/>
      <c r="AF574" s="33"/>
    </row>
    <row r="575" spans="1:32" ht="13" x14ac:dyDescent="0.15">
      <c r="A575" s="33"/>
      <c r="B575" s="33"/>
      <c r="C575" s="33"/>
      <c r="D575" s="33"/>
      <c r="E575" s="33"/>
      <c r="F575" s="33"/>
      <c r="G575" s="27"/>
      <c r="H575" s="27"/>
      <c r="I575" s="27"/>
      <c r="J575" s="33"/>
      <c r="K575" s="33"/>
      <c r="L575" s="50"/>
      <c r="M575" s="33"/>
      <c r="N575" s="33"/>
      <c r="O575" s="33"/>
      <c r="P575" s="33"/>
      <c r="Q575" s="33"/>
      <c r="R575" s="33"/>
      <c r="S575" s="33"/>
      <c r="T575" s="33"/>
      <c r="U575" s="33"/>
      <c r="V575" s="33"/>
      <c r="W575" s="33"/>
      <c r="X575" s="33"/>
      <c r="Y575" s="33"/>
      <c r="Z575" s="33"/>
      <c r="AA575" s="33"/>
      <c r="AB575" s="33"/>
      <c r="AC575" s="33"/>
      <c r="AD575" s="33"/>
      <c r="AE575" s="33"/>
      <c r="AF575" s="33"/>
    </row>
    <row r="576" spans="1:32" ht="13" x14ac:dyDescent="0.15">
      <c r="A576" s="33"/>
      <c r="B576" s="33"/>
      <c r="C576" s="33"/>
      <c r="D576" s="33"/>
      <c r="E576" s="33"/>
      <c r="F576" s="33"/>
      <c r="G576" s="33"/>
      <c r="H576" s="33"/>
      <c r="I576" s="33"/>
      <c r="J576" s="33"/>
      <c r="K576" s="33"/>
      <c r="L576" s="33"/>
      <c r="M576" s="33"/>
      <c r="N576" s="33"/>
      <c r="O576" s="33"/>
      <c r="P576" s="33"/>
      <c r="Q576" s="33"/>
      <c r="R576" s="33"/>
      <c r="S576" s="33"/>
      <c r="T576" s="42"/>
      <c r="U576" s="33"/>
      <c r="V576" s="33"/>
      <c r="W576" s="33"/>
      <c r="X576" s="33"/>
      <c r="Y576" s="33"/>
      <c r="Z576" s="33"/>
      <c r="AA576" s="33"/>
      <c r="AB576" s="33"/>
      <c r="AC576" s="33"/>
      <c r="AD576" s="33"/>
      <c r="AE576" s="33"/>
      <c r="AF576" s="33"/>
    </row>
    <row r="577" spans="1:32" ht="13" x14ac:dyDescent="0.15">
      <c r="A577" s="33"/>
      <c r="B577" s="33"/>
      <c r="C577" s="33"/>
      <c r="D577" s="33"/>
      <c r="E577" s="33"/>
      <c r="F577" s="33"/>
      <c r="G577" s="33"/>
      <c r="H577" s="33"/>
      <c r="I577" s="33"/>
      <c r="J577" s="33"/>
      <c r="K577" s="33"/>
      <c r="L577" s="33"/>
      <c r="M577" s="33"/>
      <c r="N577" s="33"/>
      <c r="O577" s="33"/>
      <c r="P577" s="33"/>
      <c r="Q577" s="33"/>
      <c r="R577" s="33"/>
      <c r="S577" s="33"/>
      <c r="T577" s="26"/>
      <c r="U577" s="33"/>
      <c r="V577" s="33"/>
      <c r="W577" s="33"/>
      <c r="X577" s="33"/>
      <c r="Y577" s="33"/>
      <c r="Z577" s="33"/>
      <c r="AA577" s="33"/>
      <c r="AB577" s="33"/>
      <c r="AC577" s="33"/>
      <c r="AD577" s="33"/>
      <c r="AE577" s="33"/>
      <c r="AF577" s="33"/>
    </row>
    <row r="578" spans="1:32" ht="13" x14ac:dyDescent="0.15">
      <c r="A578" s="33"/>
      <c r="B578" s="33"/>
      <c r="C578" s="33"/>
      <c r="D578" s="33"/>
      <c r="E578" s="33"/>
      <c r="F578" s="33"/>
      <c r="G578" s="33"/>
      <c r="H578" s="33"/>
      <c r="I578" s="33"/>
      <c r="J578" s="33"/>
      <c r="K578" s="33"/>
      <c r="L578" s="33"/>
      <c r="M578" s="33"/>
      <c r="N578" s="33"/>
      <c r="O578" s="33"/>
      <c r="P578" s="33"/>
      <c r="Q578" s="33"/>
      <c r="R578" s="33"/>
      <c r="S578" s="33"/>
      <c r="T578" s="42"/>
      <c r="U578" s="33"/>
      <c r="V578" s="33"/>
      <c r="W578" s="33"/>
      <c r="X578" s="33"/>
      <c r="Y578" s="33"/>
      <c r="Z578" s="33"/>
      <c r="AA578" s="33"/>
      <c r="AB578" s="33"/>
      <c r="AC578" s="33"/>
      <c r="AD578" s="33"/>
      <c r="AE578" s="33"/>
      <c r="AF578" s="33"/>
    </row>
    <row r="579" spans="1:32" ht="13" x14ac:dyDescent="0.15">
      <c r="A579" s="33"/>
      <c r="B579" s="33"/>
      <c r="C579" s="33"/>
      <c r="D579" s="33"/>
      <c r="E579" s="33"/>
      <c r="F579" s="33"/>
      <c r="G579" s="33"/>
      <c r="H579" s="33"/>
      <c r="I579" s="33"/>
      <c r="J579" s="33"/>
      <c r="K579" s="33"/>
      <c r="L579" s="33"/>
      <c r="M579" s="33"/>
      <c r="N579" s="33"/>
      <c r="O579" s="33"/>
      <c r="P579" s="33"/>
      <c r="Q579" s="33"/>
      <c r="R579" s="33"/>
      <c r="S579" s="33"/>
      <c r="T579" s="42"/>
      <c r="U579" s="33"/>
      <c r="V579" s="33"/>
      <c r="W579" s="33"/>
      <c r="X579" s="33"/>
      <c r="Y579" s="33"/>
      <c r="Z579" s="33"/>
      <c r="AA579" s="33"/>
      <c r="AB579" s="33"/>
      <c r="AC579" s="33"/>
      <c r="AD579" s="33"/>
      <c r="AE579" s="33"/>
      <c r="AF579" s="33"/>
    </row>
    <row r="580" spans="1:32" ht="13" x14ac:dyDescent="0.15">
      <c r="A580" s="33"/>
      <c r="B580" s="33"/>
      <c r="C580" s="33"/>
      <c r="D580" s="33"/>
      <c r="E580" s="33"/>
      <c r="F580" s="33"/>
      <c r="G580" s="33"/>
      <c r="H580" s="33"/>
      <c r="I580" s="33"/>
      <c r="J580" s="33"/>
      <c r="K580" s="33"/>
      <c r="L580" s="33"/>
      <c r="M580" s="33"/>
      <c r="N580" s="33"/>
      <c r="O580" s="33"/>
      <c r="P580" s="33"/>
      <c r="Q580" s="33"/>
      <c r="R580" s="33"/>
      <c r="S580" s="33"/>
      <c r="T580" s="42"/>
      <c r="U580" s="33"/>
      <c r="V580" s="33"/>
      <c r="W580" s="33"/>
      <c r="X580" s="33"/>
      <c r="Y580" s="33"/>
      <c r="Z580" s="33"/>
      <c r="AA580" s="33"/>
      <c r="AB580" s="33"/>
      <c r="AC580" s="33"/>
      <c r="AD580" s="33"/>
      <c r="AE580" s="33"/>
      <c r="AF580" s="33"/>
    </row>
    <row r="581" spans="1:32" ht="13" x14ac:dyDescent="0.15">
      <c r="A581" s="33"/>
      <c r="B581" s="33"/>
      <c r="C581" s="33"/>
      <c r="D581" s="33"/>
      <c r="E581" s="33"/>
      <c r="F581" s="33"/>
      <c r="G581" s="33"/>
      <c r="H581" s="33"/>
      <c r="I581" s="33"/>
      <c r="J581" s="33"/>
      <c r="K581" s="33"/>
      <c r="L581" s="33"/>
      <c r="M581" s="33"/>
      <c r="N581" s="33"/>
      <c r="O581" s="33"/>
      <c r="P581" s="33"/>
      <c r="Q581" s="33"/>
      <c r="R581" s="33"/>
      <c r="S581" s="33"/>
      <c r="T581" s="42"/>
      <c r="U581" s="33"/>
      <c r="V581" s="33"/>
      <c r="W581" s="33"/>
      <c r="X581" s="33"/>
      <c r="Y581" s="33"/>
      <c r="Z581" s="33"/>
      <c r="AA581" s="33"/>
      <c r="AB581" s="33"/>
      <c r="AC581" s="33"/>
      <c r="AD581" s="33"/>
      <c r="AE581" s="33"/>
      <c r="AF581" s="33"/>
    </row>
    <row r="582" spans="1:32" ht="13" x14ac:dyDescent="0.15">
      <c r="A582" s="33"/>
      <c r="B582" s="33"/>
      <c r="C582" s="33"/>
      <c r="D582" s="33"/>
      <c r="E582" s="33"/>
      <c r="F582" s="33"/>
      <c r="G582" s="33"/>
      <c r="H582" s="33"/>
      <c r="I582" s="33"/>
      <c r="J582" s="33"/>
      <c r="K582" s="33"/>
      <c r="L582" s="33"/>
      <c r="M582" s="33"/>
      <c r="N582" s="33"/>
      <c r="O582" s="33"/>
      <c r="P582" s="33"/>
      <c r="Q582" s="33"/>
      <c r="R582" s="33"/>
      <c r="S582" s="33"/>
      <c r="T582" s="42"/>
      <c r="U582" s="33"/>
      <c r="V582" s="33"/>
      <c r="W582" s="33"/>
      <c r="X582" s="33"/>
      <c r="Y582" s="33"/>
      <c r="Z582" s="33"/>
      <c r="AA582" s="33"/>
      <c r="AB582" s="33"/>
      <c r="AC582" s="33"/>
      <c r="AD582" s="33"/>
      <c r="AE582" s="33"/>
      <c r="AF582" s="33"/>
    </row>
    <row r="583" spans="1:32" ht="13" x14ac:dyDescent="0.15">
      <c r="A583" s="33"/>
      <c r="B583" s="33"/>
      <c r="C583" s="33"/>
      <c r="D583" s="33"/>
      <c r="E583" s="33"/>
      <c r="F583" s="33"/>
      <c r="G583" s="33"/>
      <c r="H583" s="33"/>
      <c r="I583" s="33"/>
      <c r="J583" s="33"/>
      <c r="K583" s="33"/>
      <c r="L583" s="33"/>
      <c r="M583" s="33"/>
      <c r="N583" s="33"/>
      <c r="O583" s="33"/>
      <c r="P583" s="33"/>
      <c r="Q583" s="33"/>
      <c r="R583" s="33"/>
      <c r="S583" s="33"/>
      <c r="T583" s="42"/>
      <c r="U583" s="33"/>
      <c r="V583" s="33"/>
      <c r="W583" s="33"/>
      <c r="X583" s="33"/>
      <c r="Y583" s="33"/>
      <c r="Z583" s="33"/>
      <c r="AA583" s="33"/>
      <c r="AB583" s="33"/>
      <c r="AC583" s="33"/>
      <c r="AD583" s="33"/>
      <c r="AE583" s="33"/>
      <c r="AF583" s="33"/>
    </row>
    <row r="584" spans="1:32" ht="13" x14ac:dyDescent="0.15">
      <c r="A584" s="33"/>
      <c r="B584" s="33"/>
      <c r="C584" s="33"/>
      <c r="D584" s="33"/>
      <c r="E584" s="33"/>
      <c r="F584" s="33"/>
      <c r="G584" s="33"/>
      <c r="H584" s="33"/>
      <c r="I584" s="33"/>
      <c r="J584" s="33"/>
      <c r="K584" s="33"/>
      <c r="L584" s="33"/>
      <c r="M584" s="33"/>
      <c r="N584" s="33"/>
      <c r="O584" s="33"/>
      <c r="P584" s="33"/>
      <c r="Q584" s="33"/>
      <c r="R584" s="33"/>
      <c r="S584" s="33"/>
      <c r="T584" s="42"/>
      <c r="U584" s="33"/>
      <c r="V584" s="33"/>
      <c r="W584" s="33"/>
      <c r="X584" s="33"/>
      <c r="Y584" s="33"/>
      <c r="Z584" s="33"/>
      <c r="AA584" s="33"/>
      <c r="AB584" s="33"/>
      <c r="AC584" s="33"/>
      <c r="AD584" s="33"/>
      <c r="AE584" s="33"/>
      <c r="AF584" s="33"/>
    </row>
    <row r="585" spans="1:32" ht="13" x14ac:dyDescent="0.15">
      <c r="A585" s="33"/>
      <c r="B585" s="33"/>
      <c r="C585" s="33"/>
      <c r="D585" s="33"/>
      <c r="E585" s="33"/>
      <c r="F585" s="33"/>
      <c r="G585" s="33"/>
      <c r="H585" s="33"/>
      <c r="I585" s="33"/>
      <c r="J585" s="33"/>
      <c r="K585" s="33"/>
      <c r="L585" s="33"/>
      <c r="M585" s="33"/>
      <c r="N585" s="33"/>
      <c r="O585" s="33"/>
      <c r="P585" s="33"/>
      <c r="Q585" s="33"/>
      <c r="R585" s="33"/>
      <c r="S585" s="33"/>
      <c r="T585" s="42"/>
      <c r="U585" s="33"/>
      <c r="V585" s="33"/>
      <c r="W585" s="33"/>
      <c r="X585" s="33"/>
      <c r="Y585" s="33"/>
      <c r="Z585" s="33"/>
      <c r="AA585" s="33"/>
      <c r="AB585" s="33"/>
      <c r="AC585" s="33"/>
      <c r="AD585" s="33"/>
      <c r="AE585" s="33"/>
      <c r="AF585" s="33"/>
    </row>
    <row r="586" spans="1:32" ht="13" x14ac:dyDescent="0.15">
      <c r="A586" s="33"/>
      <c r="B586" s="33"/>
      <c r="C586" s="33"/>
      <c r="D586" s="33"/>
      <c r="E586" s="33"/>
      <c r="F586" s="33"/>
      <c r="G586" s="33"/>
      <c r="H586" s="33"/>
      <c r="I586" s="33"/>
      <c r="J586" s="33"/>
      <c r="K586" s="33"/>
      <c r="L586" s="33"/>
      <c r="M586" s="33"/>
      <c r="N586" s="33"/>
      <c r="O586" s="33"/>
      <c r="P586" s="33"/>
      <c r="Q586" s="33"/>
      <c r="R586" s="33"/>
      <c r="S586" s="33"/>
      <c r="T586" s="42"/>
      <c r="U586" s="33"/>
      <c r="V586" s="33"/>
      <c r="W586" s="33"/>
      <c r="X586" s="33"/>
      <c r="Y586" s="33"/>
      <c r="Z586" s="33"/>
      <c r="AA586" s="33"/>
      <c r="AB586" s="33"/>
      <c r="AC586" s="33"/>
      <c r="AD586" s="33"/>
      <c r="AE586" s="33"/>
      <c r="AF586" s="33"/>
    </row>
    <row r="587" spans="1:32" ht="13" x14ac:dyDescent="0.15">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c r="AA587" s="33"/>
      <c r="AB587" s="33"/>
      <c r="AC587" s="33"/>
      <c r="AD587" s="33"/>
      <c r="AE587" s="33"/>
      <c r="AF587" s="33"/>
    </row>
    <row r="588" spans="1:32" ht="13" x14ac:dyDescent="0.15">
      <c r="A588" s="33"/>
      <c r="B588" s="33"/>
      <c r="C588" s="33"/>
      <c r="D588" s="33"/>
      <c r="E588" s="33"/>
      <c r="F588" s="33"/>
      <c r="G588" s="33"/>
      <c r="H588" s="33"/>
      <c r="I588" s="33"/>
      <c r="J588" s="33"/>
      <c r="K588" s="33"/>
      <c r="L588" s="33"/>
      <c r="M588" s="33"/>
      <c r="N588" s="33"/>
      <c r="O588" s="33"/>
      <c r="P588" s="33"/>
      <c r="Q588" s="33"/>
      <c r="R588" s="33"/>
      <c r="S588" s="33"/>
      <c r="T588" s="42"/>
      <c r="U588" s="33"/>
      <c r="V588" s="33"/>
      <c r="W588" s="33"/>
      <c r="X588" s="33"/>
      <c r="Y588" s="33"/>
      <c r="Z588" s="33"/>
      <c r="AA588" s="33"/>
      <c r="AB588" s="33"/>
      <c r="AC588" s="33"/>
      <c r="AD588" s="33"/>
      <c r="AE588" s="33"/>
      <c r="AF588" s="33"/>
    </row>
    <row r="589" spans="1:32" ht="13" x14ac:dyDescent="0.15">
      <c r="A589" s="33"/>
      <c r="B589" s="33"/>
      <c r="C589" s="33"/>
      <c r="D589" s="33"/>
      <c r="E589" s="33"/>
      <c r="F589" s="33"/>
      <c r="G589" s="33"/>
      <c r="H589" s="33"/>
      <c r="I589" s="33"/>
      <c r="J589" s="33"/>
      <c r="K589" s="33"/>
      <c r="L589" s="33"/>
      <c r="M589" s="33"/>
      <c r="N589" s="33"/>
      <c r="O589" s="33"/>
      <c r="P589" s="33"/>
      <c r="Q589" s="33"/>
      <c r="R589" s="33"/>
      <c r="S589" s="33"/>
      <c r="T589" s="42"/>
      <c r="U589" s="33"/>
      <c r="V589" s="33"/>
      <c r="W589" s="33"/>
      <c r="X589" s="33"/>
      <c r="Y589" s="33"/>
      <c r="Z589" s="33"/>
      <c r="AA589" s="33"/>
      <c r="AB589" s="33"/>
      <c r="AC589" s="33"/>
      <c r="AD589" s="33"/>
      <c r="AE589" s="33"/>
      <c r="AF589" s="33"/>
    </row>
    <row r="590" spans="1:32" ht="13" x14ac:dyDescent="0.15">
      <c r="A590" s="33"/>
      <c r="B590" s="33"/>
      <c r="C590" s="33"/>
      <c r="D590" s="33"/>
      <c r="E590" s="33"/>
      <c r="F590" s="33"/>
      <c r="G590" s="33"/>
      <c r="H590" s="33"/>
      <c r="I590" s="33"/>
      <c r="J590" s="33"/>
      <c r="K590" s="33"/>
      <c r="L590" s="33"/>
      <c r="M590" s="33"/>
      <c r="N590" s="33"/>
      <c r="O590" s="33"/>
      <c r="P590" s="33"/>
      <c r="Q590" s="33"/>
      <c r="R590" s="33"/>
      <c r="S590" s="33"/>
      <c r="T590" s="42"/>
      <c r="U590" s="33"/>
      <c r="V590" s="33"/>
      <c r="W590" s="33"/>
      <c r="X590" s="33"/>
      <c r="Y590" s="33"/>
      <c r="Z590" s="33"/>
      <c r="AA590" s="33"/>
      <c r="AB590" s="33"/>
      <c r="AC590" s="33"/>
      <c r="AD590" s="33"/>
      <c r="AE590" s="33"/>
      <c r="AF590" s="33"/>
    </row>
    <row r="591" spans="1:32" ht="13" x14ac:dyDescent="0.15">
      <c r="A591" s="33"/>
      <c r="B591" s="33"/>
      <c r="C591" s="33"/>
      <c r="D591" s="33"/>
      <c r="E591" s="33"/>
      <c r="F591" s="33"/>
      <c r="G591" s="33"/>
      <c r="H591" s="33"/>
      <c r="I591" s="33"/>
      <c r="J591" s="33"/>
      <c r="K591" s="33"/>
      <c r="L591" s="33"/>
      <c r="M591" s="33"/>
      <c r="N591" s="33"/>
      <c r="O591" s="33"/>
      <c r="P591" s="33"/>
      <c r="Q591" s="33"/>
      <c r="R591" s="33"/>
      <c r="S591" s="33"/>
      <c r="T591" s="42"/>
      <c r="U591" s="33"/>
      <c r="V591" s="33"/>
      <c r="W591" s="33"/>
      <c r="X591" s="33"/>
      <c r="Y591" s="33"/>
      <c r="Z591" s="33"/>
      <c r="AA591" s="33"/>
      <c r="AB591" s="33"/>
      <c r="AC591" s="33"/>
      <c r="AD591" s="33"/>
      <c r="AE591" s="33"/>
      <c r="AF591" s="33"/>
    </row>
    <row r="592" spans="1:32" ht="13" x14ac:dyDescent="0.15">
      <c r="A592" s="33"/>
      <c r="B592" s="33"/>
      <c r="C592" s="33"/>
      <c r="D592" s="33"/>
      <c r="E592" s="33"/>
      <c r="F592" s="33"/>
      <c r="G592" s="33"/>
      <c r="H592" s="33"/>
      <c r="I592" s="33"/>
      <c r="J592" s="33"/>
      <c r="K592" s="33"/>
      <c r="L592" s="33"/>
      <c r="M592" s="33"/>
      <c r="N592" s="33"/>
      <c r="O592" s="33"/>
      <c r="P592" s="33"/>
      <c r="Q592" s="33"/>
      <c r="R592" s="33"/>
      <c r="S592" s="33"/>
      <c r="T592" s="42"/>
      <c r="U592" s="33"/>
      <c r="V592" s="33"/>
      <c r="W592" s="33"/>
      <c r="X592" s="33"/>
      <c r="Y592" s="33"/>
      <c r="Z592" s="33"/>
      <c r="AA592" s="33"/>
      <c r="AB592" s="33"/>
      <c r="AC592" s="33"/>
      <c r="AD592" s="33"/>
      <c r="AE592" s="33"/>
      <c r="AF592" s="33"/>
    </row>
    <row r="593" spans="1:32" ht="13" x14ac:dyDescent="0.15">
      <c r="A593" s="33"/>
      <c r="B593" s="33"/>
      <c r="C593" s="33"/>
      <c r="D593" s="33"/>
      <c r="E593" s="33"/>
      <c r="F593" s="33"/>
      <c r="G593" s="33"/>
      <c r="H593" s="33"/>
      <c r="I593" s="33"/>
      <c r="J593" s="33"/>
      <c r="K593" s="33"/>
      <c r="L593" s="33"/>
      <c r="M593" s="33"/>
      <c r="N593" s="33"/>
      <c r="O593" s="33"/>
      <c r="P593" s="33"/>
      <c r="Q593" s="33"/>
      <c r="R593" s="33"/>
      <c r="S593" s="33"/>
      <c r="T593" s="42"/>
      <c r="U593" s="33"/>
      <c r="V593" s="33"/>
      <c r="W593" s="33"/>
      <c r="X593" s="33"/>
      <c r="Y593" s="33"/>
      <c r="Z593" s="33"/>
      <c r="AA593" s="33"/>
      <c r="AB593" s="33"/>
      <c r="AC593" s="33"/>
      <c r="AD593" s="33"/>
      <c r="AE593" s="33"/>
      <c r="AF593" s="33"/>
    </row>
    <row r="594" spans="1:32" ht="13" x14ac:dyDescent="0.15">
      <c r="A594" s="33"/>
      <c r="B594" s="33"/>
      <c r="C594" s="33"/>
      <c r="D594" s="33"/>
      <c r="E594" s="33"/>
      <c r="F594" s="33"/>
      <c r="G594" s="33"/>
      <c r="H594" s="33"/>
      <c r="I594" s="33"/>
      <c r="J594" s="33"/>
      <c r="K594" s="33"/>
      <c r="L594" s="33"/>
      <c r="M594" s="33"/>
      <c r="N594" s="33"/>
      <c r="O594" s="33"/>
      <c r="P594" s="33"/>
      <c r="Q594" s="33"/>
      <c r="R594" s="33"/>
      <c r="S594" s="33"/>
      <c r="T594" s="42"/>
      <c r="U594" s="33"/>
      <c r="V594" s="33"/>
      <c r="W594" s="33"/>
      <c r="X594" s="33"/>
      <c r="Y594" s="33"/>
      <c r="Z594" s="33"/>
      <c r="AA594" s="33"/>
      <c r="AB594" s="33"/>
      <c r="AC594" s="33"/>
      <c r="AD594" s="33"/>
      <c r="AE594" s="33"/>
      <c r="AF594" s="33"/>
    </row>
    <row r="595" spans="1:32" ht="13" x14ac:dyDescent="0.15">
      <c r="A595" s="33"/>
      <c r="B595" s="33"/>
      <c r="C595" s="33"/>
      <c r="D595" s="33"/>
      <c r="E595" s="33"/>
      <c r="F595" s="33"/>
      <c r="G595" s="33"/>
      <c r="H595" s="33"/>
      <c r="I595" s="33"/>
      <c r="J595" s="33"/>
      <c r="K595" s="33"/>
      <c r="L595" s="33"/>
      <c r="M595" s="33"/>
      <c r="N595" s="33"/>
      <c r="O595" s="33"/>
      <c r="P595" s="33"/>
      <c r="Q595" s="33"/>
      <c r="R595" s="33"/>
      <c r="S595" s="33"/>
      <c r="T595" s="26"/>
      <c r="U595" s="33"/>
      <c r="V595" s="33"/>
      <c r="W595" s="33"/>
      <c r="X595" s="33"/>
      <c r="Y595" s="33"/>
      <c r="Z595" s="33"/>
      <c r="AA595" s="33"/>
      <c r="AB595" s="33"/>
      <c r="AC595" s="33"/>
      <c r="AD595" s="33"/>
      <c r="AE595" s="33"/>
      <c r="AF595" s="33"/>
    </row>
    <row r="596" spans="1:32" ht="13" x14ac:dyDescent="0.15">
      <c r="A596" s="33"/>
      <c r="B596" s="33"/>
      <c r="C596" s="33"/>
      <c r="D596" s="33"/>
      <c r="E596" s="33"/>
      <c r="F596" s="33"/>
      <c r="G596" s="33"/>
      <c r="H596" s="33"/>
      <c r="I596" s="33"/>
      <c r="J596" s="33"/>
      <c r="K596" s="33"/>
      <c r="L596" s="33"/>
      <c r="M596" s="33"/>
      <c r="N596" s="33"/>
      <c r="O596" s="33"/>
      <c r="P596" s="33"/>
      <c r="Q596" s="33"/>
      <c r="R596" s="33"/>
      <c r="S596" s="33"/>
      <c r="T596" s="42"/>
      <c r="U596" s="33"/>
      <c r="V596" s="33"/>
      <c r="W596" s="33"/>
      <c r="X596" s="33"/>
      <c r="Y596" s="33"/>
      <c r="Z596" s="33"/>
      <c r="AA596" s="33"/>
      <c r="AB596" s="33"/>
      <c r="AC596" s="33"/>
      <c r="AD596" s="33"/>
      <c r="AE596" s="33"/>
      <c r="AF596" s="33"/>
    </row>
    <row r="597" spans="1:32" ht="13" x14ac:dyDescent="0.15">
      <c r="A597" s="33"/>
      <c r="B597" s="33"/>
      <c r="C597" s="33"/>
      <c r="D597" s="33"/>
      <c r="E597" s="33"/>
      <c r="F597" s="33"/>
      <c r="G597" s="33"/>
      <c r="H597" s="33"/>
      <c r="I597" s="33"/>
      <c r="J597" s="33"/>
      <c r="K597" s="33"/>
      <c r="L597" s="33"/>
      <c r="M597" s="33"/>
      <c r="N597" s="33"/>
      <c r="O597" s="33"/>
      <c r="P597" s="33"/>
      <c r="Q597" s="33"/>
      <c r="R597" s="33"/>
      <c r="S597" s="33"/>
      <c r="T597" s="42"/>
      <c r="U597" s="33"/>
      <c r="V597" s="33"/>
      <c r="W597" s="33"/>
      <c r="X597" s="33"/>
      <c r="Y597" s="33"/>
      <c r="Z597" s="33"/>
      <c r="AA597" s="33"/>
      <c r="AB597" s="33"/>
      <c r="AC597" s="33"/>
      <c r="AD597" s="33"/>
      <c r="AE597" s="33"/>
      <c r="AF597" s="33"/>
    </row>
    <row r="598" spans="1:32" ht="13" x14ac:dyDescent="0.15">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c r="AA598" s="33"/>
      <c r="AB598" s="33"/>
      <c r="AC598" s="33"/>
      <c r="AD598" s="33"/>
      <c r="AE598" s="33"/>
      <c r="AF598" s="33"/>
    </row>
    <row r="599" spans="1:32" ht="13" x14ac:dyDescent="0.15">
      <c r="A599" s="33"/>
      <c r="B599" s="33"/>
      <c r="C599" s="33"/>
      <c r="D599" s="33"/>
      <c r="E599" s="33"/>
      <c r="F599" s="33"/>
      <c r="G599" s="33"/>
      <c r="H599" s="33"/>
      <c r="I599" s="33"/>
      <c r="J599" s="33"/>
      <c r="K599" s="33"/>
      <c r="L599" s="33"/>
      <c r="M599" s="33"/>
      <c r="N599" s="33"/>
      <c r="O599" s="33"/>
      <c r="P599" s="33"/>
      <c r="Q599" s="33"/>
      <c r="R599" s="33"/>
      <c r="S599" s="33"/>
      <c r="T599" s="26"/>
      <c r="U599" s="33"/>
      <c r="V599" s="33"/>
      <c r="W599" s="33"/>
      <c r="X599" s="33"/>
      <c r="Y599" s="33"/>
      <c r="Z599" s="33"/>
      <c r="AA599" s="33"/>
      <c r="AB599" s="33"/>
      <c r="AC599" s="33"/>
      <c r="AD599" s="33"/>
      <c r="AE599" s="33"/>
      <c r="AF599" s="33"/>
    </row>
    <row r="600" spans="1:32" ht="13" x14ac:dyDescent="0.15">
      <c r="A600" s="33"/>
      <c r="B600" s="33"/>
      <c r="C600" s="33"/>
      <c r="D600" s="33"/>
      <c r="E600" s="33"/>
      <c r="F600" s="33"/>
      <c r="G600" s="33"/>
      <c r="H600" s="33"/>
      <c r="I600" s="33"/>
      <c r="J600" s="33"/>
      <c r="K600" s="33"/>
      <c r="L600" s="33"/>
      <c r="M600" s="33"/>
      <c r="N600" s="33"/>
      <c r="O600" s="33"/>
      <c r="P600" s="33"/>
      <c r="Q600" s="33"/>
      <c r="R600" s="33"/>
      <c r="S600" s="33"/>
      <c r="T600" s="42"/>
      <c r="U600" s="33"/>
      <c r="V600" s="33"/>
      <c r="W600" s="33"/>
      <c r="X600" s="33"/>
      <c r="Y600" s="33"/>
      <c r="Z600" s="33"/>
      <c r="AA600" s="33"/>
      <c r="AB600" s="33"/>
      <c r="AC600" s="33"/>
      <c r="AD600" s="33"/>
      <c r="AE600" s="33"/>
      <c r="AF600" s="33"/>
    </row>
    <row r="601" spans="1:32" ht="13" x14ac:dyDescent="0.15">
      <c r="A601" s="33"/>
      <c r="B601" s="33"/>
      <c r="C601" s="33"/>
      <c r="D601" s="33"/>
      <c r="E601" s="33"/>
      <c r="F601" s="33"/>
      <c r="G601" s="33"/>
      <c r="H601" s="33"/>
      <c r="I601" s="33"/>
      <c r="J601" s="33"/>
      <c r="K601" s="33"/>
      <c r="L601" s="33"/>
      <c r="M601" s="33"/>
      <c r="N601" s="33"/>
      <c r="O601" s="33"/>
      <c r="P601" s="33"/>
      <c r="Q601" s="33"/>
      <c r="R601" s="33"/>
      <c r="S601" s="33"/>
      <c r="T601" s="42"/>
      <c r="U601" s="33"/>
      <c r="V601" s="33"/>
      <c r="W601" s="33"/>
      <c r="X601" s="33"/>
      <c r="Y601" s="33"/>
      <c r="Z601" s="33"/>
      <c r="AA601" s="33"/>
      <c r="AB601" s="33"/>
      <c r="AC601" s="33"/>
      <c r="AD601" s="33"/>
      <c r="AE601" s="33"/>
      <c r="AF601" s="33"/>
    </row>
    <row r="602" spans="1:32" ht="13" x14ac:dyDescent="0.15">
      <c r="A602" s="33"/>
      <c r="B602" s="33"/>
      <c r="C602" s="33"/>
      <c r="D602" s="33"/>
      <c r="E602" s="33"/>
      <c r="F602" s="33"/>
      <c r="G602" s="33"/>
      <c r="H602" s="33"/>
      <c r="I602" s="33"/>
      <c r="J602" s="33"/>
      <c r="K602" s="33"/>
      <c r="L602" s="33"/>
      <c r="M602" s="33"/>
      <c r="N602" s="33"/>
      <c r="O602" s="33"/>
      <c r="P602" s="33"/>
      <c r="Q602" s="33"/>
      <c r="R602" s="33"/>
      <c r="S602" s="33"/>
      <c r="T602" s="42"/>
      <c r="U602" s="33"/>
      <c r="V602" s="33"/>
      <c r="W602" s="33"/>
      <c r="X602" s="33"/>
      <c r="Y602" s="33"/>
      <c r="Z602" s="33"/>
      <c r="AA602" s="33"/>
      <c r="AB602" s="33"/>
      <c r="AC602" s="33"/>
      <c r="AD602" s="33"/>
      <c r="AE602" s="33"/>
      <c r="AF602" s="33"/>
    </row>
    <row r="603" spans="1:32" ht="13" x14ac:dyDescent="0.15">
      <c r="A603" s="33"/>
      <c r="B603" s="33"/>
      <c r="C603" s="33"/>
      <c r="D603" s="33"/>
      <c r="E603" s="33"/>
      <c r="F603" s="33"/>
      <c r="G603" s="33"/>
      <c r="H603" s="33"/>
      <c r="I603" s="33"/>
      <c r="J603" s="33"/>
      <c r="K603" s="33"/>
      <c r="L603" s="33"/>
      <c r="M603" s="33"/>
      <c r="N603" s="33"/>
      <c r="O603" s="33"/>
      <c r="P603" s="33"/>
      <c r="Q603" s="33"/>
      <c r="R603" s="33"/>
      <c r="S603" s="33"/>
      <c r="T603" s="42"/>
      <c r="U603" s="33"/>
      <c r="V603" s="33"/>
      <c r="W603" s="33"/>
      <c r="X603" s="33"/>
      <c r="Y603" s="33"/>
      <c r="Z603" s="33"/>
      <c r="AA603" s="33"/>
      <c r="AB603" s="33"/>
      <c r="AC603" s="33"/>
      <c r="AD603" s="33"/>
      <c r="AE603" s="33"/>
      <c r="AF603" s="33"/>
    </row>
    <row r="604" spans="1:32" ht="13" x14ac:dyDescent="0.15">
      <c r="A604" s="33"/>
      <c r="B604" s="33"/>
      <c r="C604" s="33"/>
      <c r="D604" s="33"/>
      <c r="E604" s="33"/>
      <c r="F604" s="33"/>
      <c r="G604" s="33"/>
      <c r="H604" s="33"/>
      <c r="I604" s="33"/>
      <c r="J604" s="33"/>
      <c r="K604" s="33"/>
      <c r="L604" s="33"/>
      <c r="M604" s="33"/>
      <c r="N604" s="33"/>
      <c r="O604" s="33"/>
      <c r="P604" s="33"/>
      <c r="Q604" s="33"/>
      <c r="R604" s="33"/>
      <c r="S604" s="33"/>
      <c r="T604" s="26"/>
      <c r="U604" s="33"/>
      <c r="V604" s="33"/>
      <c r="W604" s="33"/>
      <c r="X604" s="33"/>
      <c r="Y604" s="33"/>
      <c r="Z604" s="33"/>
      <c r="AA604" s="33"/>
      <c r="AB604" s="33"/>
      <c r="AC604" s="33"/>
      <c r="AD604" s="33"/>
      <c r="AE604" s="33"/>
      <c r="AF604" s="33"/>
    </row>
    <row r="605" spans="1:32" ht="13" x14ac:dyDescent="0.15">
      <c r="A605" s="33"/>
      <c r="B605" s="33"/>
      <c r="C605" s="33"/>
      <c r="D605" s="33"/>
      <c r="E605" s="33"/>
      <c r="F605" s="33"/>
      <c r="G605" s="33"/>
      <c r="H605" s="33"/>
      <c r="I605" s="33"/>
      <c r="J605" s="33"/>
      <c r="K605" s="33"/>
      <c r="L605" s="33"/>
      <c r="M605" s="33"/>
      <c r="N605" s="33"/>
      <c r="O605" s="33"/>
      <c r="P605" s="33"/>
      <c r="Q605" s="33"/>
      <c r="R605" s="33"/>
      <c r="S605" s="33"/>
      <c r="T605" s="42"/>
      <c r="U605" s="33"/>
      <c r="V605" s="33"/>
      <c r="W605" s="33"/>
      <c r="X605" s="33"/>
      <c r="Y605" s="33"/>
      <c r="Z605" s="33"/>
      <c r="AA605" s="33"/>
      <c r="AB605" s="33"/>
      <c r="AC605" s="33"/>
      <c r="AD605" s="33"/>
      <c r="AE605" s="33"/>
      <c r="AF605" s="33"/>
    </row>
    <row r="606" spans="1:32" ht="13" x14ac:dyDescent="0.15">
      <c r="A606" s="33"/>
      <c r="B606" s="33"/>
      <c r="C606" s="33"/>
      <c r="D606" s="33"/>
      <c r="E606" s="33"/>
      <c r="F606" s="33"/>
      <c r="G606" s="33"/>
      <c r="H606" s="33"/>
      <c r="I606" s="33"/>
      <c r="J606" s="33"/>
      <c r="K606" s="33"/>
      <c r="L606" s="33"/>
      <c r="M606" s="33"/>
      <c r="N606" s="33"/>
      <c r="O606" s="33"/>
      <c r="P606" s="33"/>
      <c r="Q606" s="33"/>
      <c r="R606" s="33"/>
      <c r="S606" s="33"/>
      <c r="T606" s="42"/>
      <c r="U606" s="33"/>
      <c r="V606" s="33"/>
      <c r="W606" s="33"/>
      <c r="X606" s="33"/>
      <c r="Y606" s="33"/>
      <c r="Z606" s="33"/>
      <c r="AA606" s="33"/>
      <c r="AB606" s="33"/>
      <c r="AC606" s="33"/>
      <c r="AD606" s="33"/>
      <c r="AE606" s="33"/>
      <c r="AF606" s="33"/>
    </row>
    <row r="607" spans="1:32" ht="13" x14ac:dyDescent="0.15">
      <c r="A607" s="33"/>
      <c r="B607" s="33"/>
      <c r="C607" s="33"/>
      <c r="D607" s="33"/>
      <c r="E607" s="33"/>
      <c r="F607" s="33"/>
      <c r="G607" s="33"/>
      <c r="H607" s="33"/>
      <c r="I607" s="33"/>
      <c r="J607" s="33"/>
      <c r="K607" s="33"/>
      <c r="L607" s="33"/>
      <c r="M607" s="33"/>
      <c r="N607" s="33"/>
      <c r="O607" s="33"/>
      <c r="P607" s="33"/>
      <c r="Q607" s="33"/>
      <c r="R607" s="33"/>
      <c r="S607" s="33"/>
      <c r="T607" s="42"/>
      <c r="U607" s="33"/>
      <c r="V607" s="33"/>
      <c r="W607" s="33"/>
      <c r="X607" s="33"/>
      <c r="Y607" s="33"/>
      <c r="Z607" s="33"/>
      <c r="AA607" s="33"/>
      <c r="AB607" s="33"/>
      <c r="AC607" s="33"/>
      <c r="AD607" s="33"/>
      <c r="AE607" s="33"/>
      <c r="AF607" s="33"/>
    </row>
    <row r="608" spans="1:32" ht="13" x14ac:dyDescent="0.15">
      <c r="A608" s="33"/>
      <c r="B608" s="33"/>
      <c r="C608" s="33"/>
      <c r="D608" s="33"/>
      <c r="E608" s="33"/>
      <c r="F608" s="33"/>
      <c r="G608" s="33"/>
      <c r="H608" s="33"/>
      <c r="I608" s="33"/>
      <c r="J608" s="33"/>
      <c r="K608" s="33"/>
      <c r="L608" s="33"/>
      <c r="M608" s="33"/>
      <c r="N608" s="33"/>
      <c r="O608" s="33"/>
      <c r="P608" s="33"/>
      <c r="Q608" s="33"/>
      <c r="R608" s="33"/>
      <c r="S608" s="33"/>
      <c r="T608" s="42"/>
      <c r="U608" s="33"/>
      <c r="V608" s="33"/>
      <c r="W608" s="33"/>
      <c r="X608" s="33"/>
      <c r="Y608" s="33"/>
      <c r="Z608" s="33"/>
      <c r="AA608" s="33"/>
      <c r="AB608" s="33"/>
      <c r="AC608" s="33"/>
      <c r="AD608" s="33"/>
      <c r="AE608" s="33"/>
      <c r="AF608" s="33"/>
    </row>
    <row r="609" spans="1:32" ht="13" x14ac:dyDescent="0.15">
      <c r="A609" s="33"/>
      <c r="B609" s="33"/>
      <c r="C609" s="33"/>
      <c r="D609" s="33"/>
      <c r="E609" s="33"/>
      <c r="F609" s="33"/>
      <c r="G609" s="33"/>
      <c r="H609" s="33"/>
      <c r="I609" s="33"/>
      <c r="J609" s="33"/>
      <c r="K609" s="33"/>
      <c r="L609" s="33"/>
      <c r="M609" s="33"/>
      <c r="N609" s="33"/>
      <c r="O609" s="33"/>
      <c r="P609" s="33"/>
      <c r="Q609" s="33"/>
      <c r="R609" s="33"/>
      <c r="S609" s="33"/>
      <c r="T609" s="42"/>
      <c r="U609" s="33"/>
      <c r="V609" s="33"/>
      <c r="W609" s="33"/>
      <c r="X609" s="33"/>
      <c r="Y609" s="33"/>
      <c r="Z609" s="33"/>
      <c r="AA609" s="33"/>
      <c r="AB609" s="33"/>
      <c r="AC609" s="33"/>
      <c r="AD609" s="33"/>
      <c r="AE609" s="33"/>
      <c r="AF609" s="33"/>
    </row>
    <row r="610" spans="1:32" ht="13" x14ac:dyDescent="0.15">
      <c r="A610" s="33"/>
      <c r="B610" s="33"/>
      <c r="C610" s="33"/>
      <c r="D610" s="33"/>
      <c r="E610" s="33"/>
      <c r="F610" s="33"/>
      <c r="G610" s="33"/>
      <c r="H610" s="33"/>
      <c r="I610" s="33"/>
      <c r="J610" s="33"/>
      <c r="K610" s="33"/>
      <c r="L610" s="33"/>
      <c r="M610" s="33"/>
      <c r="N610" s="33"/>
      <c r="O610" s="33"/>
      <c r="P610" s="33"/>
      <c r="Q610" s="33"/>
      <c r="R610" s="33"/>
      <c r="S610" s="33"/>
      <c r="T610" s="42"/>
      <c r="U610" s="33"/>
      <c r="V610" s="33"/>
      <c r="W610" s="33"/>
      <c r="X610" s="33"/>
      <c r="Y610" s="33"/>
      <c r="Z610" s="33"/>
      <c r="AA610" s="33"/>
      <c r="AB610" s="33"/>
      <c r="AC610" s="33"/>
      <c r="AD610" s="33"/>
      <c r="AE610" s="33"/>
      <c r="AF610" s="33"/>
    </row>
    <row r="611" spans="1:32" ht="13" x14ac:dyDescent="0.15">
      <c r="A611" s="33"/>
      <c r="B611" s="33"/>
      <c r="C611" s="33"/>
      <c r="D611" s="33"/>
      <c r="E611" s="33"/>
      <c r="F611" s="33"/>
      <c r="G611" s="33"/>
      <c r="H611" s="33"/>
      <c r="I611" s="33"/>
      <c r="J611" s="33"/>
      <c r="K611" s="33"/>
      <c r="L611" s="33"/>
      <c r="M611" s="33"/>
      <c r="N611" s="33"/>
      <c r="O611" s="33"/>
      <c r="P611" s="33"/>
      <c r="Q611" s="33"/>
      <c r="R611" s="33"/>
      <c r="S611" s="33"/>
      <c r="T611" s="42"/>
      <c r="U611" s="33"/>
      <c r="V611" s="33"/>
      <c r="W611" s="33"/>
      <c r="X611" s="33"/>
      <c r="Y611" s="33"/>
      <c r="Z611" s="33"/>
      <c r="AA611" s="33"/>
      <c r="AB611" s="33"/>
      <c r="AC611" s="33"/>
      <c r="AD611" s="33"/>
      <c r="AE611" s="33"/>
      <c r="AF611" s="33"/>
    </row>
    <row r="612" spans="1:32" ht="13" x14ac:dyDescent="0.15">
      <c r="A612" s="33"/>
      <c r="B612" s="33"/>
      <c r="C612" s="33"/>
      <c r="D612" s="33"/>
      <c r="E612" s="33"/>
      <c r="F612" s="33"/>
      <c r="G612" s="33"/>
      <c r="H612" s="33"/>
      <c r="I612" s="33"/>
      <c r="J612" s="33"/>
      <c r="K612" s="33"/>
      <c r="L612" s="33"/>
      <c r="M612" s="33"/>
      <c r="N612" s="33"/>
      <c r="O612" s="33"/>
      <c r="P612" s="33"/>
      <c r="Q612" s="33"/>
      <c r="R612" s="33"/>
      <c r="S612" s="33"/>
      <c r="T612" s="42"/>
      <c r="U612" s="33"/>
      <c r="V612" s="33"/>
      <c r="W612" s="33"/>
      <c r="X612" s="33"/>
      <c r="Y612" s="33"/>
      <c r="Z612" s="33"/>
      <c r="AA612" s="33"/>
      <c r="AB612" s="33"/>
      <c r="AC612" s="33"/>
      <c r="AD612" s="33"/>
      <c r="AE612" s="33"/>
      <c r="AF612" s="33"/>
    </row>
    <row r="613" spans="1:32" ht="13" x14ac:dyDescent="0.15">
      <c r="A613" s="33"/>
      <c r="B613" s="33"/>
      <c r="C613" s="33"/>
      <c r="D613" s="33"/>
      <c r="E613" s="33"/>
      <c r="F613" s="33"/>
      <c r="G613" s="33"/>
      <c r="H613" s="33"/>
      <c r="I613" s="33"/>
      <c r="J613" s="33"/>
      <c r="K613" s="33"/>
      <c r="L613" s="33"/>
      <c r="M613" s="33"/>
      <c r="N613" s="33"/>
      <c r="O613" s="33"/>
      <c r="P613" s="33"/>
      <c r="Q613" s="33"/>
      <c r="R613" s="33"/>
      <c r="S613" s="33"/>
      <c r="T613" s="42"/>
      <c r="U613" s="33"/>
      <c r="V613" s="33"/>
      <c r="W613" s="33"/>
      <c r="X613" s="33"/>
      <c r="Y613" s="33"/>
      <c r="Z613" s="33"/>
      <c r="AA613" s="33"/>
      <c r="AB613" s="33"/>
      <c r="AC613" s="33"/>
      <c r="AD613" s="33"/>
      <c r="AE613" s="33"/>
      <c r="AF613" s="33"/>
    </row>
    <row r="614" spans="1:32" ht="13" x14ac:dyDescent="0.15">
      <c r="A614" s="33"/>
      <c r="B614" s="33"/>
      <c r="C614" s="33"/>
      <c r="D614" s="33"/>
      <c r="E614" s="33"/>
      <c r="F614" s="33"/>
      <c r="G614" s="33"/>
      <c r="H614" s="33"/>
      <c r="I614" s="33"/>
      <c r="J614" s="33"/>
      <c r="K614" s="33"/>
      <c r="L614" s="33"/>
      <c r="M614" s="33"/>
      <c r="N614" s="33"/>
      <c r="O614" s="33"/>
      <c r="P614" s="33"/>
      <c r="Q614" s="33"/>
      <c r="R614" s="33"/>
      <c r="S614" s="33"/>
      <c r="T614" s="42"/>
      <c r="U614" s="33"/>
      <c r="V614" s="33"/>
      <c r="W614" s="33"/>
      <c r="X614" s="33"/>
      <c r="Y614" s="33"/>
      <c r="Z614" s="33"/>
      <c r="AA614" s="33"/>
      <c r="AB614" s="33"/>
      <c r="AC614" s="33"/>
      <c r="AD614" s="33"/>
      <c r="AE614" s="33"/>
      <c r="AF614" s="33"/>
    </row>
    <row r="615" spans="1:32" ht="13" x14ac:dyDescent="0.15">
      <c r="A615" s="33"/>
      <c r="B615" s="33"/>
      <c r="C615" s="33"/>
      <c r="D615" s="33"/>
      <c r="E615" s="33"/>
      <c r="F615" s="33"/>
      <c r="G615" s="33"/>
      <c r="H615" s="33"/>
      <c r="I615" s="33"/>
      <c r="J615" s="33"/>
      <c r="K615" s="33"/>
      <c r="L615" s="33"/>
      <c r="M615" s="33"/>
      <c r="N615" s="33"/>
      <c r="O615" s="33"/>
      <c r="P615" s="33"/>
      <c r="Q615" s="33"/>
      <c r="R615" s="33"/>
      <c r="S615" s="33"/>
      <c r="T615" s="42"/>
      <c r="U615" s="33"/>
      <c r="V615" s="33"/>
      <c r="W615" s="33"/>
      <c r="X615" s="33"/>
      <c r="Y615" s="33"/>
      <c r="Z615" s="33"/>
      <c r="AA615" s="33"/>
      <c r="AB615" s="33"/>
      <c r="AC615" s="33"/>
      <c r="AD615" s="33"/>
      <c r="AE615" s="33"/>
      <c r="AF615" s="33"/>
    </row>
    <row r="616" spans="1:32" ht="13" x14ac:dyDescent="0.15">
      <c r="A616" s="33"/>
      <c r="B616" s="33"/>
      <c r="C616" s="33"/>
      <c r="D616" s="33"/>
      <c r="E616" s="33"/>
      <c r="F616" s="33"/>
      <c r="G616" s="33"/>
      <c r="H616" s="33"/>
      <c r="I616" s="33"/>
      <c r="J616" s="33"/>
      <c r="K616" s="33"/>
      <c r="L616" s="33"/>
      <c r="M616" s="33"/>
      <c r="N616" s="33"/>
      <c r="O616" s="33"/>
      <c r="P616" s="33"/>
      <c r="Q616" s="33"/>
      <c r="R616" s="33"/>
      <c r="S616" s="33"/>
      <c r="T616" s="42"/>
      <c r="U616" s="33"/>
      <c r="V616" s="33"/>
      <c r="W616" s="33"/>
      <c r="X616" s="33"/>
      <c r="Y616" s="33"/>
      <c r="Z616" s="33"/>
      <c r="AA616" s="33"/>
      <c r="AB616" s="33"/>
      <c r="AC616" s="33"/>
      <c r="AD616" s="33"/>
      <c r="AE616" s="33"/>
      <c r="AF616" s="33"/>
    </row>
    <row r="617" spans="1:32" ht="13" x14ac:dyDescent="0.15">
      <c r="A617" s="33"/>
      <c r="B617" s="33"/>
      <c r="C617" s="33"/>
      <c r="D617" s="33"/>
      <c r="E617" s="33"/>
      <c r="F617" s="33"/>
      <c r="G617" s="33"/>
      <c r="H617" s="33"/>
      <c r="I617" s="33"/>
      <c r="J617" s="33"/>
      <c r="K617" s="33"/>
      <c r="L617" s="33"/>
      <c r="M617" s="33"/>
      <c r="N617" s="33"/>
      <c r="O617" s="33"/>
      <c r="P617" s="33"/>
      <c r="Q617" s="33"/>
      <c r="R617" s="33"/>
      <c r="S617" s="33"/>
      <c r="T617" s="42"/>
      <c r="U617" s="33"/>
      <c r="V617" s="33"/>
      <c r="W617" s="33"/>
      <c r="X617" s="33"/>
      <c r="Y617" s="33"/>
      <c r="Z617" s="33"/>
      <c r="AA617" s="33"/>
      <c r="AB617" s="33"/>
      <c r="AC617" s="33"/>
      <c r="AD617" s="33"/>
      <c r="AE617" s="33"/>
      <c r="AF617" s="33"/>
    </row>
    <row r="618" spans="1:32" ht="13" x14ac:dyDescent="0.15">
      <c r="A618" s="33"/>
      <c r="B618" s="33"/>
      <c r="C618" s="33"/>
      <c r="D618" s="33"/>
      <c r="E618" s="33"/>
      <c r="F618" s="33"/>
      <c r="G618" s="33"/>
      <c r="H618" s="33"/>
      <c r="I618" s="33"/>
      <c r="J618" s="33"/>
      <c r="K618" s="33"/>
      <c r="L618" s="33"/>
      <c r="M618" s="33"/>
      <c r="N618" s="33"/>
      <c r="O618" s="33"/>
      <c r="P618" s="33"/>
      <c r="Q618" s="33"/>
      <c r="R618" s="33"/>
      <c r="S618" s="33"/>
      <c r="T618" s="42"/>
      <c r="U618" s="33"/>
      <c r="V618" s="33"/>
      <c r="W618" s="33"/>
      <c r="X618" s="33"/>
      <c r="Y618" s="33"/>
      <c r="Z618" s="33"/>
      <c r="AA618" s="33"/>
      <c r="AB618" s="33"/>
      <c r="AC618" s="33"/>
      <c r="AD618" s="33"/>
      <c r="AE618" s="33"/>
      <c r="AF618" s="33"/>
    </row>
    <row r="619" spans="1:32" ht="13" x14ac:dyDescent="0.15">
      <c r="A619" s="33"/>
      <c r="B619" s="33"/>
      <c r="C619" s="33"/>
      <c r="D619" s="33"/>
      <c r="E619" s="33"/>
      <c r="F619" s="33"/>
      <c r="G619" s="33"/>
      <c r="H619" s="33"/>
      <c r="I619" s="33"/>
      <c r="J619" s="33"/>
      <c r="K619" s="33"/>
      <c r="L619" s="33"/>
      <c r="M619" s="33"/>
      <c r="N619" s="33"/>
      <c r="O619" s="33"/>
      <c r="P619" s="33"/>
      <c r="Q619" s="33"/>
      <c r="R619" s="33"/>
      <c r="S619" s="33"/>
      <c r="T619" s="42"/>
      <c r="U619" s="33"/>
      <c r="V619" s="33"/>
      <c r="W619" s="33"/>
      <c r="X619" s="33"/>
      <c r="Y619" s="33"/>
      <c r="Z619" s="33"/>
      <c r="AA619" s="33"/>
      <c r="AB619" s="33"/>
      <c r="AC619" s="33"/>
      <c r="AD619" s="33"/>
      <c r="AE619" s="33"/>
      <c r="AF619" s="33"/>
    </row>
    <row r="620" spans="1:32" ht="13" x14ac:dyDescent="0.15">
      <c r="A620" s="33"/>
      <c r="B620" s="33"/>
      <c r="C620" s="33"/>
      <c r="D620" s="33"/>
      <c r="E620" s="33"/>
      <c r="F620" s="33"/>
      <c r="G620" s="33"/>
      <c r="H620" s="33"/>
      <c r="I620" s="33"/>
      <c r="J620" s="33"/>
      <c r="K620" s="33"/>
      <c r="L620" s="33"/>
      <c r="M620" s="33"/>
      <c r="N620" s="33"/>
      <c r="O620" s="33"/>
      <c r="P620" s="33"/>
      <c r="Q620" s="33"/>
      <c r="R620" s="33"/>
      <c r="S620" s="33"/>
      <c r="T620" s="42"/>
      <c r="U620" s="33"/>
      <c r="V620" s="33"/>
      <c r="W620" s="33"/>
      <c r="X620" s="33"/>
      <c r="Y620" s="33"/>
      <c r="Z620" s="33"/>
      <c r="AA620" s="33"/>
      <c r="AB620" s="33"/>
      <c r="AC620" s="33"/>
      <c r="AD620" s="33"/>
      <c r="AE620" s="33"/>
      <c r="AF620" s="33"/>
    </row>
    <row r="621" spans="1:32" ht="13" x14ac:dyDescent="0.15">
      <c r="A621" s="33"/>
      <c r="B621" s="33"/>
      <c r="C621" s="33"/>
      <c r="D621" s="33"/>
      <c r="E621" s="33"/>
      <c r="F621" s="33"/>
      <c r="G621" s="33"/>
      <c r="H621" s="33"/>
      <c r="I621" s="33"/>
      <c r="J621" s="33"/>
      <c r="K621" s="33"/>
      <c r="L621" s="33"/>
      <c r="M621" s="33"/>
      <c r="N621" s="33"/>
      <c r="O621" s="33"/>
      <c r="P621" s="33"/>
      <c r="Q621" s="33"/>
      <c r="R621" s="33"/>
      <c r="S621" s="33"/>
      <c r="T621" s="42"/>
      <c r="U621" s="33"/>
      <c r="V621" s="33"/>
      <c r="W621" s="33"/>
      <c r="X621" s="33"/>
      <c r="Y621" s="33"/>
      <c r="Z621" s="33"/>
      <c r="AA621" s="33"/>
      <c r="AB621" s="33"/>
      <c r="AC621" s="33"/>
      <c r="AD621" s="33"/>
      <c r="AE621" s="33"/>
      <c r="AF621" s="33"/>
    </row>
    <row r="622" spans="1:32" ht="13" x14ac:dyDescent="0.15">
      <c r="A622" s="33"/>
      <c r="B622" s="33"/>
      <c r="C622" s="33"/>
      <c r="D622" s="33"/>
      <c r="E622" s="33"/>
      <c r="F622" s="33"/>
      <c r="G622" s="33"/>
      <c r="H622" s="33"/>
      <c r="I622" s="33"/>
      <c r="J622" s="33"/>
      <c r="K622" s="33"/>
      <c r="L622" s="33"/>
      <c r="M622" s="33"/>
      <c r="N622" s="33"/>
      <c r="O622" s="33"/>
      <c r="P622" s="33"/>
      <c r="Q622" s="33"/>
      <c r="R622" s="33"/>
      <c r="S622" s="33"/>
      <c r="T622" s="42"/>
      <c r="U622" s="33"/>
      <c r="V622" s="33"/>
      <c r="W622" s="33"/>
      <c r="X622" s="33"/>
      <c r="Y622" s="33"/>
      <c r="Z622" s="33"/>
      <c r="AA622" s="33"/>
      <c r="AB622" s="33"/>
      <c r="AC622" s="33"/>
      <c r="AD622" s="33"/>
      <c r="AE622" s="33"/>
      <c r="AF622" s="33"/>
    </row>
    <row r="623" spans="1:32" ht="13" x14ac:dyDescent="0.15">
      <c r="A623" s="33"/>
      <c r="B623" s="33"/>
      <c r="C623" s="33"/>
      <c r="D623" s="33"/>
      <c r="E623" s="33"/>
      <c r="F623" s="33"/>
      <c r="G623" s="33"/>
      <c r="H623" s="33"/>
      <c r="I623" s="33"/>
      <c r="J623" s="33"/>
      <c r="K623" s="33"/>
      <c r="L623" s="33"/>
      <c r="M623" s="33"/>
      <c r="N623" s="33"/>
      <c r="O623" s="33"/>
      <c r="P623" s="33"/>
      <c r="Q623" s="33"/>
      <c r="R623" s="33"/>
      <c r="S623" s="33"/>
      <c r="T623" s="42"/>
      <c r="U623" s="33"/>
      <c r="V623" s="33"/>
      <c r="W623" s="33"/>
      <c r="X623" s="33"/>
      <c r="Y623" s="33"/>
      <c r="Z623" s="33"/>
      <c r="AA623" s="33"/>
      <c r="AB623" s="33"/>
      <c r="AC623" s="33"/>
      <c r="AD623" s="33"/>
      <c r="AE623" s="33"/>
      <c r="AF623" s="33"/>
    </row>
    <row r="624" spans="1:32" ht="13" x14ac:dyDescent="0.15">
      <c r="A624" s="33"/>
      <c r="B624" s="33"/>
      <c r="C624" s="33"/>
      <c r="D624" s="33"/>
      <c r="E624" s="33"/>
      <c r="F624" s="33"/>
      <c r="G624" s="33"/>
      <c r="H624" s="33"/>
      <c r="I624" s="33"/>
      <c r="J624" s="33"/>
      <c r="K624" s="33"/>
      <c r="L624" s="33"/>
      <c r="M624" s="33"/>
      <c r="N624" s="33"/>
      <c r="O624" s="33"/>
      <c r="P624" s="33"/>
      <c r="Q624" s="33"/>
      <c r="R624" s="33"/>
      <c r="S624" s="33"/>
      <c r="T624" s="42"/>
      <c r="U624" s="33"/>
      <c r="V624" s="33"/>
      <c r="W624" s="33"/>
      <c r="X624" s="33"/>
      <c r="Y624" s="33"/>
      <c r="Z624" s="33"/>
      <c r="AA624" s="33"/>
      <c r="AB624" s="33"/>
      <c r="AC624" s="33"/>
      <c r="AD624" s="33"/>
      <c r="AE624" s="33"/>
      <c r="AF624" s="33"/>
    </row>
    <row r="625" spans="1:32" ht="13" x14ac:dyDescent="0.15">
      <c r="A625" s="33"/>
      <c r="B625" s="33"/>
      <c r="C625" s="33"/>
      <c r="D625" s="33"/>
      <c r="E625" s="33"/>
      <c r="F625" s="33"/>
      <c r="G625" s="33"/>
      <c r="H625" s="33"/>
      <c r="I625" s="33"/>
      <c r="J625" s="33"/>
      <c r="K625" s="33"/>
      <c r="L625" s="33"/>
      <c r="M625" s="33"/>
      <c r="N625" s="33"/>
      <c r="O625" s="33"/>
      <c r="P625" s="33"/>
      <c r="Q625" s="33"/>
      <c r="R625" s="33"/>
      <c r="S625" s="33"/>
      <c r="T625" s="42"/>
      <c r="U625" s="33"/>
      <c r="V625" s="33"/>
      <c r="W625" s="33"/>
      <c r="X625" s="33"/>
      <c r="Y625" s="33"/>
      <c r="Z625" s="33"/>
      <c r="AA625" s="33"/>
      <c r="AB625" s="33"/>
      <c r="AC625" s="33"/>
      <c r="AD625" s="33"/>
      <c r="AE625" s="33"/>
      <c r="AF625" s="33"/>
    </row>
    <row r="626" spans="1:32" ht="13" x14ac:dyDescent="0.15">
      <c r="A626" s="33"/>
      <c r="B626" s="33"/>
      <c r="C626" s="33"/>
      <c r="D626" s="33"/>
      <c r="E626" s="33"/>
      <c r="F626" s="33"/>
      <c r="G626" s="33"/>
      <c r="H626" s="33"/>
      <c r="I626" s="33"/>
      <c r="J626" s="33"/>
      <c r="K626" s="33"/>
      <c r="L626" s="33"/>
      <c r="M626" s="33"/>
      <c r="N626" s="33"/>
      <c r="O626" s="33"/>
      <c r="P626" s="33"/>
      <c r="Q626" s="33"/>
      <c r="R626" s="33"/>
      <c r="S626" s="33"/>
      <c r="T626" s="42"/>
      <c r="U626" s="33"/>
      <c r="V626" s="33"/>
      <c r="W626" s="33"/>
      <c r="X626" s="33"/>
      <c r="Y626" s="33"/>
      <c r="Z626" s="33"/>
      <c r="AA626" s="33"/>
      <c r="AB626" s="33"/>
      <c r="AC626" s="33"/>
      <c r="AD626" s="33"/>
      <c r="AE626" s="33"/>
      <c r="AF626" s="33"/>
    </row>
    <row r="627" spans="1:32" ht="13" x14ac:dyDescent="0.15">
      <c r="A627" s="33"/>
      <c r="B627" s="33"/>
      <c r="C627" s="33"/>
      <c r="D627" s="33"/>
      <c r="E627" s="33"/>
      <c r="F627" s="33"/>
      <c r="G627" s="33"/>
      <c r="H627" s="33"/>
      <c r="I627" s="33"/>
      <c r="J627" s="33"/>
      <c r="K627" s="33"/>
      <c r="L627" s="33"/>
      <c r="M627" s="33"/>
      <c r="N627" s="33"/>
      <c r="O627" s="33"/>
      <c r="P627" s="33"/>
      <c r="Q627" s="33"/>
      <c r="R627" s="33"/>
      <c r="S627" s="33"/>
      <c r="T627" s="42"/>
      <c r="U627" s="33"/>
      <c r="V627" s="33"/>
      <c r="W627" s="33"/>
      <c r="X627" s="33"/>
      <c r="Y627" s="33"/>
      <c r="Z627" s="33"/>
      <c r="AA627" s="33"/>
      <c r="AB627" s="33"/>
      <c r="AC627" s="33"/>
      <c r="AD627" s="33"/>
      <c r="AE627" s="33"/>
      <c r="AF627" s="33"/>
    </row>
    <row r="628" spans="1:32" ht="13" x14ac:dyDescent="0.15">
      <c r="A628" s="33"/>
      <c r="B628" s="33"/>
      <c r="C628" s="33"/>
      <c r="D628" s="33"/>
      <c r="E628" s="33"/>
      <c r="F628" s="33"/>
      <c r="G628" s="33"/>
      <c r="H628" s="33"/>
      <c r="I628" s="33"/>
      <c r="J628" s="33"/>
      <c r="K628" s="33"/>
      <c r="L628" s="33"/>
      <c r="M628" s="33"/>
      <c r="N628" s="33"/>
      <c r="O628" s="33"/>
      <c r="P628" s="33"/>
      <c r="Q628" s="33"/>
      <c r="R628" s="33"/>
      <c r="S628" s="33"/>
      <c r="T628" s="42"/>
      <c r="U628" s="33"/>
      <c r="V628" s="33"/>
      <c r="W628" s="33"/>
      <c r="X628" s="33"/>
      <c r="Y628" s="33"/>
      <c r="Z628" s="33"/>
      <c r="AA628" s="33"/>
      <c r="AB628" s="33"/>
      <c r="AC628" s="33"/>
      <c r="AD628" s="33"/>
      <c r="AE628" s="33"/>
      <c r="AF628" s="33"/>
    </row>
    <row r="629" spans="1:32" ht="13" x14ac:dyDescent="0.15">
      <c r="A629" s="33"/>
      <c r="B629" s="33"/>
      <c r="C629" s="33"/>
      <c r="D629" s="33"/>
      <c r="E629" s="33"/>
      <c r="F629" s="33"/>
      <c r="G629" s="33"/>
      <c r="H629" s="33"/>
      <c r="I629" s="33"/>
      <c r="J629" s="33"/>
      <c r="K629" s="33"/>
      <c r="L629" s="33"/>
      <c r="M629" s="33"/>
      <c r="N629" s="33"/>
      <c r="O629" s="33"/>
      <c r="P629" s="33"/>
      <c r="Q629" s="33"/>
      <c r="R629" s="33"/>
      <c r="S629" s="33"/>
      <c r="T629" s="42"/>
      <c r="U629" s="33"/>
      <c r="V629" s="33"/>
      <c r="W629" s="33"/>
      <c r="X629" s="33"/>
      <c r="Y629" s="33"/>
      <c r="Z629" s="33"/>
      <c r="AA629" s="33"/>
      <c r="AB629" s="33"/>
      <c r="AC629" s="33"/>
      <c r="AD629" s="33"/>
      <c r="AE629" s="33"/>
      <c r="AF629" s="33"/>
    </row>
    <row r="630" spans="1:32" ht="13" x14ac:dyDescent="0.15">
      <c r="A630" s="33"/>
      <c r="B630" s="33"/>
      <c r="C630" s="33"/>
      <c r="D630" s="33"/>
      <c r="E630" s="33"/>
      <c r="F630" s="33"/>
      <c r="G630" s="33"/>
      <c r="H630" s="33"/>
      <c r="I630" s="33"/>
      <c r="J630" s="33"/>
      <c r="K630" s="33"/>
      <c r="L630" s="33"/>
      <c r="M630" s="33"/>
      <c r="N630" s="33"/>
      <c r="O630" s="33"/>
      <c r="P630" s="33"/>
      <c r="Q630" s="33"/>
      <c r="R630" s="33"/>
      <c r="S630" s="33"/>
      <c r="T630" s="42"/>
      <c r="U630" s="33"/>
      <c r="V630" s="33"/>
      <c r="W630" s="33"/>
      <c r="X630" s="33"/>
      <c r="Y630" s="33"/>
      <c r="Z630" s="33"/>
      <c r="AA630" s="33"/>
      <c r="AB630" s="33"/>
      <c r="AC630" s="33"/>
      <c r="AD630" s="33"/>
      <c r="AE630" s="33"/>
      <c r="AF630" s="33"/>
    </row>
    <row r="631" spans="1:32" ht="13" x14ac:dyDescent="0.15">
      <c r="A631" s="33"/>
      <c r="B631" s="33"/>
      <c r="C631" s="33"/>
      <c r="D631" s="33"/>
      <c r="E631" s="33"/>
      <c r="F631" s="33"/>
      <c r="G631" s="33"/>
      <c r="H631" s="33"/>
      <c r="I631" s="33"/>
      <c r="J631" s="33"/>
      <c r="K631" s="33"/>
      <c r="L631" s="33"/>
      <c r="M631" s="33"/>
      <c r="N631" s="33"/>
      <c r="O631" s="33"/>
      <c r="P631" s="33"/>
      <c r="Q631" s="33"/>
      <c r="R631" s="33"/>
      <c r="S631" s="33"/>
      <c r="T631" s="42"/>
      <c r="U631" s="33"/>
      <c r="V631" s="33"/>
      <c r="W631" s="33"/>
      <c r="X631" s="33"/>
      <c r="Y631" s="33"/>
      <c r="Z631" s="33"/>
      <c r="AA631" s="33"/>
      <c r="AB631" s="33"/>
      <c r="AC631" s="33"/>
      <c r="AD631" s="33"/>
      <c r="AE631" s="33"/>
      <c r="AF631" s="33"/>
    </row>
    <row r="632" spans="1:32" ht="13" x14ac:dyDescent="0.15">
      <c r="A632" s="33"/>
      <c r="B632" s="33"/>
      <c r="C632" s="33"/>
      <c r="D632" s="33"/>
      <c r="E632" s="33"/>
      <c r="F632" s="33"/>
      <c r="G632" s="33"/>
      <c r="H632" s="33"/>
      <c r="I632" s="33"/>
      <c r="J632" s="33"/>
      <c r="K632" s="33"/>
      <c r="L632" s="33"/>
      <c r="M632" s="33"/>
      <c r="N632" s="33"/>
      <c r="O632" s="33"/>
      <c r="P632" s="33"/>
      <c r="Q632" s="33"/>
      <c r="R632" s="33"/>
      <c r="S632" s="33"/>
      <c r="T632" s="42"/>
      <c r="U632" s="33"/>
      <c r="V632" s="33"/>
      <c r="W632" s="33"/>
      <c r="X632" s="33"/>
      <c r="Y632" s="33"/>
      <c r="Z632" s="33"/>
      <c r="AA632" s="33"/>
      <c r="AB632" s="33"/>
      <c r="AC632" s="33"/>
      <c r="AD632" s="33"/>
      <c r="AE632" s="33"/>
      <c r="AF632" s="33"/>
    </row>
    <row r="633" spans="1:32" ht="13" x14ac:dyDescent="0.15">
      <c r="A633" s="33"/>
      <c r="B633" s="33"/>
      <c r="C633" s="33"/>
      <c r="D633" s="33"/>
      <c r="E633" s="33"/>
      <c r="F633" s="33"/>
      <c r="G633" s="33"/>
      <c r="H633" s="33"/>
      <c r="I633" s="33"/>
      <c r="J633" s="33"/>
      <c r="K633" s="33"/>
      <c r="L633" s="33"/>
      <c r="M633" s="33"/>
      <c r="N633" s="33"/>
      <c r="O633" s="33"/>
      <c r="P633" s="33"/>
      <c r="Q633" s="33"/>
      <c r="R633" s="33"/>
      <c r="S633" s="33"/>
      <c r="T633" s="42"/>
      <c r="U633" s="33"/>
      <c r="V633" s="33"/>
      <c r="W633" s="33"/>
      <c r="X633" s="33"/>
      <c r="Y633" s="33"/>
      <c r="Z633" s="33"/>
      <c r="AA633" s="33"/>
      <c r="AB633" s="33"/>
      <c r="AC633" s="33"/>
      <c r="AD633" s="33"/>
      <c r="AE633" s="33"/>
      <c r="AF633" s="33"/>
    </row>
    <row r="634" spans="1:32" ht="13" x14ac:dyDescent="0.15">
      <c r="A634" s="33"/>
      <c r="B634" s="33"/>
      <c r="C634" s="33"/>
      <c r="D634" s="33"/>
      <c r="E634" s="33"/>
      <c r="F634" s="33"/>
      <c r="G634" s="33"/>
      <c r="H634" s="33"/>
      <c r="I634" s="33"/>
      <c r="J634" s="33"/>
      <c r="K634" s="33"/>
      <c r="L634" s="33"/>
      <c r="M634" s="33"/>
      <c r="N634" s="33"/>
      <c r="O634" s="33"/>
      <c r="P634" s="33"/>
      <c r="Q634" s="33"/>
      <c r="R634" s="33"/>
      <c r="S634" s="33"/>
      <c r="T634" s="42"/>
      <c r="U634" s="33"/>
      <c r="V634" s="33"/>
      <c r="W634" s="33"/>
      <c r="X634" s="33"/>
      <c r="Y634" s="33"/>
      <c r="Z634" s="33"/>
      <c r="AA634" s="33"/>
      <c r="AB634" s="33"/>
      <c r="AC634" s="33"/>
      <c r="AD634" s="33"/>
      <c r="AE634" s="33"/>
      <c r="AF634" s="33"/>
    </row>
    <row r="635" spans="1:32" ht="13" x14ac:dyDescent="0.15">
      <c r="A635" s="33"/>
      <c r="B635" s="33"/>
      <c r="C635" s="33"/>
      <c r="D635" s="33"/>
      <c r="E635" s="33"/>
      <c r="F635" s="33"/>
      <c r="G635" s="33"/>
      <c r="H635" s="33"/>
      <c r="I635" s="33"/>
      <c r="J635" s="33"/>
      <c r="K635" s="33"/>
      <c r="L635" s="33"/>
      <c r="M635" s="33"/>
      <c r="N635" s="33"/>
      <c r="O635" s="33"/>
      <c r="P635" s="33"/>
      <c r="Q635" s="33"/>
      <c r="R635" s="33"/>
      <c r="S635" s="33"/>
      <c r="T635" s="42"/>
      <c r="U635" s="33"/>
      <c r="V635" s="33"/>
      <c r="W635" s="33"/>
      <c r="X635" s="33"/>
      <c r="Y635" s="33"/>
      <c r="Z635" s="33"/>
      <c r="AA635" s="33"/>
      <c r="AB635" s="33"/>
      <c r="AC635" s="33"/>
      <c r="AD635" s="33"/>
      <c r="AE635" s="33"/>
      <c r="AF635" s="33"/>
    </row>
    <row r="636" spans="1:32" ht="13" x14ac:dyDescent="0.15">
      <c r="A636" s="33"/>
      <c r="B636" s="33"/>
      <c r="C636" s="33"/>
      <c r="D636" s="33"/>
      <c r="E636" s="33"/>
      <c r="F636" s="33"/>
      <c r="G636" s="33"/>
      <c r="H636" s="33"/>
      <c r="I636" s="33"/>
      <c r="J636" s="33"/>
      <c r="K636" s="33"/>
      <c r="L636" s="33"/>
      <c r="M636" s="33"/>
      <c r="N636" s="33"/>
      <c r="O636" s="33"/>
      <c r="P636" s="33"/>
      <c r="Q636" s="33"/>
      <c r="R636" s="33"/>
      <c r="S636" s="33"/>
      <c r="T636" s="42"/>
      <c r="U636" s="33"/>
      <c r="V636" s="33"/>
      <c r="W636" s="33"/>
      <c r="X636" s="33"/>
      <c r="Y636" s="33"/>
      <c r="Z636" s="33"/>
      <c r="AA636" s="33"/>
      <c r="AB636" s="33"/>
      <c r="AC636" s="33"/>
      <c r="AD636" s="33"/>
      <c r="AE636" s="33"/>
      <c r="AF636" s="33"/>
    </row>
    <row r="637" spans="1:32" ht="13" x14ac:dyDescent="0.15">
      <c r="A637" s="33"/>
      <c r="B637" s="33"/>
      <c r="C637" s="33"/>
      <c r="D637" s="33"/>
      <c r="E637" s="33"/>
      <c r="F637" s="33"/>
      <c r="G637" s="33"/>
      <c r="H637" s="33"/>
      <c r="I637" s="33"/>
      <c r="J637" s="33"/>
      <c r="K637" s="33"/>
      <c r="L637" s="33"/>
      <c r="M637" s="33"/>
      <c r="N637" s="33"/>
      <c r="O637" s="33"/>
      <c r="P637" s="33"/>
      <c r="Q637" s="33"/>
      <c r="R637" s="33"/>
      <c r="S637" s="33"/>
      <c r="T637" s="42"/>
      <c r="U637" s="33"/>
      <c r="V637" s="33"/>
      <c r="W637" s="33"/>
      <c r="X637" s="33"/>
      <c r="Y637" s="33"/>
      <c r="Z637" s="33"/>
      <c r="AA637" s="33"/>
      <c r="AB637" s="33"/>
      <c r="AC637" s="33"/>
      <c r="AD637" s="33"/>
      <c r="AE637" s="33"/>
      <c r="AF637" s="33"/>
    </row>
    <row r="638" spans="1:32" ht="13" x14ac:dyDescent="0.15">
      <c r="A638" s="33"/>
      <c r="B638" s="33"/>
      <c r="C638" s="33"/>
      <c r="D638" s="33"/>
      <c r="E638" s="33"/>
      <c r="F638" s="33"/>
      <c r="G638" s="33"/>
      <c r="H638" s="33"/>
      <c r="I638" s="33"/>
      <c r="J638" s="33"/>
      <c r="K638" s="33"/>
      <c r="L638" s="33"/>
      <c r="M638" s="33"/>
      <c r="N638" s="33"/>
      <c r="O638" s="33"/>
      <c r="P638" s="33"/>
      <c r="Q638" s="33"/>
      <c r="R638" s="33"/>
      <c r="S638" s="33"/>
      <c r="T638" s="42"/>
      <c r="U638" s="33"/>
      <c r="V638" s="33"/>
      <c r="W638" s="33"/>
      <c r="X638" s="33"/>
      <c r="Y638" s="33"/>
      <c r="Z638" s="33"/>
      <c r="AA638" s="33"/>
      <c r="AB638" s="33"/>
      <c r="AC638" s="33"/>
      <c r="AD638" s="33"/>
      <c r="AE638" s="33"/>
      <c r="AF638" s="33"/>
    </row>
    <row r="639" spans="1:32" ht="13" x14ac:dyDescent="0.15">
      <c r="A639" s="33"/>
      <c r="B639" s="33"/>
      <c r="C639" s="33"/>
      <c r="D639" s="33"/>
      <c r="E639" s="33"/>
      <c r="F639" s="33"/>
      <c r="G639" s="33"/>
      <c r="H639" s="33"/>
      <c r="I639" s="33"/>
      <c r="J639" s="33"/>
      <c r="K639" s="33"/>
      <c r="L639" s="33"/>
      <c r="M639" s="33"/>
      <c r="N639" s="33"/>
      <c r="O639" s="33"/>
      <c r="P639" s="33"/>
      <c r="Q639" s="33"/>
      <c r="R639" s="33"/>
      <c r="S639" s="33"/>
      <c r="T639" s="42"/>
      <c r="U639" s="33"/>
      <c r="V639" s="33"/>
      <c r="W639" s="33"/>
      <c r="X639" s="33"/>
      <c r="Y639" s="33"/>
      <c r="Z639" s="33"/>
      <c r="AA639" s="33"/>
      <c r="AB639" s="33"/>
      <c r="AC639" s="33"/>
      <c r="AD639" s="33"/>
      <c r="AE639" s="33"/>
      <c r="AF639" s="33"/>
    </row>
    <row r="640" spans="1:32" ht="13" x14ac:dyDescent="0.15">
      <c r="A640" s="33"/>
      <c r="B640" s="33"/>
      <c r="C640" s="33"/>
      <c r="D640" s="33"/>
      <c r="E640" s="33"/>
      <c r="F640" s="33"/>
      <c r="G640" s="33"/>
      <c r="H640" s="33"/>
      <c r="I640" s="33"/>
      <c r="J640" s="33"/>
      <c r="K640" s="33"/>
      <c r="L640" s="33"/>
      <c r="M640" s="33"/>
      <c r="N640" s="33"/>
      <c r="O640" s="33"/>
      <c r="P640" s="33"/>
      <c r="Q640" s="33"/>
      <c r="R640" s="33"/>
      <c r="S640" s="33"/>
      <c r="T640" s="42"/>
      <c r="U640" s="33"/>
      <c r="V640" s="33"/>
      <c r="W640" s="33"/>
      <c r="X640" s="33"/>
      <c r="Y640" s="33"/>
      <c r="Z640" s="33"/>
      <c r="AA640" s="33"/>
      <c r="AB640" s="33"/>
      <c r="AC640" s="33"/>
      <c r="AD640" s="33"/>
      <c r="AE640" s="33"/>
      <c r="AF640" s="33"/>
    </row>
    <row r="641" spans="1:32" ht="13" x14ac:dyDescent="0.15">
      <c r="A641" s="33"/>
      <c r="B641" s="33"/>
      <c r="C641" s="33"/>
      <c r="D641" s="33"/>
      <c r="E641" s="33"/>
      <c r="F641" s="33"/>
      <c r="G641" s="33"/>
      <c r="H641" s="33"/>
      <c r="I641" s="33"/>
      <c r="J641" s="33"/>
      <c r="K641" s="33"/>
      <c r="L641" s="33"/>
      <c r="M641" s="33"/>
      <c r="N641" s="33"/>
      <c r="O641" s="33"/>
      <c r="P641" s="33"/>
      <c r="Q641" s="33"/>
      <c r="R641" s="33"/>
      <c r="S641" s="33"/>
      <c r="T641" s="42"/>
      <c r="U641" s="33"/>
      <c r="V641" s="33"/>
      <c r="W641" s="33"/>
      <c r="X641" s="33"/>
      <c r="Y641" s="33"/>
      <c r="Z641" s="33"/>
      <c r="AA641" s="33"/>
      <c r="AB641" s="33"/>
      <c r="AC641" s="33"/>
      <c r="AD641" s="33"/>
      <c r="AE641" s="33"/>
      <c r="AF641" s="33"/>
    </row>
    <row r="642" spans="1:32" ht="13" x14ac:dyDescent="0.15">
      <c r="A642" s="33"/>
      <c r="B642" s="33"/>
      <c r="C642" s="33"/>
      <c r="D642" s="33"/>
      <c r="E642" s="33"/>
      <c r="F642" s="33"/>
      <c r="G642" s="33"/>
      <c r="H642" s="33"/>
      <c r="I642" s="33"/>
      <c r="J642" s="33"/>
      <c r="K642" s="33"/>
      <c r="L642" s="33"/>
      <c r="M642" s="33"/>
      <c r="N642" s="33"/>
      <c r="O642" s="33"/>
      <c r="P642" s="33"/>
      <c r="Q642" s="33"/>
      <c r="R642" s="33"/>
      <c r="S642" s="33"/>
      <c r="T642" s="42"/>
      <c r="U642" s="33"/>
      <c r="V642" s="33"/>
      <c r="W642" s="33"/>
      <c r="X642" s="33"/>
      <c r="Y642" s="33"/>
      <c r="Z642" s="33"/>
      <c r="AA642" s="33"/>
      <c r="AB642" s="33"/>
      <c r="AC642" s="33"/>
      <c r="AD642" s="33"/>
      <c r="AE642" s="33"/>
      <c r="AF642" s="33"/>
    </row>
    <row r="643" spans="1:32" ht="13" x14ac:dyDescent="0.15">
      <c r="A643" s="33"/>
      <c r="B643" s="33"/>
      <c r="C643" s="33"/>
      <c r="D643" s="33"/>
      <c r="E643" s="33"/>
      <c r="F643" s="33"/>
      <c r="G643" s="33"/>
      <c r="H643" s="33"/>
      <c r="I643" s="33"/>
      <c r="J643" s="33"/>
      <c r="K643" s="33"/>
      <c r="L643" s="33"/>
      <c r="M643" s="33"/>
      <c r="N643" s="33"/>
      <c r="O643" s="33"/>
      <c r="P643" s="33"/>
      <c r="Q643" s="33"/>
      <c r="R643" s="33"/>
      <c r="S643" s="33"/>
      <c r="T643" s="42"/>
      <c r="U643" s="33"/>
      <c r="V643" s="33"/>
      <c r="W643" s="33"/>
      <c r="X643" s="33"/>
      <c r="Y643" s="33"/>
      <c r="Z643" s="33"/>
      <c r="AA643" s="33"/>
      <c r="AB643" s="33"/>
      <c r="AC643" s="33"/>
      <c r="AD643" s="33"/>
      <c r="AE643" s="33"/>
      <c r="AF643" s="33"/>
    </row>
    <row r="644" spans="1:32" ht="13" x14ac:dyDescent="0.15">
      <c r="A644" s="33"/>
      <c r="B644" s="33"/>
      <c r="C644" s="33"/>
      <c r="D644" s="33"/>
      <c r="E644" s="33"/>
      <c r="F644" s="33"/>
      <c r="G644" s="33"/>
      <c r="H644" s="33"/>
      <c r="I644" s="33"/>
      <c r="J644" s="33"/>
      <c r="K644" s="33"/>
      <c r="L644" s="33"/>
      <c r="M644" s="33"/>
      <c r="N644" s="33"/>
      <c r="O644" s="33"/>
      <c r="P644" s="33"/>
      <c r="Q644" s="33"/>
      <c r="R644" s="33"/>
      <c r="S644" s="33"/>
      <c r="T644" s="42"/>
      <c r="U644" s="33"/>
      <c r="V644" s="33"/>
      <c r="W644" s="33"/>
      <c r="X644" s="33"/>
      <c r="Y644" s="33"/>
      <c r="Z644" s="33"/>
      <c r="AA644" s="33"/>
      <c r="AB644" s="33"/>
      <c r="AC644" s="33"/>
      <c r="AD644" s="33"/>
      <c r="AE644" s="33"/>
      <c r="AF644" s="33"/>
    </row>
    <row r="645" spans="1:32" ht="13" x14ac:dyDescent="0.15">
      <c r="A645" s="33"/>
      <c r="B645" s="33"/>
      <c r="C645" s="33"/>
      <c r="D645" s="33"/>
      <c r="E645" s="33"/>
      <c r="F645" s="33"/>
      <c r="G645" s="33"/>
      <c r="H645" s="33"/>
      <c r="I645" s="33"/>
      <c r="J645" s="33"/>
      <c r="K645" s="33"/>
      <c r="L645" s="33"/>
      <c r="M645" s="33"/>
      <c r="N645" s="33"/>
      <c r="O645" s="33"/>
      <c r="P645" s="33"/>
      <c r="Q645" s="33"/>
      <c r="R645" s="33"/>
      <c r="S645" s="33"/>
      <c r="T645" s="42"/>
      <c r="U645" s="33"/>
      <c r="V645" s="33"/>
      <c r="W645" s="33"/>
      <c r="X645" s="33"/>
      <c r="Y645" s="33"/>
      <c r="Z645" s="33"/>
      <c r="AA645" s="33"/>
      <c r="AB645" s="33"/>
      <c r="AC645" s="33"/>
      <c r="AD645" s="33"/>
      <c r="AE645" s="33"/>
      <c r="AF645" s="33"/>
    </row>
    <row r="646" spans="1:32" ht="13" x14ac:dyDescent="0.15">
      <c r="A646" s="33"/>
      <c r="B646" s="33"/>
      <c r="C646" s="33"/>
      <c r="D646" s="33"/>
      <c r="E646" s="33"/>
      <c r="F646" s="33"/>
      <c r="G646" s="33"/>
      <c r="H646" s="33"/>
      <c r="I646" s="33"/>
      <c r="J646" s="33"/>
      <c r="K646" s="33"/>
      <c r="L646" s="33"/>
      <c r="M646" s="33"/>
      <c r="N646" s="33"/>
      <c r="O646" s="33"/>
      <c r="P646" s="33"/>
      <c r="Q646" s="33"/>
      <c r="R646" s="33"/>
      <c r="S646" s="33"/>
      <c r="T646" s="42"/>
      <c r="U646" s="33"/>
      <c r="V646" s="33"/>
      <c r="W646" s="33"/>
      <c r="X646" s="33"/>
      <c r="Y646" s="33"/>
      <c r="Z646" s="33"/>
      <c r="AA646" s="33"/>
      <c r="AB646" s="33"/>
      <c r="AC646" s="33"/>
      <c r="AD646" s="33"/>
      <c r="AE646" s="33"/>
      <c r="AF646" s="33"/>
    </row>
    <row r="647" spans="1:32" ht="13" x14ac:dyDescent="0.15">
      <c r="A647" s="33"/>
      <c r="B647" s="33"/>
      <c r="C647" s="33"/>
      <c r="D647" s="33"/>
      <c r="E647" s="33"/>
      <c r="F647" s="33"/>
      <c r="G647" s="33"/>
      <c r="H647" s="33"/>
      <c r="I647" s="33"/>
      <c r="J647" s="33"/>
      <c r="K647" s="33"/>
      <c r="L647" s="33"/>
      <c r="M647" s="33"/>
      <c r="N647" s="33"/>
      <c r="O647" s="33"/>
      <c r="P647" s="33"/>
      <c r="Q647" s="33"/>
      <c r="R647" s="33"/>
      <c r="S647" s="33"/>
      <c r="T647" s="42"/>
      <c r="U647" s="33"/>
      <c r="V647" s="33"/>
      <c r="W647" s="33"/>
      <c r="X647" s="33"/>
      <c r="Y647" s="33"/>
      <c r="Z647" s="33"/>
      <c r="AA647" s="33"/>
      <c r="AB647" s="33"/>
      <c r="AC647" s="33"/>
      <c r="AD647" s="33"/>
      <c r="AE647" s="33"/>
      <c r="AF647" s="33"/>
    </row>
    <row r="648" spans="1:32" ht="13" x14ac:dyDescent="0.15">
      <c r="A648" s="33"/>
      <c r="B648" s="33"/>
      <c r="C648" s="33"/>
      <c r="D648" s="33"/>
      <c r="E648" s="33"/>
      <c r="F648" s="33"/>
      <c r="G648" s="33"/>
      <c r="H648" s="33"/>
      <c r="I648" s="33"/>
      <c r="J648" s="33"/>
      <c r="K648" s="33"/>
      <c r="L648" s="33"/>
      <c r="M648" s="33"/>
      <c r="N648" s="33"/>
      <c r="O648" s="33"/>
      <c r="P648" s="33"/>
      <c r="Q648" s="33"/>
      <c r="R648" s="33"/>
      <c r="S648" s="33"/>
      <c r="T648" s="42"/>
      <c r="U648" s="33"/>
      <c r="V648" s="33"/>
      <c r="W648" s="33"/>
      <c r="X648" s="33"/>
      <c r="Y648" s="33"/>
      <c r="Z648" s="33"/>
      <c r="AA648" s="33"/>
      <c r="AB648" s="33"/>
      <c r="AC648" s="33"/>
      <c r="AD648" s="33"/>
      <c r="AE648" s="33"/>
      <c r="AF648" s="33"/>
    </row>
    <row r="649" spans="1:32" ht="13" x14ac:dyDescent="0.15">
      <c r="A649" s="33"/>
      <c r="B649" s="33"/>
      <c r="C649" s="33"/>
      <c r="D649" s="33"/>
      <c r="E649" s="33"/>
      <c r="F649" s="33"/>
      <c r="G649" s="33"/>
      <c r="H649" s="33"/>
      <c r="I649" s="33"/>
      <c r="J649" s="33"/>
      <c r="K649" s="33"/>
      <c r="L649" s="33"/>
      <c r="M649" s="33"/>
      <c r="N649" s="33"/>
      <c r="O649" s="33"/>
      <c r="P649" s="33"/>
      <c r="Q649" s="33"/>
      <c r="R649" s="33"/>
      <c r="S649" s="33"/>
      <c r="T649" s="42"/>
      <c r="U649" s="33"/>
      <c r="V649" s="33"/>
      <c r="W649" s="33"/>
      <c r="X649" s="33"/>
      <c r="Y649" s="33"/>
      <c r="Z649" s="33"/>
      <c r="AA649" s="33"/>
      <c r="AB649" s="33"/>
      <c r="AC649" s="33"/>
      <c r="AD649" s="33"/>
      <c r="AE649" s="33"/>
      <c r="AF649" s="33"/>
    </row>
    <row r="650" spans="1:32" ht="13" x14ac:dyDescent="0.15">
      <c r="A650" s="33"/>
      <c r="B650" s="33"/>
      <c r="C650" s="33"/>
      <c r="D650" s="33"/>
      <c r="E650" s="33"/>
      <c r="F650" s="33"/>
      <c r="G650" s="33"/>
      <c r="H650" s="33"/>
      <c r="I650" s="33"/>
      <c r="J650" s="33"/>
      <c r="K650" s="33"/>
      <c r="L650" s="33"/>
      <c r="M650" s="33"/>
      <c r="N650" s="33"/>
      <c r="O650" s="33"/>
      <c r="P650" s="33"/>
      <c r="Q650" s="33"/>
      <c r="R650" s="33"/>
      <c r="S650" s="33"/>
      <c r="T650" s="42"/>
      <c r="U650" s="33"/>
      <c r="V650" s="33"/>
      <c r="W650" s="33"/>
      <c r="X650" s="33"/>
      <c r="Y650" s="33"/>
      <c r="Z650" s="33"/>
      <c r="AA650" s="33"/>
      <c r="AB650" s="33"/>
      <c r="AC650" s="33"/>
      <c r="AD650" s="33"/>
      <c r="AE650" s="33"/>
      <c r="AF650" s="33"/>
    </row>
    <row r="651" spans="1:32" ht="13" x14ac:dyDescent="0.15">
      <c r="A651" s="33"/>
      <c r="B651" s="33"/>
      <c r="C651" s="33"/>
      <c r="D651" s="33"/>
      <c r="E651" s="33"/>
      <c r="F651" s="33"/>
      <c r="G651" s="33"/>
      <c r="H651" s="33"/>
      <c r="I651" s="33"/>
      <c r="J651" s="33"/>
      <c r="K651" s="33"/>
      <c r="L651" s="33"/>
      <c r="M651" s="33"/>
      <c r="N651" s="33"/>
      <c r="O651" s="33"/>
      <c r="P651" s="33"/>
      <c r="Q651" s="33"/>
      <c r="R651" s="33"/>
      <c r="S651" s="33"/>
      <c r="T651" s="42"/>
      <c r="U651" s="33"/>
      <c r="V651" s="33"/>
      <c r="W651" s="33"/>
      <c r="X651" s="33"/>
      <c r="Y651" s="33"/>
      <c r="Z651" s="33"/>
      <c r="AA651" s="33"/>
      <c r="AB651" s="33"/>
      <c r="AC651" s="33"/>
      <c r="AD651" s="33"/>
      <c r="AE651" s="33"/>
      <c r="AF651" s="33"/>
    </row>
    <row r="652" spans="1:32" ht="13" x14ac:dyDescent="0.15">
      <c r="A652" s="33"/>
      <c r="B652" s="33"/>
      <c r="C652" s="33"/>
      <c r="D652" s="33"/>
      <c r="E652" s="33"/>
      <c r="F652" s="33"/>
      <c r="G652" s="33"/>
      <c r="H652" s="33"/>
      <c r="I652" s="33"/>
      <c r="J652" s="33"/>
      <c r="K652" s="33"/>
      <c r="L652" s="33"/>
      <c r="M652" s="33"/>
      <c r="N652" s="33"/>
      <c r="O652" s="33"/>
      <c r="P652" s="33"/>
      <c r="Q652" s="33"/>
      <c r="R652" s="33"/>
      <c r="S652" s="33"/>
      <c r="T652" s="42"/>
      <c r="U652" s="33"/>
      <c r="V652" s="33"/>
      <c r="W652" s="33"/>
      <c r="X652" s="33"/>
      <c r="Y652" s="33"/>
      <c r="Z652" s="33"/>
      <c r="AA652" s="33"/>
      <c r="AB652" s="33"/>
      <c r="AC652" s="33"/>
      <c r="AD652" s="33"/>
      <c r="AE652" s="33"/>
      <c r="AF652" s="33"/>
    </row>
    <row r="653" spans="1:32" ht="13" x14ac:dyDescent="0.15">
      <c r="A653" s="33"/>
      <c r="B653" s="33"/>
      <c r="C653" s="33"/>
      <c r="D653" s="33"/>
      <c r="E653" s="33"/>
      <c r="F653" s="33"/>
      <c r="G653" s="33"/>
      <c r="H653" s="33"/>
      <c r="I653" s="33"/>
      <c r="J653" s="33"/>
      <c r="K653" s="33"/>
      <c r="L653" s="33"/>
      <c r="M653" s="33"/>
      <c r="N653" s="33"/>
      <c r="O653" s="33"/>
      <c r="P653" s="33"/>
      <c r="Q653" s="33"/>
      <c r="R653" s="33"/>
      <c r="S653" s="33"/>
      <c r="T653" s="42"/>
      <c r="U653" s="33"/>
      <c r="V653" s="33"/>
      <c r="W653" s="33"/>
      <c r="X653" s="33"/>
      <c r="Y653" s="33"/>
      <c r="Z653" s="33"/>
      <c r="AA653" s="33"/>
      <c r="AB653" s="33"/>
      <c r="AC653" s="33"/>
      <c r="AD653" s="33"/>
      <c r="AE653" s="33"/>
      <c r="AF653" s="33"/>
    </row>
    <row r="654" spans="1:32" ht="13" x14ac:dyDescent="0.15">
      <c r="A654" s="33"/>
      <c r="B654" s="33"/>
      <c r="C654" s="33"/>
      <c r="D654" s="33"/>
      <c r="E654" s="33"/>
      <c r="F654" s="33"/>
      <c r="G654" s="33"/>
      <c r="H654" s="33"/>
      <c r="I654" s="33"/>
      <c r="J654" s="33"/>
      <c r="K654" s="33"/>
      <c r="L654" s="33"/>
      <c r="M654" s="33"/>
      <c r="N654" s="33"/>
      <c r="O654" s="33"/>
      <c r="P654" s="33"/>
      <c r="Q654" s="33"/>
      <c r="R654" s="33"/>
      <c r="S654" s="33"/>
      <c r="T654" s="42"/>
      <c r="U654" s="33"/>
      <c r="V654" s="33"/>
      <c r="W654" s="33"/>
      <c r="X654" s="33"/>
      <c r="Y654" s="33"/>
      <c r="Z654" s="33"/>
      <c r="AA654" s="33"/>
      <c r="AB654" s="33"/>
      <c r="AC654" s="33"/>
      <c r="AD654" s="33"/>
      <c r="AE654" s="33"/>
      <c r="AF654" s="33"/>
    </row>
    <row r="655" spans="1:32" ht="13" x14ac:dyDescent="0.15">
      <c r="A655" s="33"/>
      <c r="B655" s="33"/>
      <c r="C655" s="33"/>
      <c r="D655" s="33"/>
      <c r="E655" s="33"/>
      <c r="F655" s="33"/>
      <c r="G655" s="33"/>
      <c r="H655" s="33"/>
      <c r="I655" s="33"/>
      <c r="J655" s="33"/>
      <c r="K655" s="33"/>
      <c r="L655" s="33"/>
      <c r="M655" s="33"/>
      <c r="N655" s="33"/>
      <c r="O655" s="33"/>
      <c r="P655" s="33"/>
      <c r="Q655" s="33"/>
      <c r="R655" s="33"/>
      <c r="S655" s="33"/>
      <c r="T655" s="42"/>
      <c r="U655" s="33"/>
      <c r="V655" s="33"/>
      <c r="W655" s="33"/>
      <c r="X655" s="33"/>
      <c r="Y655" s="33"/>
      <c r="Z655" s="33"/>
      <c r="AA655" s="33"/>
      <c r="AB655" s="33"/>
      <c r="AC655" s="33"/>
      <c r="AD655" s="33"/>
      <c r="AE655" s="33"/>
      <c r="AF655" s="33"/>
    </row>
    <row r="656" spans="1:32" ht="13" x14ac:dyDescent="0.15">
      <c r="A656" s="33"/>
      <c r="B656" s="33"/>
      <c r="C656" s="33"/>
      <c r="D656" s="33"/>
      <c r="E656" s="33"/>
      <c r="F656" s="33"/>
      <c r="G656" s="33"/>
      <c r="H656" s="33"/>
      <c r="I656" s="33"/>
      <c r="J656" s="33"/>
      <c r="K656" s="33"/>
      <c r="L656" s="33"/>
      <c r="M656" s="33"/>
      <c r="N656" s="33"/>
      <c r="O656" s="33"/>
      <c r="P656" s="33"/>
      <c r="Q656" s="33"/>
      <c r="R656" s="33"/>
      <c r="S656" s="33"/>
      <c r="T656" s="42"/>
      <c r="U656" s="33"/>
      <c r="V656" s="33"/>
      <c r="W656" s="33"/>
      <c r="X656" s="33"/>
      <c r="Y656" s="33"/>
      <c r="Z656" s="33"/>
      <c r="AA656" s="33"/>
      <c r="AB656" s="33"/>
      <c r="AC656" s="33"/>
      <c r="AD656" s="33"/>
      <c r="AE656" s="33"/>
      <c r="AF656" s="33"/>
    </row>
    <row r="657" spans="1:32" ht="13" x14ac:dyDescent="0.15">
      <c r="A657" s="33"/>
      <c r="B657" s="33"/>
      <c r="C657" s="33"/>
      <c r="D657" s="33"/>
      <c r="E657" s="33"/>
      <c r="F657" s="33"/>
      <c r="G657" s="33"/>
      <c r="H657" s="33"/>
      <c r="I657" s="33"/>
      <c r="J657" s="33"/>
      <c r="K657" s="33"/>
      <c r="L657" s="33"/>
      <c r="M657" s="33"/>
      <c r="N657" s="33"/>
      <c r="O657" s="33"/>
      <c r="P657" s="33"/>
      <c r="Q657" s="33"/>
      <c r="R657" s="33"/>
      <c r="S657" s="33"/>
      <c r="T657" s="42"/>
      <c r="U657" s="33"/>
      <c r="V657" s="33"/>
      <c r="W657" s="33"/>
      <c r="X657" s="33"/>
      <c r="Y657" s="33"/>
      <c r="Z657" s="33"/>
      <c r="AA657" s="33"/>
      <c r="AB657" s="33"/>
      <c r="AC657" s="33"/>
      <c r="AD657" s="33"/>
      <c r="AE657" s="33"/>
      <c r="AF657" s="33"/>
    </row>
    <row r="658" spans="1:32" ht="13" x14ac:dyDescent="0.15">
      <c r="A658" s="33"/>
      <c r="B658" s="33"/>
      <c r="C658" s="33"/>
      <c r="D658" s="33"/>
      <c r="E658" s="33"/>
      <c r="F658" s="33"/>
      <c r="G658" s="33"/>
      <c r="H658" s="33"/>
      <c r="I658" s="33"/>
      <c r="J658" s="33"/>
      <c r="K658" s="33"/>
      <c r="L658" s="33"/>
      <c r="M658" s="33"/>
      <c r="N658" s="33"/>
      <c r="O658" s="33"/>
      <c r="P658" s="33"/>
      <c r="Q658" s="33"/>
      <c r="R658" s="33"/>
      <c r="S658" s="33"/>
      <c r="T658" s="42"/>
      <c r="U658" s="33"/>
      <c r="V658" s="33"/>
      <c r="W658" s="33"/>
      <c r="X658" s="33"/>
      <c r="Y658" s="33"/>
      <c r="Z658" s="33"/>
      <c r="AA658" s="33"/>
      <c r="AB658" s="33"/>
      <c r="AC658" s="33"/>
      <c r="AD658" s="33"/>
      <c r="AE658" s="33"/>
      <c r="AF658" s="33"/>
    </row>
    <row r="659" spans="1:32" ht="13" x14ac:dyDescent="0.15">
      <c r="A659" s="33"/>
      <c r="B659" s="33"/>
      <c r="C659" s="33"/>
      <c r="D659" s="33"/>
      <c r="E659" s="33"/>
      <c r="F659" s="33"/>
      <c r="G659" s="33"/>
      <c r="H659" s="33"/>
      <c r="I659" s="33"/>
      <c r="J659" s="33"/>
      <c r="K659" s="33"/>
      <c r="L659" s="33"/>
      <c r="M659" s="33"/>
      <c r="N659" s="33"/>
      <c r="O659" s="33"/>
      <c r="P659" s="33"/>
      <c r="Q659" s="33"/>
      <c r="R659" s="33"/>
      <c r="S659" s="33"/>
      <c r="T659" s="42"/>
      <c r="U659" s="33"/>
      <c r="V659" s="33"/>
      <c r="W659" s="33"/>
      <c r="X659" s="33"/>
      <c r="Y659" s="33"/>
      <c r="Z659" s="33"/>
      <c r="AA659" s="33"/>
      <c r="AB659" s="33"/>
      <c r="AC659" s="33"/>
      <c r="AD659" s="33"/>
      <c r="AE659" s="33"/>
      <c r="AF659" s="33"/>
    </row>
    <row r="660" spans="1:32" ht="13" x14ac:dyDescent="0.15">
      <c r="A660" s="33"/>
      <c r="B660" s="33"/>
      <c r="C660" s="33"/>
      <c r="D660" s="33"/>
      <c r="E660" s="33"/>
      <c r="F660" s="33"/>
      <c r="G660" s="33"/>
      <c r="H660" s="33"/>
      <c r="I660" s="33"/>
      <c r="J660" s="33"/>
      <c r="K660" s="33"/>
      <c r="L660" s="33"/>
      <c r="M660" s="33"/>
      <c r="N660" s="33"/>
      <c r="O660" s="33"/>
      <c r="P660" s="33"/>
      <c r="Q660" s="33"/>
      <c r="R660" s="33"/>
      <c r="S660" s="33"/>
      <c r="T660" s="42"/>
      <c r="U660" s="33"/>
      <c r="V660" s="33"/>
      <c r="W660" s="33"/>
      <c r="X660" s="33"/>
      <c r="Y660" s="33"/>
      <c r="Z660" s="33"/>
      <c r="AA660" s="33"/>
      <c r="AB660" s="33"/>
      <c r="AC660" s="33"/>
      <c r="AD660" s="33"/>
      <c r="AE660" s="33"/>
      <c r="AF660" s="33"/>
    </row>
    <row r="661" spans="1:32" ht="13" x14ac:dyDescent="0.15">
      <c r="A661" s="33"/>
      <c r="B661" s="33"/>
      <c r="C661" s="33"/>
      <c r="D661" s="33"/>
      <c r="E661" s="33"/>
      <c r="F661" s="33"/>
      <c r="G661" s="33"/>
      <c r="H661" s="33"/>
      <c r="I661" s="33"/>
      <c r="J661" s="33"/>
      <c r="K661" s="33"/>
      <c r="L661" s="33"/>
      <c r="M661" s="33"/>
      <c r="N661" s="33"/>
      <c r="O661" s="33"/>
      <c r="P661" s="33"/>
      <c r="Q661" s="33"/>
      <c r="R661" s="33"/>
      <c r="S661" s="33"/>
      <c r="T661" s="42"/>
      <c r="U661" s="33"/>
      <c r="V661" s="33"/>
      <c r="W661" s="33"/>
      <c r="X661" s="33"/>
      <c r="Y661" s="33"/>
      <c r="Z661" s="33"/>
      <c r="AA661" s="33"/>
      <c r="AB661" s="33"/>
      <c r="AC661" s="33"/>
      <c r="AD661" s="33"/>
      <c r="AE661" s="33"/>
      <c r="AF661" s="33"/>
    </row>
    <row r="662" spans="1:32" ht="13" x14ac:dyDescent="0.15">
      <c r="A662" s="33"/>
      <c r="B662" s="33"/>
      <c r="C662" s="33"/>
      <c r="D662" s="33"/>
      <c r="E662" s="33"/>
      <c r="F662" s="33"/>
      <c r="G662" s="33"/>
      <c r="H662" s="33"/>
      <c r="I662" s="33"/>
      <c r="J662" s="33"/>
      <c r="K662" s="33"/>
      <c r="L662" s="33"/>
      <c r="M662" s="33"/>
      <c r="N662" s="33"/>
      <c r="O662" s="33"/>
      <c r="P662" s="33"/>
      <c r="Q662" s="33"/>
      <c r="R662" s="33"/>
      <c r="S662" s="33"/>
      <c r="T662" s="42"/>
      <c r="U662" s="33"/>
      <c r="V662" s="33"/>
      <c r="W662" s="33"/>
      <c r="X662" s="33"/>
      <c r="Y662" s="33"/>
      <c r="Z662" s="33"/>
      <c r="AA662" s="33"/>
      <c r="AB662" s="33"/>
      <c r="AC662" s="33"/>
      <c r="AD662" s="33"/>
      <c r="AE662" s="33"/>
      <c r="AF662" s="33"/>
    </row>
    <row r="663" spans="1:32" ht="13" x14ac:dyDescent="0.15">
      <c r="A663" s="33"/>
      <c r="B663" s="33"/>
      <c r="C663" s="33"/>
      <c r="D663" s="33"/>
      <c r="E663" s="33"/>
      <c r="F663" s="33"/>
      <c r="G663" s="33"/>
      <c r="H663" s="33"/>
      <c r="I663" s="33"/>
      <c r="J663" s="33"/>
      <c r="K663" s="33"/>
      <c r="L663" s="33"/>
      <c r="M663" s="33"/>
      <c r="N663" s="33"/>
      <c r="O663" s="33"/>
      <c r="P663" s="33"/>
      <c r="Q663" s="33"/>
      <c r="R663" s="33"/>
      <c r="S663" s="33"/>
      <c r="T663" s="42"/>
      <c r="U663" s="33"/>
      <c r="V663" s="33"/>
      <c r="W663" s="33"/>
      <c r="X663" s="33"/>
      <c r="Y663" s="33"/>
      <c r="Z663" s="33"/>
      <c r="AA663" s="33"/>
      <c r="AB663" s="33"/>
      <c r="AC663" s="33"/>
      <c r="AD663" s="33"/>
      <c r="AE663" s="33"/>
      <c r="AF663" s="33"/>
    </row>
    <row r="664" spans="1:32" ht="13" x14ac:dyDescent="0.15">
      <c r="A664" s="33"/>
      <c r="B664" s="33"/>
      <c r="C664" s="33"/>
      <c r="D664" s="33"/>
      <c r="E664" s="33"/>
      <c r="F664" s="33"/>
      <c r="G664" s="33"/>
      <c r="H664" s="33"/>
      <c r="I664" s="33"/>
      <c r="J664" s="33"/>
      <c r="K664" s="33"/>
      <c r="L664" s="33"/>
      <c r="M664" s="33"/>
      <c r="N664" s="33"/>
      <c r="O664" s="33"/>
      <c r="P664" s="33"/>
      <c r="Q664" s="33"/>
      <c r="R664" s="33"/>
      <c r="S664" s="33"/>
      <c r="T664" s="42"/>
      <c r="U664" s="33"/>
      <c r="V664" s="33"/>
      <c r="W664" s="33"/>
      <c r="X664" s="33"/>
      <c r="Y664" s="33"/>
      <c r="Z664" s="33"/>
      <c r="AA664" s="33"/>
      <c r="AB664" s="33"/>
      <c r="AC664" s="33"/>
      <c r="AD664" s="33"/>
      <c r="AE664" s="33"/>
      <c r="AF664" s="33"/>
    </row>
    <row r="665" spans="1:32" ht="13" x14ac:dyDescent="0.15">
      <c r="A665" s="33"/>
      <c r="B665" s="33"/>
      <c r="C665" s="33"/>
      <c r="D665" s="33"/>
      <c r="E665" s="33"/>
      <c r="F665" s="33"/>
      <c r="G665" s="33"/>
      <c r="H665" s="33"/>
      <c r="I665" s="33"/>
      <c r="J665" s="33"/>
      <c r="K665" s="33"/>
      <c r="L665" s="33"/>
      <c r="M665" s="33"/>
      <c r="N665" s="33"/>
      <c r="O665" s="33"/>
      <c r="P665" s="33"/>
      <c r="Q665" s="33"/>
      <c r="R665" s="33"/>
      <c r="S665" s="33"/>
      <c r="T665" s="42"/>
      <c r="U665" s="33"/>
      <c r="V665" s="33"/>
      <c r="W665" s="33"/>
      <c r="X665" s="33"/>
      <c r="Y665" s="33"/>
      <c r="Z665" s="33"/>
      <c r="AA665" s="33"/>
      <c r="AB665" s="33"/>
      <c r="AC665" s="33"/>
      <c r="AD665" s="33"/>
      <c r="AE665" s="33"/>
      <c r="AF665" s="33"/>
    </row>
    <row r="666" spans="1:32" ht="13" x14ac:dyDescent="0.15">
      <c r="A666" s="33"/>
      <c r="B666" s="33"/>
      <c r="C666" s="33"/>
      <c r="D666" s="33"/>
      <c r="E666" s="33"/>
      <c r="F666" s="33"/>
      <c r="G666" s="33"/>
      <c r="H666" s="33"/>
      <c r="I666" s="33"/>
      <c r="J666" s="33"/>
      <c r="K666" s="33"/>
      <c r="L666" s="33"/>
      <c r="M666" s="33"/>
      <c r="N666" s="33"/>
      <c r="O666" s="33"/>
      <c r="P666" s="33"/>
      <c r="Q666" s="33"/>
      <c r="R666" s="33"/>
      <c r="S666" s="33"/>
      <c r="T666" s="42"/>
      <c r="U666" s="33"/>
      <c r="V666" s="33"/>
      <c r="W666" s="33"/>
      <c r="X666" s="33"/>
      <c r="Y666" s="33"/>
      <c r="Z666" s="33"/>
      <c r="AA666" s="33"/>
      <c r="AB666" s="33"/>
      <c r="AC666" s="33"/>
      <c r="AD666" s="33"/>
      <c r="AE666" s="33"/>
      <c r="AF666" s="33"/>
    </row>
    <row r="667" spans="1:32" ht="13" x14ac:dyDescent="0.15">
      <c r="A667" s="33"/>
      <c r="B667" s="33"/>
      <c r="C667" s="33"/>
      <c r="D667" s="33"/>
      <c r="E667" s="33"/>
      <c r="F667" s="33"/>
      <c r="G667" s="33"/>
      <c r="H667" s="33"/>
      <c r="I667" s="33"/>
      <c r="J667" s="33"/>
      <c r="K667" s="33"/>
      <c r="L667" s="33"/>
      <c r="M667" s="33"/>
      <c r="N667" s="33"/>
      <c r="O667" s="33"/>
      <c r="P667" s="33"/>
      <c r="Q667" s="33"/>
      <c r="R667" s="33"/>
      <c r="S667" s="33"/>
      <c r="T667" s="42"/>
      <c r="U667" s="33"/>
      <c r="V667" s="33"/>
      <c r="W667" s="33"/>
      <c r="X667" s="33"/>
      <c r="Y667" s="33"/>
      <c r="Z667" s="33"/>
      <c r="AA667" s="33"/>
      <c r="AB667" s="33"/>
      <c r="AC667" s="33"/>
      <c r="AD667" s="33"/>
      <c r="AE667" s="33"/>
      <c r="AF667" s="33"/>
    </row>
    <row r="668" spans="1:32" ht="13" x14ac:dyDescent="0.15">
      <c r="A668" s="33"/>
      <c r="B668" s="33"/>
      <c r="C668" s="33"/>
      <c r="D668" s="33"/>
      <c r="E668" s="33"/>
      <c r="F668" s="33"/>
      <c r="G668" s="33"/>
      <c r="H668" s="33"/>
      <c r="I668" s="33"/>
      <c r="J668" s="33"/>
      <c r="K668" s="33"/>
      <c r="L668" s="33"/>
      <c r="M668" s="33"/>
      <c r="N668" s="33"/>
      <c r="O668" s="33"/>
      <c r="P668" s="33"/>
      <c r="Q668" s="33"/>
      <c r="R668" s="33"/>
      <c r="S668" s="33"/>
      <c r="T668" s="42"/>
      <c r="U668" s="33"/>
      <c r="V668" s="33"/>
      <c r="W668" s="33"/>
      <c r="X668" s="33"/>
      <c r="Y668" s="33"/>
      <c r="Z668" s="33"/>
      <c r="AA668" s="33"/>
      <c r="AB668" s="33"/>
      <c r="AC668" s="33"/>
      <c r="AD668" s="33"/>
      <c r="AE668" s="33"/>
      <c r="AF668" s="33"/>
    </row>
    <row r="669" spans="1:32" ht="13" x14ac:dyDescent="0.15">
      <c r="A669" s="33"/>
      <c r="B669" s="33"/>
      <c r="C669" s="33"/>
      <c r="D669" s="33"/>
      <c r="E669" s="33"/>
      <c r="F669" s="33"/>
      <c r="G669" s="33"/>
      <c r="H669" s="33"/>
      <c r="I669" s="33"/>
      <c r="J669" s="33"/>
      <c r="K669" s="33"/>
      <c r="L669" s="33"/>
      <c r="M669" s="33"/>
      <c r="N669" s="33"/>
      <c r="O669" s="33"/>
      <c r="P669" s="33"/>
      <c r="Q669" s="33"/>
      <c r="R669" s="33"/>
      <c r="S669" s="33"/>
      <c r="T669" s="42"/>
      <c r="U669" s="33"/>
      <c r="V669" s="33"/>
      <c r="W669" s="33"/>
      <c r="X669" s="33"/>
      <c r="Y669" s="33"/>
      <c r="Z669" s="33"/>
      <c r="AA669" s="33"/>
      <c r="AB669" s="33"/>
      <c r="AC669" s="33"/>
      <c r="AD669" s="33"/>
      <c r="AE669" s="33"/>
      <c r="AF669" s="33"/>
    </row>
    <row r="670" spans="1:32" ht="13" x14ac:dyDescent="0.15">
      <c r="A670" s="33"/>
      <c r="B670" s="33"/>
      <c r="C670" s="33"/>
      <c r="D670" s="33"/>
      <c r="E670" s="33"/>
      <c r="F670" s="33"/>
      <c r="G670" s="33"/>
      <c r="H670" s="33"/>
      <c r="I670" s="33"/>
      <c r="J670" s="33"/>
      <c r="K670" s="33"/>
      <c r="L670" s="33"/>
      <c r="M670" s="33"/>
      <c r="N670" s="33"/>
      <c r="O670" s="33"/>
      <c r="P670" s="33"/>
      <c r="Q670" s="33"/>
      <c r="R670" s="33"/>
      <c r="S670" s="33"/>
      <c r="T670" s="42"/>
      <c r="U670" s="33"/>
      <c r="V670" s="33"/>
      <c r="W670" s="33"/>
      <c r="X670" s="33"/>
      <c r="Y670" s="33"/>
      <c r="Z670" s="33"/>
      <c r="AA670" s="33"/>
      <c r="AB670" s="33"/>
      <c r="AC670" s="33"/>
      <c r="AD670" s="33"/>
      <c r="AE670" s="33"/>
      <c r="AF670" s="33"/>
    </row>
    <row r="671" spans="1:32" ht="13" x14ac:dyDescent="0.15">
      <c r="A671" s="33"/>
      <c r="B671" s="33"/>
      <c r="C671" s="33"/>
      <c r="D671" s="33"/>
      <c r="E671" s="33"/>
      <c r="F671" s="33"/>
      <c r="G671" s="33"/>
      <c r="H671" s="33"/>
      <c r="I671" s="33"/>
      <c r="J671" s="33"/>
      <c r="K671" s="33"/>
      <c r="L671" s="33"/>
      <c r="M671" s="33"/>
      <c r="N671" s="33"/>
      <c r="O671" s="33"/>
      <c r="P671" s="33"/>
      <c r="Q671" s="33"/>
      <c r="R671" s="33"/>
      <c r="S671" s="33"/>
      <c r="T671" s="42"/>
      <c r="U671" s="33"/>
      <c r="V671" s="33"/>
      <c r="W671" s="33"/>
      <c r="X671" s="33"/>
      <c r="Y671" s="33"/>
      <c r="Z671" s="33"/>
      <c r="AA671" s="33"/>
      <c r="AB671" s="33"/>
      <c r="AC671" s="33"/>
      <c r="AD671" s="33"/>
      <c r="AE671" s="33"/>
      <c r="AF671" s="33"/>
    </row>
    <row r="672" spans="1:32" ht="13" x14ac:dyDescent="0.15">
      <c r="A672" s="33"/>
      <c r="B672" s="33"/>
      <c r="C672" s="33"/>
      <c r="D672" s="33"/>
      <c r="E672" s="33"/>
      <c r="F672" s="33"/>
      <c r="G672" s="33"/>
      <c r="H672" s="33"/>
      <c r="I672" s="33"/>
      <c r="J672" s="33"/>
      <c r="K672" s="33"/>
      <c r="L672" s="33"/>
      <c r="M672" s="33"/>
      <c r="N672" s="33"/>
      <c r="O672" s="33"/>
      <c r="P672" s="33"/>
      <c r="Q672" s="33"/>
      <c r="R672" s="33"/>
      <c r="S672" s="33"/>
      <c r="T672" s="42"/>
      <c r="U672" s="33"/>
      <c r="V672" s="33"/>
      <c r="W672" s="33"/>
      <c r="X672" s="33"/>
      <c r="Y672" s="33"/>
      <c r="Z672" s="33"/>
      <c r="AA672" s="33"/>
      <c r="AB672" s="33"/>
      <c r="AC672" s="33"/>
      <c r="AD672" s="33"/>
      <c r="AE672" s="33"/>
      <c r="AF672" s="33"/>
    </row>
    <row r="673" spans="1:32" ht="13" x14ac:dyDescent="0.15">
      <c r="A673" s="33"/>
      <c r="B673" s="33"/>
      <c r="C673" s="33"/>
      <c r="D673" s="33"/>
      <c r="E673" s="33"/>
      <c r="F673" s="33"/>
      <c r="G673" s="33"/>
      <c r="H673" s="33"/>
      <c r="I673" s="33"/>
      <c r="J673" s="33"/>
      <c r="K673" s="33"/>
      <c r="L673" s="33"/>
      <c r="M673" s="33"/>
      <c r="N673" s="33"/>
      <c r="O673" s="33"/>
      <c r="P673" s="33"/>
      <c r="Q673" s="33"/>
      <c r="R673" s="33"/>
      <c r="S673" s="33"/>
      <c r="T673" s="42"/>
      <c r="U673" s="33"/>
      <c r="V673" s="33"/>
      <c r="W673" s="33"/>
      <c r="X673" s="33"/>
      <c r="Y673" s="33"/>
      <c r="Z673" s="33"/>
      <c r="AA673" s="33"/>
      <c r="AB673" s="33"/>
      <c r="AC673" s="33"/>
      <c r="AD673" s="33"/>
      <c r="AE673" s="33"/>
      <c r="AF673" s="33"/>
    </row>
    <row r="674" spans="1:32" ht="13" x14ac:dyDescent="0.15">
      <c r="A674" s="33"/>
      <c r="B674" s="33"/>
      <c r="C674" s="33"/>
      <c r="D674" s="33"/>
      <c r="E674" s="33"/>
      <c r="F674" s="33"/>
      <c r="G674" s="33"/>
      <c r="H674" s="33"/>
      <c r="I674" s="33"/>
      <c r="J674" s="33"/>
      <c r="K674" s="33"/>
      <c r="L674" s="33"/>
      <c r="M674" s="33"/>
      <c r="N674" s="33"/>
      <c r="O674" s="33"/>
      <c r="P674" s="33"/>
      <c r="Q674" s="33"/>
      <c r="R674" s="33"/>
      <c r="S674" s="33"/>
      <c r="T674" s="42"/>
      <c r="U674" s="33"/>
      <c r="V674" s="33"/>
      <c r="W674" s="33"/>
      <c r="X674" s="33"/>
      <c r="Y674" s="33"/>
      <c r="Z674" s="33"/>
      <c r="AA674" s="33"/>
      <c r="AB674" s="33"/>
      <c r="AC674" s="33"/>
      <c r="AD674" s="33"/>
      <c r="AE674" s="33"/>
      <c r="AF674" s="33"/>
    </row>
    <row r="675" spans="1:32" ht="13" x14ac:dyDescent="0.15">
      <c r="A675" s="33"/>
      <c r="B675" s="33"/>
      <c r="C675" s="33"/>
      <c r="D675" s="33"/>
      <c r="E675" s="33"/>
      <c r="F675" s="33"/>
      <c r="G675" s="33"/>
      <c r="H675" s="33"/>
      <c r="I675" s="33"/>
      <c r="J675" s="33"/>
      <c r="K675" s="33"/>
      <c r="L675" s="33"/>
      <c r="M675" s="33"/>
      <c r="N675" s="33"/>
      <c r="O675" s="33"/>
      <c r="P675" s="33"/>
      <c r="Q675" s="33"/>
      <c r="R675" s="33"/>
      <c r="S675" s="33"/>
      <c r="T675" s="42"/>
      <c r="U675" s="33"/>
      <c r="V675" s="33"/>
      <c r="W675" s="33"/>
      <c r="X675" s="33"/>
      <c r="Y675" s="33"/>
      <c r="Z675" s="33"/>
      <c r="AA675" s="33"/>
      <c r="AB675" s="33"/>
      <c r="AC675" s="33"/>
      <c r="AD675" s="33"/>
      <c r="AE675" s="33"/>
      <c r="AF675" s="33"/>
    </row>
    <row r="676" spans="1:32" ht="13" x14ac:dyDescent="0.15">
      <c r="A676" s="33"/>
      <c r="B676" s="33"/>
      <c r="C676" s="33"/>
      <c r="D676" s="33"/>
      <c r="E676" s="33"/>
      <c r="F676" s="33"/>
      <c r="G676" s="33"/>
      <c r="H676" s="33"/>
      <c r="I676" s="33"/>
      <c r="J676" s="33"/>
      <c r="K676" s="33"/>
      <c r="L676" s="33"/>
      <c r="M676" s="33"/>
      <c r="N676" s="33"/>
      <c r="O676" s="33"/>
      <c r="P676" s="33"/>
      <c r="Q676" s="33"/>
      <c r="R676" s="33"/>
      <c r="S676" s="33"/>
      <c r="T676" s="42"/>
      <c r="U676" s="33"/>
      <c r="V676" s="33"/>
      <c r="W676" s="33"/>
      <c r="X676" s="33"/>
      <c r="Y676" s="33"/>
      <c r="Z676" s="33"/>
      <c r="AA676" s="33"/>
      <c r="AB676" s="33"/>
      <c r="AC676" s="33"/>
      <c r="AD676" s="33"/>
      <c r="AE676" s="33"/>
      <c r="AF676" s="33"/>
    </row>
    <row r="677" spans="1:32" ht="13" x14ac:dyDescent="0.15">
      <c r="A677" s="33"/>
      <c r="B677" s="33"/>
      <c r="C677" s="33"/>
      <c r="D677" s="33"/>
      <c r="E677" s="33"/>
      <c r="F677" s="33"/>
      <c r="G677" s="33"/>
      <c r="H677" s="33"/>
      <c r="I677" s="33"/>
      <c r="J677" s="33"/>
      <c r="K677" s="33"/>
      <c r="L677" s="33"/>
      <c r="M677" s="33"/>
      <c r="N677" s="33"/>
      <c r="O677" s="33"/>
      <c r="P677" s="33"/>
      <c r="Q677" s="33"/>
      <c r="R677" s="33"/>
      <c r="S677" s="33"/>
      <c r="T677" s="42"/>
      <c r="U677" s="33"/>
      <c r="V677" s="33"/>
      <c r="W677" s="33"/>
      <c r="X677" s="33"/>
      <c r="Y677" s="33"/>
      <c r="Z677" s="33"/>
      <c r="AA677" s="33"/>
      <c r="AB677" s="33"/>
      <c r="AC677" s="33"/>
      <c r="AD677" s="33"/>
      <c r="AE677" s="33"/>
      <c r="AF677" s="33"/>
    </row>
    <row r="678" spans="1:32" ht="13" x14ac:dyDescent="0.15">
      <c r="A678" s="33"/>
      <c r="B678" s="33"/>
      <c r="C678" s="33"/>
      <c r="D678" s="33"/>
      <c r="E678" s="33"/>
      <c r="F678" s="33"/>
      <c r="G678" s="33"/>
      <c r="H678" s="33"/>
      <c r="I678" s="33"/>
      <c r="J678" s="33"/>
      <c r="K678" s="33"/>
      <c r="L678" s="33"/>
      <c r="M678" s="33"/>
      <c r="N678" s="33"/>
      <c r="O678" s="33"/>
      <c r="P678" s="33"/>
      <c r="Q678" s="33"/>
      <c r="R678" s="33"/>
      <c r="S678" s="33"/>
      <c r="T678" s="42"/>
      <c r="U678" s="33"/>
      <c r="V678" s="33"/>
      <c r="W678" s="33"/>
      <c r="X678" s="33"/>
      <c r="Y678" s="33"/>
      <c r="Z678" s="33"/>
      <c r="AA678" s="33"/>
      <c r="AB678" s="33"/>
      <c r="AC678" s="33"/>
      <c r="AD678" s="33"/>
      <c r="AE678" s="33"/>
      <c r="AF678" s="33"/>
    </row>
    <row r="679" spans="1:32" ht="13" x14ac:dyDescent="0.15">
      <c r="A679" s="33"/>
      <c r="B679" s="33"/>
      <c r="C679" s="33"/>
      <c r="D679" s="33"/>
      <c r="E679" s="33"/>
      <c r="F679" s="33"/>
      <c r="G679" s="33"/>
      <c r="H679" s="33"/>
      <c r="I679" s="33"/>
      <c r="J679" s="33"/>
      <c r="K679" s="33"/>
      <c r="L679" s="33"/>
      <c r="M679" s="33"/>
      <c r="N679" s="33"/>
      <c r="O679" s="33"/>
      <c r="P679" s="33"/>
      <c r="Q679" s="33"/>
      <c r="R679" s="33"/>
      <c r="S679" s="33"/>
      <c r="T679" s="42"/>
      <c r="U679" s="33"/>
      <c r="V679" s="33"/>
      <c r="W679" s="33"/>
      <c r="X679" s="33"/>
      <c r="Y679" s="33"/>
      <c r="Z679" s="33"/>
      <c r="AA679" s="33"/>
      <c r="AB679" s="33"/>
      <c r="AC679" s="33"/>
      <c r="AD679" s="33"/>
      <c r="AE679" s="33"/>
      <c r="AF679" s="33"/>
    </row>
    <row r="680" spans="1:32" ht="13" x14ac:dyDescent="0.15">
      <c r="A680" s="33"/>
      <c r="B680" s="33"/>
      <c r="C680" s="33"/>
      <c r="D680" s="33"/>
      <c r="E680" s="33"/>
      <c r="F680" s="33"/>
      <c r="G680" s="33"/>
      <c r="H680" s="33"/>
      <c r="I680" s="33"/>
      <c r="J680" s="33"/>
      <c r="K680" s="33"/>
      <c r="L680" s="33"/>
      <c r="M680" s="33"/>
      <c r="N680" s="33"/>
      <c r="O680" s="33"/>
      <c r="P680" s="33"/>
      <c r="Q680" s="33"/>
      <c r="R680" s="33"/>
      <c r="S680" s="33"/>
      <c r="T680" s="42"/>
      <c r="U680" s="33"/>
      <c r="V680" s="33"/>
      <c r="W680" s="33"/>
      <c r="X680" s="33"/>
      <c r="Y680" s="33"/>
      <c r="Z680" s="33"/>
      <c r="AA680" s="33"/>
      <c r="AB680" s="33"/>
      <c r="AC680" s="33"/>
      <c r="AD680" s="33"/>
      <c r="AE680" s="33"/>
      <c r="AF680" s="33"/>
    </row>
    <row r="681" spans="1:32" ht="13" x14ac:dyDescent="0.15">
      <c r="A681" s="33"/>
      <c r="B681" s="33"/>
      <c r="C681" s="33"/>
      <c r="D681" s="33"/>
      <c r="E681" s="33"/>
      <c r="F681" s="33"/>
      <c r="G681" s="33"/>
      <c r="H681" s="33"/>
      <c r="I681" s="33"/>
      <c r="J681" s="33"/>
      <c r="K681" s="33"/>
      <c r="L681" s="33"/>
      <c r="M681" s="33"/>
      <c r="N681" s="33"/>
      <c r="O681" s="33"/>
      <c r="P681" s="33"/>
      <c r="Q681" s="33"/>
      <c r="R681" s="33"/>
      <c r="S681" s="33"/>
      <c r="T681" s="42"/>
      <c r="U681" s="33"/>
      <c r="V681" s="33"/>
      <c r="W681" s="33"/>
      <c r="X681" s="33"/>
      <c r="Y681" s="33"/>
      <c r="Z681" s="33"/>
      <c r="AA681" s="33"/>
      <c r="AB681" s="33"/>
      <c r="AC681" s="33"/>
      <c r="AD681" s="33"/>
      <c r="AE681" s="33"/>
      <c r="AF681" s="33"/>
    </row>
    <row r="682" spans="1:32" ht="13" x14ac:dyDescent="0.15">
      <c r="A682" s="33"/>
      <c r="B682" s="33"/>
      <c r="C682" s="33"/>
      <c r="D682" s="33"/>
      <c r="E682" s="33"/>
      <c r="F682" s="33"/>
      <c r="G682" s="33"/>
      <c r="H682" s="33"/>
      <c r="I682" s="33"/>
      <c r="J682" s="33"/>
      <c r="K682" s="33"/>
      <c r="L682" s="33"/>
      <c r="M682" s="33"/>
      <c r="N682" s="33"/>
      <c r="O682" s="33"/>
      <c r="P682" s="33"/>
      <c r="Q682" s="33"/>
      <c r="R682" s="33"/>
      <c r="S682" s="33"/>
      <c r="T682" s="42"/>
      <c r="U682" s="33"/>
      <c r="V682" s="33"/>
      <c r="W682" s="33"/>
      <c r="X682" s="33"/>
      <c r="Y682" s="33"/>
      <c r="Z682" s="33"/>
      <c r="AA682" s="33"/>
      <c r="AB682" s="33"/>
      <c r="AC682" s="33"/>
      <c r="AD682" s="33"/>
      <c r="AE682" s="33"/>
      <c r="AF682" s="33"/>
    </row>
    <row r="683" spans="1:32" ht="13" x14ac:dyDescent="0.15">
      <c r="A683" s="33"/>
      <c r="B683" s="33"/>
      <c r="C683" s="33"/>
      <c r="D683" s="33"/>
      <c r="E683" s="33"/>
      <c r="F683" s="33"/>
      <c r="G683" s="33"/>
      <c r="H683" s="33"/>
      <c r="I683" s="33"/>
      <c r="J683" s="33"/>
      <c r="K683" s="33"/>
      <c r="L683" s="33"/>
      <c r="M683" s="33"/>
      <c r="N683" s="33"/>
      <c r="O683" s="33"/>
      <c r="P683" s="33"/>
      <c r="Q683" s="33"/>
      <c r="R683" s="33"/>
      <c r="S683" s="33"/>
      <c r="T683" s="42"/>
      <c r="U683" s="33"/>
      <c r="V683" s="33"/>
      <c r="W683" s="33"/>
      <c r="X683" s="33"/>
      <c r="Y683" s="33"/>
      <c r="Z683" s="33"/>
      <c r="AA683" s="33"/>
      <c r="AB683" s="33"/>
      <c r="AC683" s="33"/>
      <c r="AD683" s="33"/>
      <c r="AE683" s="33"/>
      <c r="AF683" s="33"/>
    </row>
    <row r="684" spans="1:32" ht="13" x14ac:dyDescent="0.15">
      <c r="A684" s="33"/>
      <c r="B684" s="33"/>
      <c r="C684" s="33"/>
      <c r="D684" s="33"/>
      <c r="E684" s="33"/>
      <c r="F684" s="33"/>
      <c r="G684" s="33"/>
      <c r="H684" s="33"/>
      <c r="I684" s="33"/>
      <c r="J684" s="33"/>
      <c r="K684" s="33"/>
      <c r="L684" s="33"/>
      <c r="M684" s="33"/>
      <c r="N684" s="33"/>
      <c r="O684" s="33"/>
      <c r="P684" s="33"/>
      <c r="Q684" s="33"/>
      <c r="R684" s="33"/>
      <c r="S684" s="33"/>
      <c r="T684" s="42"/>
      <c r="U684" s="33"/>
      <c r="V684" s="33"/>
      <c r="W684" s="33"/>
      <c r="X684" s="33"/>
      <c r="Y684" s="33"/>
      <c r="Z684" s="33"/>
      <c r="AA684" s="33"/>
      <c r="AB684" s="33"/>
      <c r="AC684" s="33"/>
      <c r="AD684" s="33"/>
      <c r="AE684" s="33"/>
      <c r="AF684" s="33"/>
    </row>
    <row r="685" spans="1:32" ht="13" x14ac:dyDescent="0.15">
      <c r="A685" s="33"/>
      <c r="B685" s="33"/>
      <c r="C685" s="33"/>
      <c r="D685" s="33"/>
      <c r="E685" s="33"/>
      <c r="F685" s="33"/>
      <c r="G685" s="33"/>
      <c r="H685" s="33"/>
      <c r="I685" s="33"/>
      <c r="J685" s="33"/>
      <c r="K685" s="33"/>
      <c r="L685" s="33"/>
      <c r="M685" s="33"/>
      <c r="N685" s="33"/>
      <c r="O685" s="33"/>
      <c r="P685" s="33"/>
      <c r="Q685" s="33"/>
      <c r="R685" s="33"/>
      <c r="S685" s="33"/>
      <c r="T685" s="42"/>
      <c r="U685" s="33"/>
      <c r="V685" s="33"/>
      <c r="W685" s="33"/>
      <c r="X685" s="33"/>
      <c r="Y685" s="33"/>
      <c r="Z685" s="33"/>
      <c r="AA685" s="33"/>
      <c r="AB685" s="33"/>
      <c r="AC685" s="33"/>
      <c r="AD685" s="33"/>
      <c r="AE685" s="33"/>
      <c r="AF685" s="33"/>
    </row>
    <row r="686" spans="1:32" ht="13" x14ac:dyDescent="0.15">
      <c r="A686" s="33"/>
      <c r="B686" s="33"/>
      <c r="C686" s="33"/>
      <c r="D686" s="33"/>
      <c r="E686" s="33"/>
      <c r="F686" s="33"/>
      <c r="G686" s="33"/>
      <c r="H686" s="33"/>
      <c r="I686" s="33"/>
      <c r="J686" s="33"/>
      <c r="K686" s="33"/>
      <c r="L686" s="33"/>
      <c r="M686" s="33"/>
      <c r="N686" s="33"/>
      <c r="O686" s="33"/>
      <c r="P686" s="33"/>
      <c r="Q686" s="33"/>
      <c r="R686" s="33"/>
      <c r="S686" s="33"/>
      <c r="T686" s="42"/>
      <c r="U686" s="33"/>
      <c r="V686" s="33"/>
      <c r="W686" s="33"/>
      <c r="X686" s="33"/>
      <c r="Y686" s="33"/>
      <c r="Z686" s="33"/>
      <c r="AA686" s="33"/>
      <c r="AB686" s="33"/>
      <c r="AC686" s="33"/>
      <c r="AD686" s="33"/>
      <c r="AE686" s="33"/>
      <c r="AF686" s="33"/>
    </row>
    <row r="687" spans="1:32" ht="13" x14ac:dyDescent="0.15">
      <c r="A687" s="33"/>
      <c r="B687" s="33"/>
      <c r="C687" s="33"/>
      <c r="D687" s="33"/>
      <c r="E687" s="33"/>
      <c r="F687" s="33"/>
      <c r="G687" s="33"/>
      <c r="H687" s="33"/>
      <c r="I687" s="33"/>
      <c r="J687" s="33"/>
      <c r="K687" s="33"/>
      <c r="L687" s="33"/>
      <c r="M687" s="33"/>
      <c r="N687" s="33"/>
      <c r="O687" s="33"/>
      <c r="P687" s="33"/>
      <c r="Q687" s="33"/>
      <c r="R687" s="33"/>
      <c r="S687" s="33"/>
      <c r="T687" s="42"/>
      <c r="U687" s="33"/>
      <c r="V687" s="33"/>
      <c r="W687" s="33"/>
      <c r="X687" s="33"/>
      <c r="Y687" s="33"/>
      <c r="Z687" s="33"/>
      <c r="AA687" s="33"/>
      <c r="AB687" s="33"/>
      <c r="AC687" s="33"/>
      <c r="AD687" s="33"/>
      <c r="AE687" s="33"/>
      <c r="AF687" s="33"/>
    </row>
    <row r="688" spans="1:32" ht="13" x14ac:dyDescent="0.15">
      <c r="A688" s="33"/>
      <c r="B688" s="33"/>
      <c r="C688" s="33"/>
      <c r="D688" s="33"/>
      <c r="E688" s="33"/>
      <c r="F688" s="33"/>
      <c r="G688" s="33"/>
      <c r="H688" s="33"/>
      <c r="I688" s="33"/>
      <c r="J688" s="33"/>
      <c r="K688" s="33"/>
      <c r="L688" s="33"/>
      <c r="M688" s="33"/>
      <c r="N688" s="33"/>
      <c r="O688" s="33"/>
      <c r="P688" s="33"/>
      <c r="Q688" s="33"/>
      <c r="R688" s="33"/>
      <c r="S688" s="33"/>
      <c r="T688" s="42"/>
      <c r="U688" s="33"/>
      <c r="V688" s="33"/>
      <c r="W688" s="33"/>
      <c r="X688" s="33"/>
      <c r="Y688" s="33"/>
      <c r="Z688" s="33"/>
      <c r="AA688" s="33"/>
      <c r="AB688" s="33"/>
      <c r="AC688" s="33"/>
      <c r="AD688" s="33"/>
      <c r="AE688" s="33"/>
      <c r="AF688" s="33"/>
    </row>
    <row r="689" spans="1:32" ht="13" x14ac:dyDescent="0.15">
      <c r="A689" s="33"/>
      <c r="B689" s="33"/>
      <c r="C689" s="33"/>
      <c r="D689" s="33"/>
      <c r="E689" s="33"/>
      <c r="F689" s="33"/>
      <c r="G689" s="33"/>
      <c r="H689" s="33"/>
      <c r="I689" s="33"/>
      <c r="J689" s="33"/>
      <c r="K689" s="33"/>
      <c r="L689" s="33"/>
      <c r="M689" s="33"/>
      <c r="N689" s="33"/>
      <c r="O689" s="33"/>
      <c r="P689" s="33"/>
      <c r="Q689" s="33"/>
      <c r="R689" s="33"/>
      <c r="S689" s="33"/>
      <c r="T689" s="42"/>
      <c r="U689" s="33"/>
      <c r="V689" s="33"/>
      <c r="W689" s="33"/>
      <c r="X689" s="33"/>
      <c r="Y689" s="33"/>
      <c r="Z689" s="33"/>
      <c r="AA689" s="33"/>
      <c r="AB689" s="33"/>
      <c r="AC689" s="33"/>
      <c r="AD689" s="33"/>
      <c r="AE689" s="33"/>
      <c r="AF689" s="33"/>
    </row>
    <row r="690" spans="1:32" ht="13" x14ac:dyDescent="0.15">
      <c r="A690" s="33"/>
      <c r="B690" s="33"/>
      <c r="C690" s="33"/>
      <c r="D690" s="33"/>
      <c r="E690" s="33"/>
      <c r="F690" s="33"/>
      <c r="G690" s="33"/>
      <c r="H690" s="33"/>
      <c r="I690" s="33"/>
      <c r="J690" s="33"/>
      <c r="K690" s="33"/>
      <c r="L690" s="33"/>
      <c r="M690" s="33"/>
      <c r="N690" s="33"/>
      <c r="O690" s="33"/>
      <c r="P690" s="33"/>
      <c r="Q690" s="33"/>
      <c r="R690" s="33"/>
      <c r="S690" s="33"/>
      <c r="T690" s="42"/>
      <c r="U690" s="33"/>
      <c r="V690" s="33"/>
      <c r="W690" s="33"/>
      <c r="X690" s="33"/>
      <c r="Y690" s="33"/>
      <c r="Z690" s="33"/>
      <c r="AA690" s="33"/>
      <c r="AB690" s="33"/>
      <c r="AC690" s="33"/>
      <c r="AD690" s="33"/>
      <c r="AE690" s="33"/>
      <c r="AF690" s="33"/>
    </row>
    <row r="691" spans="1:32" ht="13" x14ac:dyDescent="0.15">
      <c r="A691" s="33"/>
      <c r="B691" s="33"/>
      <c r="C691" s="33"/>
      <c r="D691" s="33"/>
      <c r="E691" s="33"/>
      <c r="F691" s="33"/>
      <c r="G691" s="33"/>
      <c r="H691" s="33"/>
      <c r="I691" s="33"/>
      <c r="J691" s="33"/>
      <c r="K691" s="33"/>
      <c r="L691" s="33"/>
      <c r="M691" s="33"/>
      <c r="N691" s="33"/>
      <c r="O691" s="33"/>
      <c r="P691" s="33"/>
      <c r="Q691" s="33"/>
      <c r="R691" s="33"/>
      <c r="S691" s="33"/>
      <c r="T691" s="42"/>
      <c r="U691" s="33"/>
      <c r="V691" s="33"/>
      <c r="W691" s="33"/>
      <c r="X691" s="33"/>
      <c r="Y691" s="33"/>
      <c r="Z691" s="33"/>
      <c r="AA691" s="33"/>
      <c r="AB691" s="33"/>
      <c r="AC691" s="33"/>
      <c r="AD691" s="33"/>
      <c r="AE691" s="33"/>
      <c r="AF691" s="33"/>
    </row>
    <row r="692" spans="1:32" ht="13" x14ac:dyDescent="0.15">
      <c r="A692" s="33"/>
      <c r="B692" s="33"/>
      <c r="C692" s="33"/>
      <c r="D692" s="33"/>
      <c r="E692" s="33"/>
      <c r="F692" s="33"/>
      <c r="G692" s="33"/>
      <c r="H692" s="33"/>
      <c r="I692" s="33"/>
      <c r="J692" s="33"/>
      <c r="K692" s="33"/>
      <c r="L692" s="33"/>
      <c r="M692" s="33"/>
      <c r="N692" s="33"/>
      <c r="O692" s="33"/>
      <c r="P692" s="33"/>
      <c r="Q692" s="33"/>
      <c r="R692" s="33"/>
      <c r="S692" s="33"/>
      <c r="T692" s="42"/>
      <c r="U692" s="33"/>
      <c r="V692" s="33"/>
      <c r="W692" s="33"/>
      <c r="X692" s="33"/>
      <c r="Y692" s="33"/>
      <c r="Z692" s="33"/>
      <c r="AA692" s="33"/>
      <c r="AB692" s="33"/>
      <c r="AC692" s="33"/>
      <c r="AD692" s="33"/>
      <c r="AE692" s="33"/>
      <c r="AF692" s="33"/>
    </row>
    <row r="693" spans="1:32" ht="13" x14ac:dyDescent="0.15">
      <c r="A693" s="33"/>
      <c r="B693" s="33"/>
      <c r="C693" s="33"/>
      <c r="D693" s="33"/>
      <c r="E693" s="33"/>
      <c r="F693" s="33"/>
      <c r="G693" s="33"/>
      <c r="H693" s="33"/>
      <c r="I693" s="33"/>
      <c r="J693" s="33"/>
      <c r="K693" s="33"/>
      <c r="L693" s="33"/>
      <c r="M693" s="33"/>
      <c r="N693" s="33"/>
      <c r="O693" s="33"/>
      <c r="P693" s="33"/>
      <c r="Q693" s="33"/>
      <c r="R693" s="33"/>
      <c r="S693" s="33"/>
      <c r="T693" s="42"/>
      <c r="U693" s="33"/>
      <c r="V693" s="33"/>
      <c r="W693" s="33"/>
      <c r="X693" s="33"/>
      <c r="Y693" s="33"/>
      <c r="Z693" s="33"/>
      <c r="AA693" s="33"/>
      <c r="AB693" s="33"/>
      <c r="AC693" s="33"/>
      <c r="AD693" s="33"/>
      <c r="AE693" s="33"/>
      <c r="AF693" s="33"/>
    </row>
    <row r="694" spans="1:32" ht="13" x14ac:dyDescent="0.15">
      <c r="A694" s="33"/>
      <c r="B694" s="33"/>
      <c r="C694" s="33"/>
      <c r="D694" s="33"/>
      <c r="E694" s="33"/>
      <c r="F694" s="33"/>
      <c r="G694" s="33"/>
      <c r="H694" s="33"/>
      <c r="I694" s="33"/>
      <c r="J694" s="33"/>
      <c r="K694" s="33"/>
      <c r="L694" s="33"/>
      <c r="M694" s="33"/>
      <c r="N694" s="33"/>
      <c r="O694" s="33"/>
      <c r="P694" s="33"/>
      <c r="Q694" s="33"/>
      <c r="R694" s="33"/>
      <c r="S694" s="33"/>
      <c r="T694" s="42"/>
      <c r="U694" s="33"/>
      <c r="V694" s="33"/>
      <c r="W694" s="33"/>
      <c r="X694" s="33"/>
      <c r="Y694" s="33"/>
      <c r="Z694" s="33"/>
      <c r="AA694" s="33"/>
      <c r="AB694" s="33"/>
      <c r="AC694" s="33"/>
      <c r="AD694" s="33"/>
      <c r="AE694" s="33"/>
      <c r="AF694" s="33"/>
    </row>
    <row r="695" spans="1:32" ht="13" x14ac:dyDescent="0.15">
      <c r="A695" s="33"/>
      <c r="B695" s="33"/>
      <c r="C695" s="33"/>
      <c r="D695" s="33"/>
      <c r="E695" s="33"/>
      <c r="F695" s="33"/>
      <c r="G695" s="33"/>
      <c r="H695" s="33"/>
      <c r="I695" s="33"/>
      <c r="J695" s="33"/>
      <c r="K695" s="33"/>
      <c r="L695" s="33"/>
      <c r="M695" s="33"/>
      <c r="N695" s="33"/>
      <c r="O695" s="33"/>
      <c r="P695" s="33"/>
      <c r="Q695" s="33"/>
      <c r="R695" s="33"/>
      <c r="S695" s="33"/>
      <c r="T695" s="42"/>
      <c r="U695" s="33"/>
      <c r="V695" s="33"/>
      <c r="W695" s="33"/>
      <c r="X695" s="33"/>
      <c r="Y695" s="33"/>
      <c r="Z695" s="33"/>
      <c r="AA695" s="33"/>
      <c r="AB695" s="33"/>
      <c r="AC695" s="33"/>
      <c r="AD695" s="33"/>
      <c r="AE695" s="33"/>
      <c r="AF695" s="33"/>
    </row>
    <row r="696" spans="1:32" ht="13" x14ac:dyDescent="0.15">
      <c r="A696" s="33"/>
      <c r="B696" s="33"/>
      <c r="C696" s="33"/>
      <c r="D696" s="33"/>
      <c r="E696" s="33"/>
      <c r="F696" s="33"/>
      <c r="G696" s="33"/>
      <c r="H696" s="33"/>
      <c r="I696" s="33"/>
      <c r="J696" s="33"/>
      <c r="K696" s="33"/>
      <c r="L696" s="33"/>
      <c r="M696" s="33"/>
      <c r="N696" s="33"/>
      <c r="O696" s="33"/>
      <c r="P696" s="33"/>
      <c r="Q696" s="33"/>
      <c r="R696" s="33"/>
      <c r="S696" s="33"/>
      <c r="T696" s="42"/>
      <c r="U696" s="33"/>
      <c r="V696" s="33"/>
      <c r="W696" s="33"/>
      <c r="X696" s="33"/>
      <c r="Y696" s="33"/>
      <c r="Z696" s="33"/>
      <c r="AA696" s="33"/>
      <c r="AB696" s="33"/>
      <c r="AC696" s="33"/>
      <c r="AD696" s="33"/>
      <c r="AE696" s="33"/>
      <c r="AF696" s="33"/>
    </row>
    <row r="697" spans="1:32" ht="13" x14ac:dyDescent="0.15">
      <c r="A697" s="33"/>
      <c r="B697" s="33"/>
      <c r="C697" s="33"/>
      <c r="D697" s="33"/>
      <c r="E697" s="33"/>
      <c r="F697" s="33"/>
      <c r="G697" s="33"/>
      <c r="H697" s="33"/>
      <c r="I697" s="33"/>
      <c r="J697" s="33"/>
      <c r="K697" s="33"/>
      <c r="L697" s="33"/>
      <c r="M697" s="33"/>
      <c r="N697" s="33"/>
      <c r="O697" s="33"/>
      <c r="P697" s="33"/>
      <c r="Q697" s="33"/>
      <c r="R697" s="33"/>
      <c r="S697" s="33"/>
      <c r="T697" s="42"/>
      <c r="U697" s="33"/>
      <c r="V697" s="33"/>
      <c r="W697" s="33"/>
      <c r="X697" s="33"/>
      <c r="Y697" s="33"/>
      <c r="Z697" s="33"/>
      <c r="AA697" s="33"/>
      <c r="AB697" s="33"/>
      <c r="AC697" s="33"/>
      <c r="AD697" s="33"/>
      <c r="AE697" s="33"/>
      <c r="AF697" s="33"/>
    </row>
    <row r="698" spans="1:32" ht="13" x14ac:dyDescent="0.15">
      <c r="A698" s="33"/>
      <c r="B698" s="33"/>
      <c r="C698" s="33"/>
      <c r="D698" s="33"/>
      <c r="E698" s="33"/>
      <c r="F698" s="33"/>
      <c r="G698" s="33"/>
      <c r="H698" s="33"/>
      <c r="I698" s="33"/>
      <c r="J698" s="33"/>
      <c r="K698" s="33"/>
      <c r="L698" s="33"/>
      <c r="M698" s="33"/>
      <c r="N698" s="33"/>
      <c r="O698" s="33"/>
      <c r="P698" s="33"/>
      <c r="Q698" s="33"/>
      <c r="R698" s="33"/>
      <c r="S698" s="33"/>
      <c r="T698" s="42"/>
      <c r="U698" s="33"/>
      <c r="V698" s="33"/>
      <c r="W698" s="33"/>
      <c r="X698" s="33"/>
      <c r="Y698" s="33"/>
      <c r="Z698" s="33"/>
      <c r="AA698" s="33"/>
      <c r="AB698" s="33"/>
      <c r="AC698" s="33"/>
      <c r="AD698" s="33"/>
      <c r="AE698" s="33"/>
      <c r="AF698" s="33"/>
    </row>
    <row r="699" spans="1:32" ht="13" x14ac:dyDescent="0.15">
      <c r="A699" s="33"/>
      <c r="B699" s="33"/>
      <c r="C699" s="33"/>
      <c r="D699" s="33"/>
      <c r="E699" s="33"/>
      <c r="F699" s="33"/>
      <c r="G699" s="33"/>
      <c r="H699" s="33"/>
      <c r="I699" s="33"/>
      <c r="J699" s="33"/>
      <c r="K699" s="33"/>
      <c r="L699" s="33"/>
      <c r="M699" s="33"/>
      <c r="N699" s="33"/>
      <c r="O699" s="33"/>
      <c r="P699" s="33"/>
      <c r="Q699" s="33"/>
      <c r="R699" s="33"/>
      <c r="S699" s="33"/>
      <c r="T699" s="42"/>
      <c r="U699" s="33"/>
      <c r="V699" s="33"/>
      <c r="W699" s="33"/>
      <c r="X699" s="33"/>
      <c r="Y699" s="33"/>
      <c r="Z699" s="33"/>
      <c r="AA699" s="33"/>
      <c r="AB699" s="33"/>
      <c r="AC699" s="33"/>
      <c r="AD699" s="33"/>
      <c r="AE699" s="33"/>
      <c r="AF699" s="33"/>
    </row>
    <row r="700" spans="1:32" ht="13" x14ac:dyDescent="0.15">
      <c r="A700" s="33"/>
      <c r="B700" s="33"/>
      <c r="C700" s="33"/>
      <c r="D700" s="33"/>
      <c r="E700" s="33"/>
      <c r="F700" s="33"/>
      <c r="G700" s="33"/>
      <c r="H700" s="33"/>
      <c r="I700" s="33"/>
      <c r="J700" s="33"/>
      <c r="K700" s="33"/>
      <c r="L700" s="33"/>
      <c r="M700" s="33"/>
      <c r="N700" s="33"/>
      <c r="O700" s="33"/>
      <c r="P700" s="33"/>
      <c r="Q700" s="33"/>
      <c r="R700" s="33"/>
      <c r="S700" s="33"/>
      <c r="T700" s="42"/>
      <c r="U700" s="33"/>
      <c r="V700" s="33"/>
      <c r="W700" s="33"/>
      <c r="X700" s="33"/>
      <c r="Y700" s="33"/>
      <c r="Z700" s="33"/>
      <c r="AA700" s="33"/>
      <c r="AB700" s="33"/>
      <c r="AC700" s="33"/>
      <c r="AD700" s="33"/>
      <c r="AE700" s="33"/>
      <c r="AF700" s="33"/>
    </row>
    <row r="701" spans="1:32" ht="13" x14ac:dyDescent="0.15">
      <c r="A701" s="33"/>
      <c r="B701" s="33"/>
      <c r="C701" s="33"/>
      <c r="D701" s="33"/>
      <c r="E701" s="33"/>
      <c r="F701" s="33"/>
      <c r="G701" s="33"/>
      <c r="H701" s="33"/>
      <c r="I701" s="33"/>
      <c r="J701" s="33"/>
      <c r="K701" s="33"/>
      <c r="L701" s="33"/>
      <c r="M701" s="33"/>
      <c r="N701" s="33"/>
      <c r="O701" s="33"/>
      <c r="P701" s="33"/>
      <c r="Q701" s="33"/>
      <c r="R701" s="33"/>
      <c r="S701" s="33"/>
      <c r="T701" s="42"/>
      <c r="U701" s="33"/>
      <c r="V701" s="33"/>
      <c r="W701" s="33"/>
      <c r="X701" s="33"/>
      <c r="Y701" s="33"/>
      <c r="Z701" s="33"/>
      <c r="AA701" s="33"/>
      <c r="AB701" s="33"/>
      <c r="AC701" s="33"/>
      <c r="AD701" s="33"/>
      <c r="AE701" s="33"/>
      <c r="AF701" s="33"/>
    </row>
    <row r="702" spans="1:32" ht="13" x14ac:dyDescent="0.15">
      <c r="A702" s="33"/>
      <c r="B702" s="33"/>
      <c r="C702" s="33"/>
      <c r="D702" s="33"/>
      <c r="E702" s="33"/>
      <c r="F702" s="33"/>
      <c r="G702" s="33"/>
      <c r="H702" s="33"/>
      <c r="I702" s="33"/>
      <c r="J702" s="33"/>
      <c r="K702" s="33"/>
      <c r="L702" s="33"/>
      <c r="M702" s="33"/>
      <c r="N702" s="33"/>
      <c r="O702" s="33"/>
      <c r="P702" s="33"/>
      <c r="Q702" s="33"/>
      <c r="R702" s="33"/>
      <c r="S702" s="33"/>
      <c r="T702" s="42"/>
      <c r="U702" s="33"/>
      <c r="V702" s="33"/>
      <c r="W702" s="33"/>
      <c r="X702" s="33"/>
      <c r="Y702" s="33"/>
      <c r="Z702" s="33"/>
      <c r="AA702" s="33"/>
      <c r="AB702" s="33"/>
      <c r="AC702" s="33"/>
      <c r="AD702" s="33"/>
      <c r="AE702" s="33"/>
      <c r="AF702" s="33"/>
    </row>
    <row r="703" spans="1:32" ht="13" x14ac:dyDescent="0.15">
      <c r="A703" s="33"/>
      <c r="B703" s="33"/>
      <c r="C703" s="33"/>
      <c r="D703" s="33"/>
      <c r="E703" s="33"/>
      <c r="F703" s="33"/>
      <c r="G703" s="33"/>
      <c r="H703" s="33"/>
      <c r="I703" s="33"/>
      <c r="J703" s="33"/>
      <c r="K703" s="33"/>
      <c r="L703" s="33"/>
      <c r="M703" s="33"/>
      <c r="N703" s="33"/>
      <c r="O703" s="33"/>
      <c r="P703" s="33"/>
      <c r="Q703" s="33"/>
      <c r="R703" s="33"/>
      <c r="S703" s="33"/>
      <c r="T703" s="42"/>
      <c r="U703" s="33"/>
      <c r="V703" s="33"/>
      <c r="W703" s="33"/>
      <c r="X703" s="33"/>
      <c r="Y703" s="33"/>
      <c r="Z703" s="33"/>
      <c r="AA703" s="33"/>
      <c r="AB703" s="33"/>
      <c r="AC703" s="33"/>
      <c r="AD703" s="33"/>
      <c r="AE703" s="33"/>
      <c r="AF703" s="33"/>
    </row>
    <row r="704" spans="1:32" ht="13" x14ac:dyDescent="0.15">
      <c r="A704" s="33"/>
      <c r="B704" s="33"/>
      <c r="C704" s="33"/>
      <c r="D704" s="33"/>
      <c r="E704" s="33"/>
      <c r="F704" s="33"/>
      <c r="G704" s="33"/>
      <c r="H704" s="33"/>
      <c r="I704" s="33"/>
      <c r="J704" s="33"/>
      <c r="K704" s="33"/>
      <c r="L704" s="33"/>
      <c r="M704" s="33"/>
      <c r="N704" s="33"/>
      <c r="O704" s="33"/>
      <c r="P704" s="33"/>
      <c r="Q704" s="33"/>
      <c r="R704" s="33"/>
      <c r="S704" s="33"/>
      <c r="T704" s="42"/>
      <c r="U704" s="33"/>
      <c r="V704" s="33"/>
      <c r="W704" s="33"/>
      <c r="X704" s="33"/>
      <c r="Y704" s="33"/>
      <c r="Z704" s="33"/>
      <c r="AA704" s="33"/>
      <c r="AB704" s="33"/>
      <c r="AC704" s="33"/>
      <c r="AD704" s="33"/>
      <c r="AE704" s="33"/>
      <c r="AF704" s="33"/>
    </row>
    <row r="705" spans="1:32" ht="13" x14ac:dyDescent="0.15">
      <c r="A705" s="33"/>
      <c r="B705" s="33"/>
      <c r="C705" s="33"/>
      <c r="D705" s="33"/>
      <c r="E705" s="33"/>
      <c r="F705" s="33"/>
      <c r="G705" s="33"/>
      <c r="H705" s="33"/>
      <c r="I705" s="33"/>
      <c r="J705" s="33"/>
      <c r="K705" s="33"/>
      <c r="L705" s="33"/>
      <c r="M705" s="33"/>
      <c r="N705" s="33"/>
      <c r="O705" s="33"/>
      <c r="P705" s="33"/>
      <c r="Q705" s="33"/>
      <c r="R705" s="33"/>
      <c r="S705" s="33"/>
      <c r="T705" s="42"/>
      <c r="U705" s="33"/>
      <c r="V705" s="33"/>
      <c r="W705" s="33"/>
      <c r="X705" s="33"/>
      <c r="Y705" s="33"/>
      <c r="Z705" s="33"/>
      <c r="AA705" s="33"/>
      <c r="AB705" s="33"/>
      <c r="AC705" s="33"/>
      <c r="AD705" s="33"/>
      <c r="AE705" s="33"/>
      <c r="AF705" s="33"/>
    </row>
    <row r="706" spans="1:32" ht="13" x14ac:dyDescent="0.15">
      <c r="A706" s="33"/>
      <c r="B706" s="33"/>
      <c r="C706" s="33"/>
      <c r="D706" s="33"/>
      <c r="E706" s="33"/>
      <c r="F706" s="33"/>
      <c r="G706" s="33"/>
      <c r="H706" s="33"/>
      <c r="I706" s="33"/>
      <c r="J706" s="33"/>
      <c r="K706" s="33"/>
      <c r="L706" s="33"/>
      <c r="M706" s="33"/>
      <c r="N706" s="33"/>
      <c r="O706" s="33"/>
      <c r="P706" s="33"/>
      <c r="Q706" s="33"/>
      <c r="R706" s="33"/>
      <c r="S706" s="33"/>
      <c r="T706" s="42"/>
      <c r="U706" s="33"/>
      <c r="V706" s="33"/>
      <c r="W706" s="33"/>
      <c r="X706" s="33"/>
      <c r="Y706" s="33"/>
      <c r="Z706" s="33"/>
      <c r="AA706" s="33"/>
      <c r="AB706" s="33"/>
      <c r="AC706" s="33"/>
      <c r="AD706" s="33"/>
      <c r="AE706" s="33"/>
      <c r="AF706" s="33"/>
    </row>
    <row r="707" spans="1:32" ht="13" x14ac:dyDescent="0.15">
      <c r="A707" s="33"/>
      <c r="B707" s="33"/>
      <c r="C707" s="33"/>
      <c r="D707" s="33"/>
      <c r="E707" s="33"/>
      <c r="F707" s="33"/>
      <c r="G707" s="33"/>
      <c r="H707" s="33"/>
      <c r="I707" s="33"/>
      <c r="J707" s="33"/>
      <c r="K707" s="33"/>
      <c r="L707" s="33"/>
      <c r="M707" s="33"/>
      <c r="N707" s="33"/>
      <c r="O707" s="33"/>
      <c r="P707" s="33"/>
      <c r="Q707" s="33"/>
      <c r="R707" s="33"/>
      <c r="S707" s="33"/>
      <c r="T707" s="42"/>
      <c r="U707" s="33"/>
      <c r="V707" s="33"/>
      <c r="W707" s="33"/>
      <c r="X707" s="33"/>
      <c r="Y707" s="33"/>
      <c r="Z707" s="33"/>
      <c r="AA707" s="33"/>
      <c r="AB707" s="33"/>
      <c r="AC707" s="33"/>
      <c r="AD707" s="33"/>
      <c r="AE707" s="33"/>
      <c r="AF707" s="33"/>
    </row>
    <row r="708" spans="1:32" ht="13" x14ac:dyDescent="0.15">
      <c r="A708" s="33"/>
      <c r="B708" s="33"/>
      <c r="C708" s="33"/>
      <c r="D708" s="33"/>
      <c r="E708" s="33"/>
      <c r="F708" s="33"/>
      <c r="G708" s="33"/>
      <c r="H708" s="33"/>
      <c r="I708" s="33"/>
      <c r="J708" s="33"/>
      <c r="K708" s="33"/>
      <c r="L708" s="33"/>
      <c r="M708" s="33"/>
      <c r="N708" s="33"/>
      <c r="O708" s="33"/>
      <c r="P708" s="33"/>
      <c r="Q708" s="33"/>
      <c r="R708" s="33"/>
      <c r="S708" s="33"/>
      <c r="T708" s="42"/>
      <c r="U708" s="33"/>
      <c r="V708" s="33"/>
      <c r="W708" s="33"/>
      <c r="X708" s="33"/>
      <c r="Y708" s="33"/>
      <c r="Z708" s="33"/>
      <c r="AA708" s="33"/>
      <c r="AB708" s="33"/>
      <c r="AC708" s="33"/>
      <c r="AD708" s="33"/>
      <c r="AE708" s="33"/>
      <c r="AF708" s="33"/>
    </row>
    <row r="709" spans="1:32" ht="13" x14ac:dyDescent="0.15">
      <c r="A709" s="33"/>
      <c r="B709" s="33"/>
      <c r="C709" s="33"/>
      <c r="D709" s="33"/>
      <c r="E709" s="33"/>
      <c r="F709" s="33"/>
      <c r="G709" s="33"/>
      <c r="H709" s="33"/>
      <c r="I709" s="33"/>
      <c r="J709" s="33"/>
      <c r="K709" s="33"/>
      <c r="L709" s="33"/>
      <c r="M709" s="33"/>
      <c r="N709" s="33"/>
      <c r="O709" s="33"/>
      <c r="P709" s="33"/>
      <c r="Q709" s="33"/>
      <c r="R709" s="33"/>
      <c r="S709" s="33"/>
      <c r="T709" s="42"/>
      <c r="U709" s="33"/>
      <c r="V709" s="33"/>
      <c r="W709" s="33"/>
      <c r="X709" s="33"/>
      <c r="Y709" s="33"/>
      <c r="Z709" s="33"/>
      <c r="AA709" s="33"/>
      <c r="AB709" s="33"/>
      <c r="AC709" s="33"/>
      <c r="AD709" s="33"/>
      <c r="AE709" s="33"/>
      <c r="AF709" s="33"/>
    </row>
    <row r="710" spans="1:32" ht="13" x14ac:dyDescent="0.15">
      <c r="A710" s="33"/>
      <c r="B710" s="33"/>
      <c r="C710" s="33"/>
      <c r="D710" s="33"/>
      <c r="E710" s="33"/>
      <c r="F710" s="33"/>
      <c r="G710" s="33"/>
      <c r="H710" s="33"/>
      <c r="I710" s="33"/>
      <c r="J710" s="33"/>
      <c r="K710" s="33"/>
      <c r="L710" s="33"/>
      <c r="M710" s="33"/>
      <c r="N710" s="33"/>
      <c r="O710" s="33"/>
      <c r="P710" s="33"/>
      <c r="Q710" s="33"/>
      <c r="R710" s="33"/>
      <c r="S710" s="33"/>
      <c r="T710" s="42"/>
      <c r="U710" s="33"/>
      <c r="V710" s="33"/>
      <c r="W710" s="33"/>
      <c r="X710" s="33"/>
      <c r="Y710" s="33"/>
      <c r="Z710" s="33"/>
      <c r="AA710" s="33"/>
      <c r="AB710" s="33"/>
      <c r="AC710" s="33"/>
      <c r="AD710" s="33"/>
      <c r="AE710" s="33"/>
      <c r="AF710" s="33"/>
    </row>
    <row r="711" spans="1:32" ht="13" x14ac:dyDescent="0.15">
      <c r="A711" s="33"/>
      <c r="B711" s="33"/>
      <c r="C711" s="33"/>
      <c r="D711" s="33"/>
      <c r="E711" s="33"/>
      <c r="F711" s="33"/>
      <c r="G711" s="33"/>
      <c r="H711" s="33"/>
      <c r="I711" s="33"/>
      <c r="J711" s="33"/>
      <c r="K711" s="33"/>
      <c r="L711" s="33"/>
      <c r="M711" s="33"/>
      <c r="N711" s="33"/>
      <c r="O711" s="33"/>
      <c r="P711" s="33"/>
      <c r="Q711" s="33"/>
      <c r="R711" s="33"/>
      <c r="S711" s="33"/>
      <c r="T711" s="42"/>
      <c r="U711" s="33"/>
      <c r="V711" s="33"/>
      <c r="W711" s="33"/>
      <c r="X711" s="33"/>
      <c r="Y711" s="33"/>
      <c r="Z711" s="33"/>
      <c r="AA711" s="33"/>
      <c r="AB711" s="33"/>
      <c r="AC711" s="33"/>
      <c r="AD711" s="33"/>
      <c r="AE711" s="33"/>
      <c r="AF711" s="33"/>
    </row>
    <row r="712" spans="1:32" ht="13" x14ac:dyDescent="0.15">
      <c r="A712" s="33"/>
      <c r="B712" s="33"/>
      <c r="C712" s="33"/>
      <c r="D712" s="33"/>
      <c r="E712" s="33"/>
      <c r="F712" s="33"/>
      <c r="G712" s="33"/>
      <c r="H712" s="33"/>
      <c r="I712" s="33"/>
      <c r="J712" s="33"/>
      <c r="K712" s="33"/>
      <c r="L712" s="33"/>
      <c r="M712" s="33"/>
      <c r="N712" s="33"/>
      <c r="O712" s="33"/>
      <c r="P712" s="33"/>
      <c r="Q712" s="33"/>
      <c r="R712" s="33"/>
      <c r="S712" s="33"/>
      <c r="T712" s="42"/>
      <c r="U712" s="33"/>
      <c r="V712" s="33"/>
      <c r="W712" s="33"/>
      <c r="X712" s="33"/>
      <c r="Y712" s="33"/>
      <c r="Z712" s="33"/>
      <c r="AA712" s="33"/>
      <c r="AB712" s="33"/>
      <c r="AC712" s="33"/>
      <c r="AD712" s="33"/>
      <c r="AE712" s="33"/>
      <c r="AF712" s="33"/>
    </row>
    <row r="713" spans="1:32" ht="13" x14ac:dyDescent="0.15">
      <c r="A713" s="33"/>
      <c r="B713" s="33"/>
      <c r="C713" s="33"/>
      <c r="D713" s="33"/>
      <c r="E713" s="33"/>
      <c r="F713" s="33"/>
      <c r="G713" s="33"/>
      <c r="H713" s="33"/>
      <c r="I713" s="33"/>
      <c r="J713" s="33"/>
      <c r="K713" s="33"/>
      <c r="L713" s="33"/>
      <c r="M713" s="33"/>
      <c r="N713" s="33"/>
      <c r="O713" s="33"/>
      <c r="P713" s="33"/>
      <c r="Q713" s="33"/>
      <c r="R713" s="33"/>
      <c r="S713" s="33"/>
      <c r="T713" s="42"/>
      <c r="U713" s="33"/>
      <c r="V713" s="33"/>
      <c r="W713" s="33"/>
      <c r="X713" s="33"/>
      <c r="Y713" s="33"/>
      <c r="Z713" s="33"/>
      <c r="AA713" s="33"/>
      <c r="AB713" s="33"/>
      <c r="AC713" s="33"/>
      <c r="AD713" s="33"/>
      <c r="AE713" s="33"/>
      <c r="AF713" s="33"/>
    </row>
    <row r="714" spans="1:32" ht="13" x14ac:dyDescent="0.15">
      <c r="A714" s="33"/>
      <c r="B714" s="33"/>
      <c r="C714" s="33"/>
      <c r="D714" s="33"/>
      <c r="E714" s="33"/>
      <c r="F714" s="33"/>
      <c r="G714" s="33"/>
      <c r="H714" s="33"/>
      <c r="I714" s="33"/>
      <c r="J714" s="33"/>
      <c r="K714" s="33"/>
      <c r="L714" s="33"/>
      <c r="M714" s="33"/>
      <c r="N714" s="33"/>
      <c r="O714" s="33"/>
      <c r="P714" s="33"/>
      <c r="Q714" s="33"/>
      <c r="R714" s="33"/>
      <c r="S714" s="33"/>
      <c r="T714" s="42"/>
      <c r="U714" s="33"/>
      <c r="V714" s="33"/>
      <c r="W714" s="33"/>
      <c r="X714" s="33"/>
      <c r="Y714" s="33"/>
      <c r="Z714" s="33"/>
      <c r="AA714" s="33"/>
      <c r="AB714" s="33"/>
      <c r="AC714" s="33"/>
      <c r="AD714" s="33"/>
      <c r="AE714" s="33"/>
      <c r="AF714" s="33"/>
    </row>
    <row r="715" spans="1:32" ht="13" x14ac:dyDescent="0.15">
      <c r="A715" s="33"/>
      <c r="B715" s="33"/>
      <c r="C715" s="33"/>
      <c r="D715" s="33"/>
      <c r="E715" s="33"/>
      <c r="F715" s="33"/>
      <c r="G715" s="33"/>
      <c r="H715" s="33"/>
      <c r="I715" s="33"/>
      <c r="J715" s="33"/>
      <c r="K715" s="33"/>
      <c r="L715" s="33"/>
      <c r="M715" s="33"/>
      <c r="N715" s="33"/>
      <c r="O715" s="33"/>
      <c r="P715" s="33"/>
      <c r="Q715" s="33"/>
      <c r="R715" s="33"/>
      <c r="S715" s="33"/>
      <c r="T715" s="42"/>
      <c r="U715" s="33"/>
      <c r="V715" s="33"/>
      <c r="W715" s="33"/>
      <c r="X715" s="33"/>
      <c r="Y715" s="33"/>
      <c r="Z715" s="33"/>
      <c r="AA715" s="33"/>
      <c r="AB715" s="33"/>
      <c r="AC715" s="33"/>
      <c r="AD715" s="33"/>
      <c r="AE715" s="33"/>
      <c r="AF715" s="33"/>
    </row>
    <row r="716" spans="1:32" ht="13" x14ac:dyDescent="0.15">
      <c r="A716" s="33"/>
      <c r="B716" s="33"/>
      <c r="C716" s="33"/>
      <c r="D716" s="33"/>
      <c r="E716" s="33"/>
      <c r="F716" s="33"/>
      <c r="G716" s="33"/>
      <c r="H716" s="33"/>
      <c r="I716" s="33"/>
      <c r="J716" s="33"/>
      <c r="K716" s="33"/>
      <c r="L716" s="33"/>
      <c r="M716" s="33"/>
      <c r="N716" s="33"/>
      <c r="O716" s="33"/>
      <c r="P716" s="33"/>
      <c r="Q716" s="33"/>
      <c r="R716" s="33"/>
      <c r="S716" s="33"/>
      <c r="T716" s="42"/>
      <c r="U716" s="33"/>
      <c r="V716" s="33"/>
      <c r="W716" s="33"/>
      <c r="X716" s="33"/>
      <c r="Y716" s="33"/>
      <c r="Z716" s="33"/>
      <c r="AA716" s="33"/>
      <c r="AB716" s="33"/>
      <c r="AC716" s="33"/>
      <c r="AD716" s="33"/>
      <c r="AE716" s="33"/>
      <c r="AF716" s="33"/>
    </row>
    <row r="717" spans="1:32" ht="13" x14ac:dyDescent="0.15">
      <c r="A717" s="33"/>
      <c r="B717" s="33"/>
      <c r="C717" s="33"/>
      <c r="D717" s="33"/>
      <c r="E717" s="33"/>
      <c r="F717" s="33"/>
      <c r="G717" s="33"/>
      <c r="H717" s="33"/>
      <c r="I717" s="33"/>
      <c r="J717" s="33"/>
      <c r="K717" s="33"/>
      <c r="L717" s="33"/>
      <c r="M717" s="33"/>
      <c r="N717" s="33"/>
      <c r="O717" s="33"/>
      <c r="P717" s="33"/>
      <c r="Q717" s="33"/>
      <c r="R717" s="33"/>
      <c r="S717" s="33"/>
      <c r="T717" s="42"/>
      <c r="U717" s="33"/>
      <c r="V717" s="33"/>
      <c r="W717" s="33"/>
      <c r="X717" s="33"/>
      <c r="Y717" s="33"/>
      <c r="Z717" s="33"/>
      <c r="AA717" s="33"/>
      <c r="AB717" s="33"/>
      <c r="AC717" s="33"/>
      <c r="AD717" s="33"/>
      <c r="AE717" s="33"/>
      <c r="AF717" s="33"/>
    </row>
    <row r="718" spans="1:32" ht="13" x14ac:dyDescent="0.15">
      <c r="A718" s="33"/>
      <c r="B718" s="33"/>
      <c r="C718" s="33"/>
      <c r="D718" s="33"/>
      <c r="E718" s="33"/>
      <c r="F718" s="33"/>
      <c r="G718" s="33"/>
      <c r="H718" s="33"/>
      <c r="I718" s="33"/>
      <c r="J718" s="33"/>
      <c r="K718" s="33"/>
      <c r="L718" s="33"/>
      <c r="M718" s="33"/>
      <c r="N718" s="33"/>
      <c r="O718" s="33"/>
      <c r="P718" s="33"/>
      <c r="Q718" s="33"/>
      <c r="R718" s="33"/>
      <c r="S718" s="33"/>
      <c r="T718" s="42"/>
      <c r="U718" s="33"/>
      <c r="V718" s="33"/>
      <c r="W718" s="33"/>
      <c r="X718" s="33"/>
      <c r="Y718" s="33"/>
      <c r="Z718" s="33"/>
      <c r="AA718" s="33"/>
      <c r="AB718" s="33"/>
      <c r="AC718" s="33"/>
      <c r="AD718" s="33"/>
      <c r="AE718" s="33"/>
      <c r="AF718" s="33"/>
    </row>
    <row r="719" spans="1:32" ht="13" x14ac:dyDescent="0.15">
      <c r="A719" s="33"/>
      <c r="B719" s="33"/>
      <c r="C719" s="33"/>
      <c r="D719" s="33"/>
      <c r="E719" s="33"/>
      <c r="F719" s="33"/>
      <c r="G719" s="33"/>
      <c r="H719" s="33"/>
      <c r="I719" s="33"/>
      <c r="J719" s="33"/>
      <c r="K719" s="33"/>
      <c r="L719" s="33"/>
      <c r="M719" s="33"/>
      <c r="N719" s="33"/>
      <c r="O719" s="33"/>
      <c r="P719" s="33"/>
      <c r="Q719" s="33"/>
      <c r="R719" s="33"/>
      <c r="S719" s="33"/>
      <c r="T719" s="42"/>
      <c r="U719" s="33"/>
      <c r="V719" s="33"/>
      <c r="W719" s="33"/>
      <c r="X719" s="33"/>
      <c r="Y719" s="33"/>
      <c r="Z719" s="33"/>
      <c r="AA719" s="33"/>
      <c r="AB719" s="33"/>
      <c r="AC719" s="33"/>
      <c r="AD719" s="33"/>
      <c r="AE719" s="33"/>
      <c r="AF719" s="33"/>
    </row>
    <row r="720" spans="1:32" ht="13" x14ac:dyDescent="0.15">
      <c r="A720" s="33"/>
      <c r="B720" s="33"/>
      <c r="C720" s="33"/>
      <c r="D720" s="33"/>
      <c r="E720" s="33"/>
      <c r="F720" s="33"/>
      <c r="G720" s="33"/>
      <c r="H720" s="33"/>
      <c r="I720" s="33"/>
      <c r="J720" s="33"/>
      <c r="K720" s="33"/>
      <c r="L720" s="33"/>
      <c r="M720" s="33"/>
      <c r="N720" s="33"/>
      <c r="O720" s="33"/>
      <c r="P720" s="33"/>
      <c r="Q720" s="33"/>
      <c r="R720" s="33"/>
      <c r="S720" s="33"/>
      <c r="T720" s="42"/>
      <c r="U720" s="33"/>
      <c r="V720" s="33"/>
      <c r="W720" s="33"/>
      <c r="X720" s="33"/>
      <c r="Y720" s="33"/>
      <c r="Z720" s="33"/>
      <c r="AA720" s="33"/>
      <c r="AB720" s="33"/>
      <c r="AC720" s="33"/>
      <c r="AD720" s="33"/>
      <c r="AE720" s="33"/>
      <c r="AF720" s="33"/>
    </row>
    <row r="721" spans="1:32" ht="13" x14ac:dyDescent="0.15">
      <c r="A721" s="33"/>
      <c r="B721" s="33"/>
      <c r="C721" s="33"/>
      <c r="D721" s="33"/>
      <c r="E721" s="33"/>
      <c r="F721" s="33"/>
      <c r="G721" s="33"/>
      <c r="H721" s="33"/>
      <c r="I721" s="33"/>
      <c r="J721" s="33"/>
      <c r="K721" s="33"/>
      <c r="L721" s="33"/>
      <c r="M721" s="33"/>
      <c r="N721" s="33"/>
      <c r="O721" s="33"/>
      <c r="P721" s="33"/>
      <c r="Q721" s="33"/>
      <c r="R721" s="33"/>
      <c r="S721" s="33"/>
      <c r="T721" s="42"/>
      <c r="U721" s="33"/>
      <c r="V721" s="33"/>
      <c r="W721" s="33"/>
      <c r="X721" s="33"/>
      <c r="Y721" s="33"/>
      <c r="Z721" s="33"/>
      <c r="AA721" s="33"/>
      <c r="AB721" s="33"/>
      <c r="AC721" s="33"/>
      <c r="AD721" s="33"/>
      <c r="AE721" s="33"/>
      <c r="AF721" s="33"/>
    </row>
    <row r="722" spans="1:32" ht="13" x14ac:dyDescent="0.15">
      <c r="A722" s="33"/>
      <c r="B722" s="33"/>
      <c r="C722" s="33"/>
      <c r="D722" s="33"/>
      <c r="E722" s="33"/>
      <c r="F722" s="33"/>
      <c r="G722" s="33"/>
      <c r="H722" s="33"/>
      <c r="I722" s="33"/>
      <c r="J722" s="33"/>
      <c r="K722" s="33"/>
      <c r="L722" s="33"/>
      <c r="M722" s="33"/>
      <c r="N722" s="33"/>
      <c r="O722" s="33"/>
      <c r="P722" s="33"/>
      <c r="Q722" s="33"/>
      <c r="R722" s="33"/>
      <c r="S722" s="33"/>
      <c r="T722" s="42"/>
      <c r="U722" s="33"/>
      <c r="V722" s="33"/>
      <c r="W722" s="33"/>
      <c r="X722" s="33"/>
      <c r="Y722" s="33"/>
      <c r="Z722" s="33"/>
      <c r="AA722" s="33"/>
      <c r="AB722" s="33"/>
      <c r="AC722" s="33"/>
      <c r="AD722" s="33"/>
      <c r="AE722" s="33"/>
      <c r="AF722" s="33"/>
    </row>
    <row r="723" spans="1:32" ht="13" x14ac:dyDescent="0.15">
      <c r="A723" s="33"/>
      <c r="B723" s="33"/>
      <c r="C723" s="33"/>
      <c r="D723" s="33"/>
      <c r="E723" s="33"/>
      <c r="F723" s="33"/>
      <c r="G723" s="33"/>
      <c r="H723" s="33"/>
      <c r="I723" s="33"/>
      <c r="J723" s="33"/>
      <c r="K723" s="33"/>
      <c r="L723" s="33"/>
      <c r="M723" s="33"/>
      <c r="N723" s="33"/>
      <c r="O723" s="33"/>
      <c r="P723" s="33"/>
      <c r="Q723" s="33"/>
      <c r="R723" s="33"/>
      <c r="S723" s="33"/>
      <c r="T723" s="42"/>
      <c r="U723" s="33"/>
      <c r="V723" s="33"/>
      <c r="W723" s="33"/>
      <c r="X723" s="33"/>
      <c r="Y723" s="33"/>
      <c r="Z723" s="33"/>
      <c r="AA723" s="33"/>
      <c r="AB723" s="33"/>
      <c r="AC723" s="33"/>
      <c r="AD723" s="33"/>
      <c r="AE723" s="33"/>
      <c r="AF723" s="33"/>
    </row>
    <row r="724" spans="1:32" ht="13" x14ac:dyDescent="0.15">
      <c r="A724" s="33"/>
      <c r="B724" s="33"/>
      <c r="C724" s="33"/>
      <c r="D724" s="33"/>
      <c r="E724" s="33"/>
      <c r="F724" s="33"/>
      <c r="G724" s="33"/>
      <c r="H724" s="33"/>
      <c r="I724" s="33"/>
      <c r="J724" s="33"/>
      <c r="K724" s="33"/>
      <c r="L724" s="33"/>
      <c r="M724" s="33"/>
      <c r="N724" s="33"/>
      <c r="O724" s="33"/>
      <c r="P724" s="33"/>
      <c r="Q724" s="33"/>
      <c r="R724" s="33"/>
      <c r="S724" s="33"/>
      <c r="T724" s="42"/>
      <c r="U724" s="33"/>
      <c r="V724" s="33"/>
      <c r="W724" s="33"/>
      <c r="X724" s="33"/>
      <c r="Y724" s="33"/>
      <c r="Z724" s="33"/>
      <c r="AA724" s="33"/>
      <c r="AB724" s="33"/>
      <c r="AC724" s="33"/>
      <c r="AD724" s="33"/>
      <c r="AE724" s="33"/>
      <c r="AF724" s="33"/>
    </row>
    <row r="725" spans="1:32" ht="13" x14ac:dyDescent="0.15">
      <c r="A725" s="33"/>
      <c r="B725" s="33"/>
      <c r="C725" s="33"/>
      <c r="D725" s="33"/>
      <c r="E725" s="33"/>
      <c r="F725" s="33"/>
      <c r="G725" s="33"/>
      <c r="H725" s="33"/>
      <c r="I725" s="33"/>
      <c r="J725" s="33"/>
      <c r="K725" s="33"/>
      <c r="L725" s="33"/>
      <c r="M725" s="33"/>
      <c r="N725" s="33"/>
      <c r="O725" s="33"/>
      <c r="P725" s="33"/>
      <c r="Q725" s="33"/>
      <c r="R725" s="33"/>
      <c r="S725" s="33"/>
      <c r="T725" s="42"/>
      <c r="U725" s="33"/>
      <c r="V725" s="33"/>
      <c r="W725" s="33"/>
      <c r="X725" s="33"/>
      <c r="Y725" s="33"/>
      <c r="Z725" s="33"/>
      <c r="AA725" s="33"/>
      <c r="AB725" s="33"/>
      <c r="AC725" s="33"/>
      <c r="AD725" s="33"/>
      <c r="AE725" s="33"/>
      <c r="AF725" s="33"/>
    </row>
    <row r="726" spans="1:32" ht="13" x14ac:dyDescent="0.15">
      <c r="A726" s="33"/>
      <c r="B726" s="33"/>
      <c r="C726" s="33"/>
      <c r="D726" s="33"/>
      <c r="E726" s="33"/>
      <c r="F726" s="33"/>
      <c r="G726" s="33"/>
      <c r="H726" s="33"/>
      <c r="I726" s="33"/>
      <c r="J726" s="33"/>
      <c r="K726" s="33"/>
      <c r="L726" s="33"/>
      <c r="M726" s="33"/>
      <c r="N726" s="33"/>
      <c r="O726" s="33"/>
      <c r="P726" s="33"/>
      <c r="Q726" s="33"/>
      <c r="R726" s="33"/>
      <c r="S726" s="33"/>
      <c r="T726" s="42"/>
      <c r="U726" s="33"/>
      <c r="V726" s="33"/>
      <c r="W726" s="33"/>
      <c r="X726" s="33"/>
      <c r="Y726" s="33"/>
      <c r="Z726" s="33"/>
      <c r="AA726" s="33"/>
      <c r="AB726" s="33"/>
      <c r="AC726" s="33"/>
      <c r="AD726" s="33"/>
      <c r="AE726" s="33"/>
      <c r="AF726" s="33"/>
    </row>
    <row r="727" spans="1:32" ht="13" x14ac:dyDescent="0.15">
      <c r="A727" s="33"/>
      <c r="B727" s="33"/>
      <c r="C727" s="33"/>
      <c r="D727" s="33"/>
      <c r="E727" s="33"/>
      <c r="F727" s="33"/>
      <c r="G727" s="33"/>
      <c r="H727" s="33"/>
      <c r="I727" s="33"/>
      <c r="J727" s="33"/>
      <c r="K727" s="33"/>
      <c r="L727" s="33"/>
      <c r="M727" s="33"/>
      <c r="N727" s="33"/>
      <c r="O727" s="33"/>
      <c r="P727" s="33"/>
      <c r="Q727" s="33"/>
      <c r="R727" s="33"/>
      <c r="S727" s="33"/>
      <c r="T727" s="42"/>
      <c r="U727" s="33"/>
      <c r="V727" s="33"/>
      <c r="W727" s="33"/>
      <c r="X727" s="33"/>
      <c r="Y727" s="33"/>
      <c r="Z727" s="33"/>
      <c r="AA727" s="33"/>
      <c r="AB727" s="33"/>
      <c r="AC727" s="33"/>
      <c r="AD727" s="33"/>
      <c r="AE727" s="33"/>
      <c r="AF727" s="33"/>
    </row>
    <row r="728" spans="1:32" ht="13" x14ac:dyDescent="0.15">
      <c r="A728" s="33"/>
      <c r="B728" s="33"/>
      <c r="C728" s="33"/>
      <c r="D728" s="33"/>
      <c r="E728" s="33"/>
      <c r="F728" s="33"/>
      <c r="G728" s="33"/>
      <c r="H728" s="33"/>
      <c r="I728" s="33"/>
      <c r="J728" s="33"/>
      <c r="K728" s="33"/>
      <c r="L728" s="33"/>
      <c r="M728" s="33"/>
      <c r="N728" s="33"/>
      <c r="O728" s="33"/>
      <c r="P728" s="33"/>
      <c r="Q728" s="33"/>
      <c r="R728" s="33"/>
      <c r="S728" s="33"/>
      <c r="T728" s="42"/>
      <c r="U728" s="33"/>
      <c r="V728" s="33"/>
      <c r="W728" s="33"/>
      <c r="X728" s="33"/>
      <c r="Y728" s="33"/>
      <c r="Z728" s="33"/>
      <c r="AA728" s="33"/>
      <c r="AB728" s="33"/>
      <c r="AC728" s="33"/>
      <c r="AD728" s="33"/>
      <c r="AE728" s="33"/>
      <c r="AF728" s="33"/>
    </row>
    <row r="729" spans="1:32" ht="13" x14ac:dyDescent="0.15">
      <c r="A729" s="33"/>
      <c r="B729" s="33"/>
      <c r="C729" s="33"/>
      <c r="D729" s="33"/>
      <c r="E729" s="33"/>
      <c r="F729" s="33"/>
      <c r="G729" s="33"/>
      <c r="H729" s="33"/>
      <c r="I729" s="33"/>
      <c r="J729" s="33"/>
      <c r="K729" s="33"/>
      <c r="L729" s="33"/>
      <c r="M729" s="33"/>
      <c r="N729" s="33"/>
      <c r="O729" s="33"/>
      <c r="P729" s="33"/>
      <c r="Q729" s="33"/>
      <c r="R729" s="33"/>
      <c r="S729" s="33"/>
      <c r="T729" s="42"/>
      <c r="U729" s="33"/>
      <c r="V729" s="33"/>
      <c r="W729" s="33"/>
      <c r="X729" s="33"/>
      <c r="Y729" s="33"/>
      <c r="Z729" s="33"/>
      <c r="AA729" s="33"/>
      <c r="AB729" s="33"/>
      <c r="AC729" s="33"/>
      <c r="AD729" s="33"/>
      <c r="AE729" s="33"/>
      <c r="AF729" s="33"/>
    </row>
    <row r="730" spans="1:32" ht="13" x14ac:dyDescent="0.15">
      <c r="A730" s="33"/>
      <c r="B730" s="33"/>
      <c r="C730" s="33"/>
      <c r="D730" s="33"/>
      <c r="E730" s="33"/>
      <c r="F730" s="33"/>
      <c r="G730" s="33"/>
      <c r="H730" s="33"/>
      <c r="I730" s="33"/>
      <c r="J730" s="33"/>
      <c r="K730" s="33"/>
      <c r="L730" s="33"/>
      <c r="M730" s="33"/>
      <c r="N730" s="33"/>
      <c r="O730" s="33"/>
      <c r="P730" s="33"/>
      <c r="Q730" s="33"/>
      <c r="R730" s="33"/>
      <c r="S730" s="33"/>
      <c r="T730" s="42"/>
      <c r="U730" s="33"/>
      <c r="V730" s="33"/>
      <c r="W730" s="33"/>
      <c r="X730" s="33"/>
      <c r="Y730" s="33"/>
      <c r="Z730" s="33"/>
      <c r="AA730" s="33"/>
      <c r="AB730" s="33"/>
      <c r="AC730" s="33"/>
      <c r="AD730" s="33"/>
      <c r="AE730" s="33"/>
      <c r="AF730" s="33"/>
    </row>
    <row r="731" spans="1:32" ht="13" x14ac:dyDescent="0.15">
      <c r="A731" s="33"/>
      <c r="B731" s="33"/>
      <c r="C731" s="33"/>
      <c r="D731" s="33"/>
      <c r="E731" s="33"/>
      <c r="F731" s="33"/>
      <c r="G731" s="33"/>
      <c r="H731" s="33"/>
      <c r="I731" s="33"/>
      <c r="J731" s="33"/>
      <c r="K731" s="33"/>
      <c r="L731" s="33"/>
      <c r="M731" s="33"/>
      <c r="N731" s="33"/>
      <c r="O731" s="33"/>
      <c r="P731" s="33"/>
      <c r="Q731" s="33"/>
      <c r="R731" s="33"/>
      <c r="S731" s="33"/>
      <c r="T731" s="42"/>
      <c r="U731" s="33"/>
      <c r="V731" s="33"/>
      <c r="W731" s="33"/>
      <c r="X731" s="33"/>
      <c r="Y731" s="33"/>
      <c r="Z731" s="33"/>
      <c r="AA731" s="33"/>
      <c r="AB731" s="33"/>
      <c r="AC731" s="33"/>
      <c r="AD731" s="33"/>
      <c r="AE731" s="33"/>
      <c r="AF731" s="33"/>
    </row>
    <row r="732" spans="1:32" ht="13" x14ac:dyDescent="0.15">
      <c r="A732" s="33"/>
      <c r="B732" s="33"/>
      <c r="C732" s="33"/>
      <c r="D732" s="33"/>
      <c r="E732" s="33"/>
      <c r="F732" s="33"/>
      <c r="G732" s="33"/>
      <c r="H732" s="33"/>
      <c r="I732" s="33"/>
      <c r="J732" s="33"/>
      <c r="K732" s="33"/>
      <c r="L732" s="33"/>
      <c r="M732" s="33"/>
      <c r="N732" s="33"/>
      <c r="O732" s="33"/>
      <c r="P732" s="33"/>
      <c r="Q732" s="33"/>
      <c r="R732" s="33"/>
      <c r="S732" s="33"/>
      <c r="T732" s="42"/>
      <c r="U732" s="33"/>
      <c r="V732" s="33"/>
      <c r="W732" s="33"/>
      <c r="X732" s="33"/>
      <c r="Y732" s="33"/>
      <c r="Z732" s="33"/>
      <c r="AA732" s="33"/>
      <c r="AB732" s="33"/>
      <c r="AC732" s="33"/>
      <c r="AD732" s="33"/>
      <c r="AE732" s="33"/>
      <c r="AF732" s="33"/>
    </row>
    <row r="733" spans="1:32" ht="13" x14ac:dyDescent="0.15">
      <c r="A733" s="33"/>
      <c r="B733" s="33"/>
      <c r="C733" s="33"/>
      <c r="D733" s="33"/>
      <c r="E733" s="33"/>
      <c r="F733" s="33"/>
      <c r="G733" s="33"/>
      <c r="H733" s="33"/>
      <c r="I733" s="33"/>
      <c r="J733" s="33"/>
      <c r="K733" s="33"/>
      <c r="L733" s="33"/>
      <c r="M733" s="33"/>
      <c r="N733" s="33"/>
      <c r="O733" s="33"/>
      <c r="P733" s="33"/>
      <c r="Q733" s="33"/>
      <c r="R733" s="33"/>
      <c r="S733" s="33"/>
      <c r="T733" s="42"/>
      <c r="U733" s="33"/>
      <c r="V733" s="33"/>
      <c r="W733" s="33"/>
      <c r="X733" s="33"/>
      <c r="Y733" s="33"/>
      <c r="Z733" s="33"/>
      <c r="AA733" s="33"/>
      <c r="AB733" s="33"/>
      <c r="AC733" s="33"/>
      <c r="AD733" s="33"/>
      <c r="AE733" s="33"/>
      <c r="AF733" s="33"/>
    </row>
    <row r="734" spans="1:32" ht="13" x14ac:dyDescent="0.15">
      <c r="A734" s="33"/>
      <c r="B734" s="33"/>
      <c r="C734" s="33"/>
      <c r="D734" s="33"/>
      <c r="E734" s="33"/>
      <c r="F734" s="33"/>
      <c r="G734" s="33"/>
      <c r="H734" s="33"/>
      <c r="I734" s="33"/>
      <c r="J734" s="33"/>
      <c r="K734" s="33"/>
      <c r="L734" s="33"/>
      <c r="M734" s="33"/>
      <c r="N734" s="33"/>
      <c r="O734" s="33"/>
      <c r="P734" s="33"/>
      <c r="Q734" s="33"/>
      <c r="R734" s="33"/>
      <c r="S734" s="33"/>
      <c r="T734" s="42"/>
      <c r="U734" s="33"/>
      <c r="V734" s="33"/>
      <c r="W734" s="33"/>
      <c r="X734" s="33"/>
      <c r="Y734" s="33"/>
      <c r="Z734" s="33"/>
      <c r="AA734" s="33"/>
      <c r="AB734" s="33"/>
      <c r="AC734" s="33"/>
      <c r="AD734" s="33"/>
      <c r="AE734" s="33"/>
      <c r="AF734" s="33"/>
    </row>
    <row r="735" spans="1:32" ht="13" x14ac:dyDescent="0.15">
      <c r="A735" s="33"/>
      <c r="B735" s="33"/>
      <c r="C735" s="33"/>
      <c r="D735" s="33"/>
      <c r="E735" s="33"/>
      <c r="F735" s="33"/>
      <c r="G735" s="33"/>
      <c r="H735" s="33"/>
      <c r="I735" s="33"/>
      <c r="J735" s="33"/>
      <c r="K735" s="33"/>
      <c r="L735" s="33"/>
      <c r="M735" s="33"/>
      <c r="N735" s="33"/>
      <c r="O735" s="33"/>
      <c r="P735" s="33"/>
      <c r="Q735" s="33"/>
      <c r="R735" s="33"/>
      <c r="S735" s="33"/>
      <c r="T735" s="42"/>
      <c r="U735" s="33"/>
      <c r="V735" s="33"/>
      <c r="W735" s="33"/>
      <c r="X735" s="33"/>
      <c r="Y735" s="33"/>
      <c r="Z735" s="33"/>
      <c r="AA735" s="33"/>
      <c r="AB735" s="33"/>
      <c r="AC735" s="33"/>
      <c r="AD735" s="33"/>
      <c r="AE735" s="33"/>
      <c r="AF735" s="33"/>
    </row>
    <row r="736" spans="1:32" ht="13" x14ac:dyDescent="0.15">
      <c r="A736" s="33"/>
      <c r="B736" s="33"/>
      <c r="C736" s="33"/>
      <c r="D736" s="33"/>
      <c r="E736" s="33"/>
      <c r="F736" s="33"/>
      <c r="G736" s="33"/>
      <c r="H736" s="33"/>
      <c r="I736" s="33"/>
      <c r="J736" s="33"/>
      <c r="K736" s="33"/>
      <c r="L736" s="33"/>
      <c r="M736" s="33"/>
      <c r="N736" s="33"/>
      <c r="O736" s="33"/>
      <c r="P736" s="33"/>
      <c r="Q736" s="33"/>
      <c r="R736" s="33"/>
      <c r="S736" s="33"/>
      <c r="T736" s="42"/>
      <c r="U736" s="33"/>
      <c r="V736" s="33"/>
      <c r="W736" s="33"/>
      <c r="X736" s="33"/>
      <c r="Y736" s="33"/>
      <c r="Z736" s="33"/>
      <c r="AA736" s="33"/>
      <c r="AB736" s="33"/>
      <c r="AC736" s="33"/>
      <c r="AD736" s="33"/>
      <c r="AE736" s="33"/>
      <c r="AF736" s="33"/>
    </row>
    <row r="737" spans="1:32" ht="13" x14ac:dyDescent="0.15">
      <c r="A737" s="33"/>
      <c r="B737" s="33"/>
      <c r="C737" s="33"/>
      <c r="D737" s="33"/>
      <c r="E737" s="33"/>
      <c r="F737" s="33"/>
      <c r="G737" s="33"/>
      <c r="H737" s="33"/>
      <c r="I737" s="33"/>
      <c r="J737" s="33"/>
      <c r="K737" s="33"/>
      <c r="L737" s="33"/>
      <c r="M737" s="33"/>
      <c r="N737" s="33"/>
      <c r="O737" s="33"/>
      <c r="P737" s="33"/>
      <c r="Q737" s="33"/>
      <c r="R737" s="33"/>
      <c r="S737" s="33"/>
      <c r="T737" s="42"/>
      <c r="U737" s="33"/>
      <c r="V737" s="33"/>
      <c r="W737" s="33"/>
      <c r="X737" s="33"/>
      <c r="Y737" s="33"/>
      <c r="Z737" s="33"/>
      <c r="AA737" s="33"/>
      <c r="AB737" s="33"/>
      <c r="AC737" s="33"/>
      <c r="AD737" s="33"/>
      <c r="AE737" s="33"/>
      <c r="AF737" s="33"/>
    </row>
    <row r="738" spans="1:32" ht="13" x14ac:dyDescent="0.15">
      <c r="A738" s="33"/>
      <c r="B738" s="33"/>
      <c r="C738" s="33"/>
      <c r="D738" s="33"/>
      <c r="E738" s="33"/>
      <c r="F738" s="33"/>
      <c r="G738" s="33"/>
      <c r="H738" s="33"/>
      <c r="I738" s="33"/>
      <c r="J738" s="33"/>
      <c r="K738" s="33"/>
      <c r="L738" s="33"/>
      <c r="M738" s="33"/>
      <c r="N738" s="33"/>
      <c r="O738" s="33"/>
      <c r="P738" s="33"/>
      <c r="Q738" s="33"/>
      <c r="R738" s="33"/>
      <c r="S738" s="33"/>
      <c r="T738" s="42"/>
      <c r="U738" s="33"/>
      <c r="V738" s="33"/>
      <c r="W738" s="33"/>
      <c r="X738" s="33"/>
      <c r="Y738" s="33"/>
      <c r="Z738" s="33"/>
      <c r="AA738" s="33"/>
      <c r="AB738" s="33"/>
      <c r="AC738" s="33"/>
      <c r="AD738" s="33"/>
      <c r="AE738" s="33"/>
      <c r="AF738" s="33"/>
    </row>
    <row r="739" spans="1:32" ht="13" x14ac:dyDescent="0.15">
      <c r="A739" s="33"/>
      <c r="B739" s="33"/>
      <c r="C739" s="33"/>
      <c r="D739" s="33"/>
      <c r="E739" s="33"/>
      <c r="F739" s="33"/>
      <c r="G739" s="33"/>
      <c r="H739" s="33"/>
      <c r="I739" s="33"/>
      <c r="J739" s="33"/>
      <c r="K739" s="33"/>
      <c r="L739" s="33"/>
      <c r="M739" s="33"/>
      <c r="N739" s="33"/>
      <c r="O739" s="33"/>
      <c r="P739" s="33"/>
      <c r="Q739" s="33"/>
      <c r="R739" s="33"/>
      <c r="S739" s="33"/>
      <c r="T739" s="42"/>
      <c r="U739" s="33"/>
      <c r="V739" s="33"/>
      <c r="W739" s="33"/>
      <c r="X739" s="33"/>
      <c r="Y739" s="33"/>
      <c r="Z739" s="33"/>
      <c r="AA739" s="33"/>
      <c r="AB739" s="33"/>
      <c r="AC739" s="33"/>
      <c r="AD739" s="33"/>
      <c r="AE739" s="33"/>
      <c r="AF739" s="33"/>
    </row>
    <row r="740" spans="1:32" ht="13" x14ac:dyDescent="0.15">
      <c r="A740" s="33"/>
      <c r="B740" s="33"/>
      <c r="C740" s="33"/>
      <c r="D740" s="33"/>
      <c r="E740" s="33"/>
      <c r="F740" s="33"/>
      <c r="G740" s="33"/>
      <c r="H740" s="33"/>
      <c r="I740" s="33"/>
      <c r="J740" s="33"/>
      <c r="K740" s="33"/>
      <c r="L740" s="33"/>
      <c r="M740" s="33"/>
      <c r="N740" s="33"/>
      <c r="O740" s="33"/>
      <c r="P740" s="33"/>
      <c r="Q740" s="33"/>
      <c r="R740" s="33"/>
      <c r="S740" s="33"/>
      <c r="T740" s="42"/>
      <c r="U740" s="33"/>
      <c r="V740" s="33"/>
      <c r="W740" s="33"/>
      <c r="X740" s="33"/>
      <c r="Y740" s="33"/>
      <c r="Z740" s="33"/>
      <c r="AA740" s="33"/>
      <c r="AB740" s="33"/>
      <c r="AC740" s="33"/>
      <c r="AD740" s="33"/>
      <c r="AE740" s="33"/>
      <c r="AF740" s="33"/>
    </row>
    <row r="741" spans="1:32" ht="13" x14ac:dyDescent="0.15">
      <c r="A741" s="33"/>
      <c r="B741" s="33"/>
      <c r="C741" s="33"/>
      <c r="D741" s="33"/>
      <c r="E741" s="33"/>
      <c r="F741" s="33"/>
      <c r="G741" s="33"/>
      <c r="H741" s="33"/>
      <c r="I741" s="33"/>
      <c r="J741" s="33"/>
      <c r="K741" s="33"/>
      <c r="L741" s="33"/>
      <c r="M741" s="33"/>
      <c r="N741" s="33"/>
      <c r="O741" s="33"/>
      <c r="P741" s="33"/>
      <c r="Q741" s="33"/>
      <c r="R741" s="33"/>
      <c r="S741" s="33"/>
      <c r="T741" s="42"/>
      <c r="U741" s="33"/>
      <c r="V741" s="33"/>
      <c r="W741" s="33"/>
      <c r="X741" s="33"/>
      <c r="Y741" s="33"/>
      <c r="Z741" s="33"/>
      <c r="AA741" s="33"/>
      <c r="AB741" s="33"/>
      <c r="AC741" s="33"/>
      <c r="AD741" s="33"/>
      <c r="AE741" s="33"/>
      <c r="AF741" s="33"/>
    </row>
    <row r="742" spans="1:32" ht="13" x14ac:dyDescent="0.15">
      <c r="A742" s="33"/>
      <c r="B742" s="33"/>
      <c r="C742" s="33"/>
      <c r="D742" s="33"/>
      <c r="E742" s="33"/>
      <c r="F742" s="33"/>
      <c r="G742" s="33"/>
      <c r="H742" s="33"/>
      <c r="I742" s="33"/>
      <c r="J742" s="33"/>
      <c r="K742" s="33"/>
      <c r="L742" s="33"/>
      <c r="M742" s="33"/>
      <c r="N742" s="33"/>
      <c r="O742" s="33"/>
      <c r="P742" s="33"/>
      <c r="Q742" s="33"/>
      <c r="R742" s="33"/>
      <c r="S742" s="33"/>
      <c r="T742" s="42"/>
      <c r="U742" s="33"/>
      <c r="V742" s="33"/>
      <c r="W742" s="33"/>
      <c r="X742" s="33"/>
      <c r="Y742" s="33"/>
      <c r="Z742" s="33"/>
      <c r="AA742" s="33"/>
      <c r="AB742" s="33"/>
      <c r="AC742" s="33"/>
      <c r="AD742" s="33"/>
      <c r="AE742" s="33"/>
      <c r="AF742" s="33"/>
    </row>
    <row r="743" spans="1:32" ht="13" x14ac:dyDescent="0.15">
      <c r="A743" s="33"/>
      <c r="B743" s="33"/>
      <c r="C743" s="33"/>
      <c r="D743" s="33"/>
      <c r="E743" s="33"/>
      <c r="F743" s="33"/>
      <c r="G743" s="33"/>
      <c r="H743" s="33"/>
      <c r="I743" s="33"/>
      <c r="J743" s="33"/>
      <c r="K743" s="33"/>
      <c r="L743" s="33"/>
      <c r="M743" s="33"/>
      <c r="N743" s="33"/>
      <c r="O743" s="33"/>
      <c r="P743" s="33"/>
      <c r="Q743" s="33"/>
      <c r="R743" s="33"/>
      <c r="S743" s="33"/>
      <c r="T743" s="42"/>
      <c r="U743" s="33"/>
      <c r="V743" s="33"/>
      <c r="W743" s="33"/>
      <c r="X743" s="33"/>
      <c r="Y743" s="33"/>
      <c r="Z743" s="33"/>
      <c r="AA743" s="33"/>
      <c r="AB743" s="33"/>
      <c r="AC743" s="33"/>
      <c r="AD743" s="33"/>
      <c r="AE743" s="33"/>
      <c r="AF743" s="33"/>
    </row>
    <row r="744" spans="1:32" ht="13" x14ac:dyDescent="0.15">
      <c r="A744" s="33"/>
      <c r="B744" s="33"/>
      <c r="C744" s="33"/>
      <c r="D744" s="33"/>
      <c r="E744" s="33"/>
      <c r="F744" s="33"/>
      <c r="G744" s="33"/>
      <c r="H744" s="33"/>
      <c r="I744" s="33"/>
      <c r="J744" s="33"/>
      <c r="K744" s="33"/>
      <c r="L744" s="33"/>
      <c r="M744" s="33"/>
      <c r="N744" s="33"/>
      <c r="O744" s="33"/>
      <c r="P744" s="33"/>
      <c r="Q744" s="33"/>
      <c r="R744" s="33"/>
      <c r="S744" s="33"/>
      <c r="T744" s="42"/>
      <c r="U744" s="33"/>
      <c r="V744" s="33"/>
      <c r="W744" s="33"/>
      <c r="X744" s="33"/>
      <c r="Y744" s="33"/>
      <c r="Z744" s="33"/>
      <c r="AA744" s="33"/>
      <c r="AB744" s="33"/>
      <c r="AC744" s="33"/>
      <c r="AD744" s="33"/>
      <c r="AE744" s="33"/>
      <c r="AF744" s="33"/>
    </row>
    <row r="745" spans="1:32" ht="13" x14ac:dyDescent="0.15">
      <c r="A745" s="33"/>
      <c r="B745" s="33"/>
      <c r="C745" s="33"/>
      <c r="D745" s="33"/>
      <c r="E745" s="33"/>
      <c r="F745" s="33"/>
      <c r="G745" s="33"/>
      <c r="H745" s="33"/>
      <c r="I745" s="33"/>
      <c r="J745" s="33"/>
      <c r="K745" s="33"/>
      <c r="L745" s="33"/>
      <c r="M745" s="33"/>
      <c r="N745" s="33"/>
      <c r="O745" s="33"/>
      <c r="P745" s="33"/>
      <c r="Q745" s="33"/>
      <c r="R745" s="33"/>
      <c r="S745" s="33"/>
      <c r="T745" s="42"/>
      <c r="U745" s="33"/>
      <c r="V745" s="33"/>
      <c r="W745" s="33"/>
      <c r="X745" s="33"/>
      <c r="Y745" s="33"/>
      <c r="Z745" s="33"/>
      <c r="AA745" s="33"/>
      <c r="AB745" s="33"/>
      <c r="AC745" s="33"/>
      <c r="AD745" s="33"/>
      <c r="AE745" s="33"/>
      <c r="AF745" s="33"/>
    </row>
    <row r="746" spans="1:32" ht="13" x14ac:dyDescent="0.15">
      <c r="A746" s="33"/>
      <c r="B746" s="33"/>
      <c r="C746" s="33"/>
      <c r="D746" s="33"/>
      <c r="E746" s="33"/>
      <c r="F746" s="33"/>
      <c r="G746" s="33"/>
      <c r="H746" s="33"/>
      <c r="I746" s="33"/>
      <c r="J746" s="33"/>
      <c r="K746" s="33"/>
      <c r="L746" s="33"/>
      <c r="M746" s="33"/>
      <c r="N746" s="33"/>
      <c r="O746" s="33"/>
      <c r="P746" s="33"/>
      <c r="Q746" s="33"/>
      <c r="R746" s="33"/>
      <c r="S746" s="33"/>
      <c r="T746" s="42"/>
      <c r="U746" s="33"/>
      <c r="V746" s="33"/>
      <c r="W746" s="33"/>
      <c r="X746" s="33"/>
      <c r="Y746" s="33"/>
      <c r="Z746" s="33"/>
      <c r="AA746" s="33"/>
      <c r="AB746" s="33"/>
      <c r="AC746" s="33"/>
      <c r="AD746" s="33"/>
      <c r="AE746" s="33"/>
      <c r="AF746" s="33"/>
    </row>
    <row r="747" spans="1:32" ht="13" x14ac:dyDescent="0.15">
      <c r="A747" s="33"/>
      <c r="B747" s="33"/>
      <c r="C747" s="33"/>
      <c r="D747" s="33"/>
      <c r="E747" s="33"/>
      <c r="F747" s="33"/>
      <c r="G747" s="33"/>
      <c r="H747" s="33"/>
      <c r="I747" s="33"/>
      <c r="J747" s="33"/>
      <c r="K747" s="33"/>
      <c r="L747" s="33"/>
      <c r="M747" s="33"/>
      <c r="N747" s="33"/>
      <c r="O747" s="33"/>
      <c r="P747" s="33"/>
      <c r="Q747" s="33"/>
      <c r="R747" s="33"/>
      <c r="S747" s="33"/>
      <c r="T747" s="42"/>
      <c r="U747" s="33"/>
      <c r="V747" s="33"/>
      <c r="W747" s="33"/>
      <c r="X747" s="33"/>
      <c r="Y747" s="33"/>
      <c r="Z747" s="33"/>
      <c r="AA747" s="33"/>
      <c r="AB747" s="33"/>
      <c r="AC747" s="33"/>
      <c r="AD747" s="33"/>
      <c r="AE747" s="33"/>
      <c r="AF747" s="33"/>
    </row>
    <row r="748" spans="1:32" ht="13" x14ac:dyDescent="0.15">
      <c r="A748" s="33"/>
      <c r="B748" s="33"/>
      <c r="C748" s="33"/>
      <c r="D748" s="33"/>
      <c r="E748" s="33"/>
      <c r="F748" s="33"/>
      <c r="G748" s="33"/>
      <c r="H748" s="33"/>
      <c r="I748" s="33"/>
      <c r="J748" s="33"/>
      <c r="K748" s="33"/>
      <c r="L748" s="33"/>
      <c r="M748" s="33"/>
      <c r="N748" s="33"/>
      <c r="O748" s="33"/>
      <c r="P748" s="33"/>
      <c r="Q748" s="33"/>
      <c r="R748" s="33"/>
      <c r="S748" s="33"/>
      <c r="T748" s="42"/>
      <c r="U748" s="33"/>
      <c r="V748" s="33"/>
      <c r="W748" s="33"/>
      <c r="X748" s="33"/>
      <c r="Y748" s="33"/>
      <c r="Z748" s="33"/>
      <c r="AA748" s="33"/>
      <c r="AB748" s="33"/>
      <c r="AC748" s="33"/>
      <c r="AD748" s="33"/>
      <c r="AE748" s="33"/>
      <c r="AF748" s="33"/>
    </row>
    <row r="749" spans="1:32" ht="13" x14ac:dyDescent="0.15">
      <c r="A749" s="33"/>
      <c r="B749" s="33"/>
      <c r="C749" s="33"/>
      <c r="D749" s="33"/>
      <c r="E749" s="33"/>
      <c r="F749" s="33"/>
      <c r="G749" s="33"/>
      <c r="H749" s="33"/>
      <c r="I749" s="33"/>
      <c r="J749" s="33"/>
      <c r="K749" s="33"/>
      <c r="L749" s="33"/>
      <c r="M749" s="33"/>
      <c r="N749" s="33"/>
      <c r="O749" s="33"/>
      <c r="P749" s="33"/>
      <c r="Q749" s="33"/>
      <c r="R749" s="33"/>
      <c r="S749" s="33"/>
      <c r="T749" s="42"/>
      <c r="U749" s="33"/>
      <c r="V749" s="33"/>
      <c r="W749" s="33"/>
      <c r="X749" s="33"/>
      <c r="Y749" s="33"/>
      <c r="Z749" s="33"/>
      <c r="AA749" s="33"/>
      <c r="AB749" s="33"/>
      <c r="AC749" s="33"/>
      <c r="AD749" s="33"/>
      <c r="AE749" s="33"/>
      <c r="AF749" s="33"/>
    </row>
    <row r="750" spans="1:32" ht="13" x14ac:dyDescent="0.15">
      <c r="A750" s="33"/>
      <c r="B750" s="33"/>
      <c r="C750" s="33"/>
      <c r="D750" s="33"/>
      <c r="E750" s="33"/>
      <c r="F750" s="33"/>
      <c r="G750" s="33"/>
      <c r="H750" s="33"/>
      <c r="I750" s="33"/>
      <c r="J750" s="33"/>
      <c r="K750" s="33"/>
      <c r="L750" s="33"/>
      <c r="M750" s="33"/>
      <c r="N750" s="33"/>
      <c r="O750" s="33"/>
      <c r="P750" s="33"/>
      <c r="Q750" s="33"/>
      <c r="R750" s="33"/>
      <c r="S750" s="33"/>
      <c r="T750" s="42"/>
      <c r="U750" s="33"/>
      <c r="V750" s="33"/>
      <c r="W750" s="33"/>
      <c r="X750" s="33"/>
      <c r="Y750" s="33"/>
      <c r="Z750" s="33"/>
      <c r="AA750" s="33"/>
      <c r="AB750" s="33"/>
      <c r="AC750" s="33"/>
      <c r="AD750" s="33"/>
      <c r="AE750" s="33"/>
      <c r="AF750" s="33"/>
    </row>
    <row r="751" spans="1:32" ht="13" x14ac:dyDescent="0.15">
      <c r="A751" s="33"/>
      <c r="B751" s="33"/>
      <c r="C751" s="33"/>
      <c r="D751" s="33"/>
      <c r="E751" s="33"/>
      <c r="F751" s="33"/>
      <c r="G751" s="33"/>
      <c r="H751" s="33"/>
      <c r="I751" s="33"/>
      <c r="J751" s="33"/>
      <c r="K751" s="33"/>
      <c r="L751" s="33"/>
      <c r="M751" s="33"/>
      <c r="N751" s="33"/>
      <c r="O751" s="33"/>
      <c r="P751" s="33"/>
      <c r="Q751" s="33"/>
      <c r="R751" s="33"/>
      <c r="S751" s="33"/>
      <c r="T751" s="42"/>
      <c r="U751" s="33"/>
      <c r="V751" s="33"/>
      <c r="W751" s="33"/>
      <c r="X751" s="33"/>
      <c r="Y751" s="33"/>
      <c r="Z751" s="33"/>
      <c r="AA751" s="33"/>
      <c r="AB751" s="33"/>
      <c r="AC751" s="33"/>
      <c r="AD751" s="33"/>
      <c r="AE751" s="33"/>
      <c r="AF751" s="33"/>
    </row>
    <row r="752" spans="1:32" ht="13" x14ac:dyDescent="0.15">
      <c r="A752" s="33"/>
      <c r="B752" s="33"/>
      <c r="C752" s="33"/>
      <c r="D752" s="33"/>
      <c r="E752" s="33"/>
      <c r="F752" s="33"/>
      <c r="G752" s="33"/>
      <c r="H752" s="33"/>
      <c r="I752" s="33"/>
      <c r="J752" s="33"/>
      <c r="K752" s="33"/>
      <c r="L752" s="33"/>
      <c r="M752" s="33"/>
      <c r="N752" s="33"/>
      <c r="O752" s="33"/>
      <c r="P752" s="33"/>
      <c r="Q752" s="33"/>
      <c r="R752" s="33"/>
      <c r="S752" s="33"/>
      <c r="T752" s="42"/>
      <c r="U752" s="33"/>
      <c r="V752" s="33"/>
      <c r="W752" s="33"/>
      <c r="X752" s="33"/>
      <c r="Y752" s="33"/>
      <c r="Z752" s="33"/>
      <c r="AA752" s="33"/>
      <c r="AB752" s="33"/>
      <c r="AC752" s="33"/>
      <c r="AD752" s="33"/>
      <c r="AE752" s="33"/>
      <c r="AF752" s="33"/>
    </row>
    <row r="753" spans="1:32" ht="13" x14ac:dyDescent="0.15">
      <c r="A753" s="33"/>
      <c r="B753" s="33"/>
      <c r="C753" s="33"/>
      <c r="D753" s="33"/>
      <c r="E753" s="33"/>
      <c r="F753" s="33"/>
      <c r="G753" s="33"/>
      <c r="H753" s="33"/>
      <c r="I753" s="33"/>
      <c r="J753" s="33"/>
      <c r="K753" s="33"/>
      <c r="L753" s="33"/>
      <c r="M753" s="33"/>
      <c r="N753" s="33"/>
      <c r="O753" s="33"/>
      <c r="P753" s="33"/>
      <c r="Q753" s="33"/>
      <c r="R753" s="33"/>
      <c r="S753" s="33"/>
      <c r="T753" s="42"/>
      <c r="U753" s="33"/>
      <c r="V753" s="33"/>
      <c r="W753" s="33"/>
      <c r="X753" s="33"/>
      <c r="Y753" s="33"/>
      <c r="Z753" s="33"/>
      <c r="AA753" s="33"/>
      <c r="AB753" s="33"/>
      <c r="AC753" s="33"/>
      <c r="AD753" s="33"/>
      <c r="AE753" s="33"/>
      <c r="AF753" s="33"/>
    </row>
    <row r="754" spans="1:32" ht="13" x14ac:dyDescent="0.15">
      <c r="A754" s="33"/>
      <c r="B754" s="33"/>
      <c r="C754" s="33"/>
      <c r="D754" s="33"/>
      <c r="E754" s="33"/>
      <c r="F754" s="33"/>
      <c r="G754" s="33"/>
      <c r="H754" s="33"/>
      <c r="I754" s="33"/>
      <c r="J754" s="33"/>
      <c r="K754" s="33"/>
      <c r="L754" s="33"/>
      <c r="M754" s="33"/>
      <c r="N754" s="33"/>
      <c r="O754" s="33"/>
      <c r="P754" s="33"/>
      <c r="Q754" s="33"/>
      <c r="R754" s="33"/>
      <c r="S754" s="33"/>
      <c r="T754" s="42"/>
      <c r="U754" s="33"/>
      <c r="V754" s="33"/>
      <c r="W754" s="33"/>
      <c r="X754" s="33"/>
      <c r="Y754" s="33"/>
      <c r="Z754" s="33"/>
      <c r="AA754" s="33"/>
      <c r="AB754" s="33"/>
      <c r="AC754" s="33"/>
      <c r="AD754" s="33"/>
      <c r="AE754" s="33"/>
      <c r="AF754" s="33"/>
    </row>
    <row r="755" spans="1:32" ht="13" x14ac:dyDescent="0.15">
      <c r="A755" s="33"/>
      <c r="B755" s="33"/>
      <c r="C755" s="33"/>
      <c r="D755" s="33"/>
      <c r="E755" s="33"/>
      <c r="F755" s="33"/>
      <c r="G755" s="33"/>
      <c r="H755" s="33"/>
      <c r="I755" s="33"/>
      <c r="J755" s="33"/>
      <c r="K755" s="33"/>
      <c r="L755" s="33"/>
      <c r="M755" s="33"/>
      <c r="N755" s="33"/>
      <c r="O755" s="33"/>
      <c r="P755" s="33"/>
      <c r="Q755" s="33"/>
      <c r="R755" s="33"/>
      <c r="S755" s="33"/>
      <c r="T755" s="42"/>
      <c r="U755" s="33"/>
      <c r="V755" s="33"/>
      <c r="W755" s="33"/>
      <c r="X755" s="33"/>
      <c r="Y755" s="33"/>
      <c r="Z755" s="33"/>
      <c r="AA755" s="33"/>
      <c r="AB755" s="33"/>
      <c r="AC755" s="33"/>
      <c r="AD755" s="33"/>
      <c r="AE755" s="33"/>
      <c r="AF755" s="33"/>
    </row>
    <row r="756" spans="1:32" ht="13" x14ac:dyDescent="0.15">
      <c r="A756" s="33"/>
      <c r="B756" s="33"/>
      <c r="C756" s="33"/>
      <c r="D756" s="33"/>
      <c r="E756" s="33"/>
      <c r="F756" s="33"/>
      <c r="G756" s="33"/>
      <c r="H756" s="33"/>
      <c r="I756" s="33"/>
      <c r="J756" s="33"/>
      <c r="K756" s="33"/>
      <c r="L756" s="33"/>
      <c r="M756" s="33"/>
      <c r="N756" s="33"/>
      <c r="O756" s="33"/>
      <c r="P756" s="33"/>
      <c r="Q756" s="33"/>
      <c r="R756" s="33"/>
      <c r="S756" s="33"/>
      <c r="T756" s="42"/>
      <c r="U756" s="33"/>
      <c r="V756" s="33"/>
      <c r="W756" s="33"/>
      <c r="X756" s="33"/>
      <c r="Y756" s="33"/>
      <c r="Z756" s="33"/>
      <c r="AA756" s="33"/>
      <c r="AB756" s="33"/>
      <c r="AC756" s="33"/>
      <c r="AD756" s="33"/>
      <c r="AE756" s="33"/>
      <c r="AF756" s="33"/>
    </row>
    <row r="757" spans="1:32" ht="13" x14ac:dyDescent="0.15">
      <c r="A757" s="33"/>
      <c r="B757" s="33"/>
      <c r="C757" s="33"/>
      <c r="D757" s="33"/>
      <c r="E757" s="33"/>
      <c r="F757" s="33"/>
      <c r="G757" s="33"/>
      <c r="H757" s="33"/>
      <c r="I757" s="33"/>
      <c r="J757" s="33"/>
      <c r="K757" s="33"/>
      <c r="L757" s="33"/>
      <c r="M757" s="33"/>
      <c r="N757" s="33"/>
      <c r="O757" s="33"/>
      <c r="P757" s="33"/>
      <c r="Q757" s="33"/>
      <c r="R757" s="33"/>
      <c r="S757" s="33"/>
      <c r="T757" s="42"/>
      <c r="U757" s="33"/>
      <c r="V757" s="33"/>
      <c r="W757" s="33"/>
      <c r="X757" s="33"/>
      <c r="Y757" s="33"/>
      <c r="Z757" s="33"/>
      <c r="AA757" s="33"/>
      <c r="AB757" s="33"/>
      <c r="AC757" s="33"/>
      <c r="AD757" s="33"/>
      <c r="AE757" s="33"/>
      <c r="AF757" s="33"/>
    </row>
    <row r="758" spans="1:32" ht="13" x14ac:dyDescent="0.15">
      <c r="A758" s="33"/>
      <c r="B758" s="33"/>
      <c r="C758" s="33"/>
      <c r="D758" s="33"/>
      <c r="E758" s="33"/>
      <c r="F758" s="33"/>
      <c r="G758" s="33"/>
      <c r="H758" s="33"/>
      <c r="I758" s="33"/>
      <c r="J758" s="33"/>
      <c r="K758" s="33"/>
      <c r="L758" s="33"/>
      <c r="M758" s="33"/>
      <c r="N758" s="33"/>
      <c r="O758" s="33"/>
      <c r="P758" s="33"/>
      <c r="Q758" s="33"/>
      <c r="R758" s="33"/>
      <c r="S758" s="33"/>
      <c r="T758" s="42"/>
      <c r="U758" s="33"/>
      <c r="V758" s="33"/>
      <c r="W758" s="33"/>
      <c r="X758" s="33"/>
      <c r="Y758" s="33"/>
      <c r="Z758" s="33"/>
      <c r="AA758" s="33"/>
      <c r="AB758" s="33"/>
      <c r="AC758" s="33"/>
      <c r="AD758" s="33"/>
      <c r="AE758" s="33"/>
      <c r="AF758" s="33"/>
    </row>
    <row r="759" spans="1:32" ht="13" x14ac:dyDescent="0.15">
      <c r="A759" s="33"/>
      <c r="B759" s="33"/>
      <c r="C759" s="33"/>
      <c r="D759" s="33"/>
      <c r="E759" s="33"/>
      <c r="F759" s="33"/>
      <c r="G759" s="33"/>
      <c r="H759" s="33"/>
      <c r="I759" s="33"/>
      <c r="J759" s="33"/>
      <c r="K759" s="33"/>
      <c r="L759" s="33"/>
      <c r="M759" s="33"/>
      <c r="N759" s="33"/>
      <c r="O759" s="33"/>
      <c r="P759" s="33"/>
      <c r="Q759" s="33"/>
      <c r="R759" s="33"/>
      <c r="S759" s="33"/>
      <c r="T759" s="42"/>
      <c r="U759" s="33"/>
      <c r="V759" s="33"/>
      <c r="W759" s="33"/>
      <c r="X759" s="33"/>
      <c r="Y759" s="33"/>
      <c r="Z759" s="33"/>
      <c r="AA759" s="33"/>
      <c r="AB759" s="33"/>
      <c r="AC759" s="33"/>
      <c r="AD759" s="33"/>
      <c r="AE759" s="33"/>
      <c r="AF759" s="33"/>
    </row>
    <row r="760" spans="1:32" ht="13" x14ac:dyDescent="0.15">
      <c r="A760" s="33"/>
      <c r="B760" s="33"/>
      <c r="C760" s="33"/>
      <c r="D760" s="33"/>
      <c r="E760" s="33"/>
      <c r="F760" s="33"/>
      <c r="G760" s="33"/>
      <c r="H760" s="33"/>
      <c r="I760" s="33"/>
      <c r="J760" s="33"/>
      <c r="K760" s="33"/>
      <c r="L760" s="33"/>
      <c r="M760" s="33"/>
      <c r="N760" s="33"/>
      <c r="O760" s="33"/>
      <c r="P760" s="33"/>
      <c r="Q760" s="33"/>
      <c r="R760" s="33"/>
      <c r="S760" s="33"/>
      <c r="T760" s="42"/>
      <c r="U760" s="33"/>
      <c r="V760" s="33"/>
      <c r="W760" s="33"/>
      <c r="X760" s="33"/>
      <c r="Y760" s="33"/>
      <c r="Z760" s="33"/>
      <c r="AA760" s="33"/>
      <c r="AB760" s="33"/>
      <c r="AC760" s="33"/>
      <c r="AD760" s="33"/>
      <c r="AE760" s="33"/>
      <c r="AF760" s="33"/>
    </row>
    <row r="761" spans="1:32" ht="13" x14ac:dyDescent="0.15">
      <c r="A761" s="33"/>
      <c r="B761" s="33"/>
      <c r="C761" s="33"/>
      <c r="D761" s="33"/>
      <c r="E761" s="33"/>
      <c r="F761" s="33"/>
      <c r="G761" s="33"/>
      <c r="H761" s="33"/>
      <c r="I761" s="33"/>
      <c r="J761" s="33"/>
      <c r="K761" s="33"/>
      <c r="L761" s="33"/>
      <c r="M761" s="33"/>
      <c r="N761" s="33"/>
      <c r="O761" s="33"/>
      <c r="P761" s="33"/>
      <c r="Q761" s="33"/>
      <c r="R761" s="33"/>
      <c r="S761" s="33"/>
      <c r="T761" s="42"/>
      <c r="U761" s="33"/>
      <c r="V761" s="33"/>
      <c r="W761" s="33"/>
      <c r="X761" s="33"/>
      <c r="Y761" s="33"/>
      <c r="Z761" s="33"/>
      <c r="AA761" s="33"/>
      <c r="AB761" s="33"/>
      <c r="AC761" s="33"/>
      <c r="AD761" s="33"/>
      <c r="AE761" s="33"/>
      <c r="AF761" s="33"/>
    </row>
    <row r="762" spans="1:32" ht="13" x14ac:dyDescent="0.15">
      <c r="A762" s="33"/>
      <c r="B762" s="33"/>
      <c r="C762" s="33"/>
      <c r="D762" s="33"/>
      <c r="E762" s="33"/>
      <c r="F762" s="33"/>
      <c r="G762" s="33"/>
      <c r="H762" s="33"/>
      <c r="I762" s="33"/>
      <c r="J762" s="33"/>
      <c r="K762" s="33"/>
      <c r="L762" s="33"/>
      <c r="M762" s="33"/>
      <c r="N762" s="33"/>
      <c r="O762" s="33"/>
      <c r="P762" s="33"/>
      <c r="Q762" s="33"/>
      <c r="R762" s="33"/>
      <c r="S762" s="33"/>
      <c r="T762" s="42"/>
      <c r="U762" s="33"/>
      <c r="V762" s="33"/>
      <c r="W762" s="33"/>
      <c r="X762" s="33"/>
      <c r="Y762" s="33"/>
      <c r="Z762" s="33"/>
      <c r="AA762" s="33"/>
      <c r="AB762" s="33"/>
      <c r="AC762" s="33"/>
      <c r="AD762" s="33"/>
      <c r="AE762" s="33"/>
      <c r="AF762" s="33"/>
    </row>
    <row r="763" spans="1:32" ht="13" x14ac:dyDescent="0.15">
      <c r="A763" s="33"/>
      <c r="B763" s="33"/>
      <c r="C763" s="33"/>
      <c r="D763" s="33"/>
      <c r="E763" s="33"/>
      <c r="F763" s="33"/>
      <c r="G763" s="33"/>
      <c r="H763" s="33"/>
      <c r="I763" s="33"/>
      <c r="J763" s="33"/>
      <c r="K763" s="33"/>
      <c r="L763" s="33"/>
      <c r="M763" s="33"/>
      <c r="N763" s="33"/>
      <c r="O763" s="33"/>
      <c r="P763" s="33"/>
      <c r="Q763" s="33"/>
      <c r="R763" s="33"/>
      <c r="S763" s="33"/>
      <c r="T763" s="42"/>
      <c r="U763" s="33"/>
      <c r="V763" s="33"/>
      <c r="W763" s="33"/>
      <c r="X763" s="33"/>
      <c r="Y763" s="33"/>
      <c r="Z763" s="33"/>
      <c r="AA763" s="33"/>
      <c r="AB763" s="33"/>
      <c r="AC763" s="33"/>
      <c r="AD763" s="33"/>
      <c r="AE763" s="33"/>
      <c r="AF763" s="33"/>
    </row>
    <row r="764" spans="1:32" ht="13" x14ac:dyDescent="0.15">
      <c r="A764" s="33"/>
      <c r="B764" s="33"/>
      <c r="C764" s="33"/>
      <c r="D764" s="33"/>
      <c r="E764" s="33"/>
      <c r="F764" s="33"/>
      <c r="G764" s="33"/>
      <c r="H764" s="33"/>
      <c r="I764" s="33"/>
      <c r="J764" s="33"/>
      <c r="K764" s="33"/>
      <c r="L764" s="33"/>
      <c r="M764" s="33"/>
      <c r="N764" s="33"/>
      <c r="O764" s="33"/>
      <c r="P764" s="33"/>
      <c r="Q764" s="33"/>
      <c r="R764" s="33"/>
      <c r="S764" s="33"/>
      <c r="T764" s="42"/>
      <c r="U764" s="33"/>
      <c r="V764" s="33"/>
      <c r="W764" s="33"/>
      <c r="X764" s="33"/>
      <c r="Y764" s="33"/>
      <c r="Z764" s="33"/>
      <c r="AA764" s="33"/>
      <c r="AB764" s="33"/>
      <c r="AC764" s="33"/>
      <c r="AD764" s="33"/>
      <c r="AE764" s="33"/>
      <c r="AF764" s="33"/>
    </row>
    <row r="765" spans="1:32" ht="13" x14ac:dyDescent="0.15">
      <c r="A765" s="33"/>
      <c r="B765" s="33"/>
      <c r="C765" s="33"/>
      <c r="D765" s="33"/>
      <c r="E765" s="33"/>
      <c r="F765" s="33"/>
      <c r="G765" s="33"/>
      <c r="H765" s="33"/>
      <c r="I765" s="33"/>
      <c r="J765" s="33"/>
      <c r="K765" s="33"/>
      <c r="L765" s="33"/>
      <c r="M765" s="33"/>
      <c r="N765" s="33"/>
      <c r="O765" s="33"/>
      <c r="P765" s="33"/>
      <c r="Q765" s="33"/>
      <c r="R765" s="33"/>
      <c r="S765" s="33"/>
      <c r="T765" s="42"/>
      <c r="U765" s="33"/>
      <c r="V765" s="33"/>
      <c r="W765" s="33"/>
      <c r="X765" s="33"/>
      <c r="Y765" s="33"/>
      <c r="Z765" s="33"/>
      <c r="AA765" s="33"/>
      <c r="AB765" s="33"/>
      <c r="AC765" s="33"/>
      <c r="AD765" s="33"/>
      <c r="AE765" s="33"/>
      <c r="AF765" s="33"/>
    </row>
    <row r="766" spans="1:32" ht="13" x14ac:dyDescent="0.15">
      <c r="A766" s="33"/>
      <c r="B766" s="33"/>
      <c r="C766" s="33"/>
      <c r="D766" s="33"/>
      <c r="E766" s="33"/>
      <c r="F766" s="33"/>
      <c r="G766" s="33"/>
      <c r="H766" s="33"/>
      <c r="I766" s="33"/>
      <c r="J766" s="33"/>
      <c r="K766" s="33"/>
      <c r="L766" s="33"/>
      <c r="M766" s="33"/>
      <c r="N766" s="33"/>
      <c r="O766" s="33"/>
      <c r="P766" s="33"/>
      <c r="Q766" s="33"/>
      <c r="R766" s="33"/>
      <c r="S766" s="33"/>
      <c r="T766" s="42"/>
      <c r="U766" s="33"/>
      <c r="V766" s="33"/>
      <c r="W766" s="33"/>
      <c r="X766" s="33"/>
      <c r="Y766" s="33"/>
      <c r="Z766" s="33"/>
      <c r="AA766" s="33"/>
      <c r="AB766" s="33"/>
      <c r="AC766" s="33"/>
      <c r="AD766" s="33"/>
      <c r="AE766" s="33"/>
      <c r="AF766" s="33"/>
    </row>
    <row r="767" spans="1:32" ht="13" x14ac:dyDescent="0.15">
      <c r="A767" s="33"/>
      <c r="B767" s="33"/>
      <c r="C767" s="33"/>
      <c r="D767" s="33"/>
      <c r="E767" s="33"/>
      <c r="F767" s="33"/>
      <c r="G767" s="33"/>
      <c r="H767" s="33"/>
      <c r="I767" s="33"/>
      <c r="J767" s="33"/>
      <c r="K767" s="33"/>
      <c r="L767" s="33"/>
      <c r="M767" s="33"/>
      <c r="N767" s="33"/>
      <c r="O767" s="33"/>
      <c r="P767" s="33"/>
      <c r="Q767" s="33"/>
      <c r="R767" s="33"/>
      <c r="S767" s="33"/>
      <c r="T767" s="42"/>
      <c r="U767" s="33"/>
      <c r="V767" s="33"/>
      <c r="W767" s="33"/>
      <c r="X767" s="33"/>
      <c r="Y767" s="33"/>
      <c r="Z767" s="33"/>
      <c r="AA767" s="33"/>
      <c r="AB767" s="33"/>
      <c r="AC767" s="33"/>
      <c r="AD767" s="33"/>
      <c r="AE767" s="33"/>
      <c r="AF767" s="33"/>
    </row>
    <row r="768" spans="1:32" ht="13" x14ac:dyDescent="0.15">
      <c r="A768" s="33"/>
      <c r="B768" s="33"/>
      <c r="C768" s="33"/>
      <c r="D768" s="33"/>
      <c r="E768" s="33"/>
      <c r="F768" s="33"/>
      <c r="G768" s="33"/>
      <c r="H768" s="33"/>
      <c r="I768" s="33"/>
      <c r="J768" s="33"/>
      <c r="K768" s="33"/>
      <c r="L768" s="33"/>
      <c r="M768" s="33"/>
      <c r="N768" s="33"/>
      <c r="O768" s="33"/>
      <c r="P768" s="33"/>
      <c r="Q768" s="33"/>
      <c r="R768" s="33"/>
      <c r="S768" s="33"/>
      <c r="T768" s="42"/>
      <c r="U768" s="33"/>
      <c r="V768" s="33"/>
      <c r="W768" s="33"/>
      <c r="X768" s="33"/>
      <c r="Y768" s="33"/>
      <c r="Z768" s="33"/>
      <c r="AA768" s="33"/>
      <c r="AB768" s="33"/>
      <c r="AC768" s="33"/>
      <c r="AD768" s="33"/>
      <c r="AE768" s="33"/>
      <c r="AF768" s="33"/>
    </row>
    <row r="769" spans="1:32" ht="13" x14ac:dyDescent="0.15">
      <c r="A769" s="33"/>
      <c r="B769" s="33"/>
      <c r="C769" s="33"/>
      <c r="D769" s="33"/>
      <c r="E769" s="33"/>
      <c r="F769" s="33"/>
      <c r="G769" s="33"/>
      <c r="H769" s="33"/>
      <c r="I769" s="33"/>
      <c r="J769" s="33"/>
      <c r="K769" s="33"/>
      <c r="L769" s="33"/>
      <c r="M769" s="33"/>
      <c r="N769" s="33"/>
      <c r="O769" s="33"/>
      <c r="P769" s="33"/>
      <c r="Q769" s="33"/>
      <c r="R769" s="33"/>
      <c r="S769" s="33"/>
      <c r="T769" s="42"/>
      <c r="U769" s="33"/>
      <c r="V769" s="33"/>
      <c r="W769" s="33"/>
      <c r="X769" s="33"/>
      <c r="Y769" s="33"/>
      <c r="Z769" s="33"/>
      <c r="AA769" s="33"/>
      <c r="AB769" s="33"/>
      <c r="AC769" s="33"/>
      <c r="AD769" s="33"/>
      <c r="AE769" s="33"/>
      <c r="AF769" s="33"/>
    </row>
    <row r="770" spans="1:32" ht="13" x14ac:dyDescent="0.15">
      <c r="A770" s="33"/>
      <c r="B770" s="33"/>
      <c r="C770" s="33"/>
      <c r="D770" s="33"/>
      <c r="E770" s="33"/>
      <c r="F770" s="33"/>
      <c r="G770" s="33"/>
      <c r="H770" s="33"/>
      <c r="I770" s="33"/>
      <c r="J770" s="33"/>
      <c r="K770" s="33"/>
      <c r="L770" s="33"/>
      <c r="M770" s="33"/>
      <c r="N770" s="33"/>
      <c r="O770" s="33"/>
      <c r="P770" s="33"/>
      <c r="Q770" s="33"/>
      <c r="R770" s="33"/>
      <c r="S770" s="33"/>
      <c r="T770" s="42"/>
      <c r="U770" s="33"/>
      <c r="V770" s="33"/>
      <c r="W770" s="33"/>
      <c r="X770" s="33"/>
      <c r="Y770" s="33"/>
      <c r="Z770" s="33"/>
      <c r="AA770" s="33"/>
      <c r="AB770" s="33"/>
      <c r="AC770" s="33"/>
      <c r="AD770" s="33"/>
      <c r="AE770" s="33"/>
      <c r="AF770" s="33"/>
    </row>
    <row r="771" spans="1:32" ht="13" x14ac:dyDescent="0.15">
      <c r="A771" s="33"/>
      <c r="B771" s="33"/>
      <c r="C771" s="33"/>
      <c r="D771" s="33"/>
      <c r="E771" s="33"/>
      <c r="F771" s="33"/>
      <c r="G771" s="33"/>
      <c r="H771" s="33"/>
      <c r="I771" s="33"/>
      <c r="J771" s="33"/>
      <c r="K771" s="33"/>
      <c r="L771" s="33"/>
      <c r="M771" s="33"/>
      <c r="N771" s="33"/>
      <c r="O771" s="33"/>
      <c r="P771" s="33"/>
      <c r="Q771" s="33"/>
      <c r="R771" s="33"/>
      <c r="S771" s="33"/>
      <c r="T771" s="42"/>
      <c r="U771" s="33"/>
      <c r="V771" s="33"/>
      <c r="W771" s="33"/>
      <c r="X771" s="33"/>
      <c r="Y771" s="33"/>
      <c r="Z771" s="33"/>
      <c r="AA771" s="33"/>
      <c r="AB771" s="33"/>
      <c r="AC771" s="33"/>
      <c r="AD771" s="33"/>
      <c r="AE771" s="33"/>
      <c r="AF771" s="33"/>
    </row>
    <row r="772" spans="1:32" ht="13" x14ac:dyDescent="0.15">
      <c r="A772" s="33"/>
      <c r="B772" s="33"/>
      <c r="C772" s="33"/>
      <c r="D772" s="33"/>
      <c r="E772" s="33"/>
      <c r="F772" s="33"/>
      <c r="G772" s="33"/>
      <c r="H772" s="33"/>
      <c r="I772" s="33"/>
      <c r="J772" s="33"/>
      <c r="K772" s="33"/>
      <c r="L772" s="33"/>
      <c r="M772" s="33"/>
      <c r="N772" s="33"/>
      <c r="O772" s="33"/>
      <c r="P772" s="33"/>
      <c r="Q772" s="33"/>
      <c r="R772" s="33"/>
      <c r="S772" s="33"/>
      <c r="T772" s="42"/>
      <c r="U772" s="33"/>
      <c r="V772" s="33"/>
      <c r="W772" s="33"/>
      <c r="X772" s="33"/>
      <c r="Y772" s="33"/>
      <c r="Z772" s="33"/>
      <c r="AA772" s="33"/>
      <c r="AB772" s="33"/>
      <c r="AC772" s="33"/>
      <c r="AD772" s="33"/>
      <c r="AE772" s="33"/>
      <c r="AF772" s="33"/>
    </row>
    <row r="773" spans="1:32" ht="13" x14ac:dyDescent="0.15">
      <c r="A773" s="33"/>
      <c r="B773" s="33"/>
      <c r="C773" s="33"/>
      <c r="D773" s="33"/>
      <c r="E773" s="33"/>
      <c r="F773" s="33"/>
      <c r="G773" s="33"/>
      <c r="H773" s="33"/>
      <c r="I773" s="33"/>
      <c r="J773" s="33"/>
      <c r="K773" s="33"/>
      <c r="L773" s="33"/>
      <c r="M773" s="33"/>
      <c r="N773" s="33"/>
      <c r="O773" s="33"/>
      <c r="P773" s="33"/>
      <c r="Q773" s="33"/>
      <c r="R773" s="33"/>
      <c r="S773" s="33"/>
      <c r="T773" s="42"/>
      <c r="U773" s="33"/>
      <c r="V773" s="33"/>
      <c r="W773" s="33"/>
      <c r="X773" s="33"/>
      <c r="Y773" s="33"/>
      <c r="Z773" s="33"/>
      <c r="AA773" s="33"/>
      <c r="AB773" s="33"/>
      <c r="AC773" s="33"/>
      <c r="AD773" s="33"/>
      <c r="AE773" s="33"/>
      <c r="AF773" s="33"/>
    </row>
    <row r="774" spans="1:32" ht="13" x14ac:dyDescent="0.15">
      <c r="A774" s="33"/>
      <c r="B774" s="33"/>
      <c r="C774" s="33"/>
      <c r="D774" s="33"/>
      <c r="E774" s="33"/>
      <c r="F774" s="33"/>
      <c r="G774" s="33"/>
      <c r="H774" s="33"/>
      <c r="I774" s="33"/>
      <c r="J774" s="33"/>
      <c r="K774" s="33"/>
      <c r="L774" s="33"/>
      <c r="M774" s="33"/>
      <c r="N774" s="33"/>
      <c r="O774" s="33"/>
      <c r="P774" s="33"/>
      <c r="Q774" s="33"/>
      <c r="R774" s="33"/>
      <c r="S774" s="33"/>
      <c r="T774" s="42"/>
      <c r="U774" s="33"/>
      <c r="V774" s="33"/>
      <c r="W774" s="33"/>
      <c r="X774" s="33"/>
      <c r="Y774" s="33"/>
      <c r="Z774" s="33"/>
      <c r="AA774" s="33"/>
      <c r="AB774" s="33"/>
      <c r="AC774" s="33"/>
      <c r="AD774" s="33"/>
      <c r="AE774" s="33"/>
      <c r="AF774" s="33"/>
    </row>
    <row r="775" spans="1:32" ht="13" x14ac:dyDescent="0.15">
      <c r="A775" s="33"/>
      <c r="B775" s="33"/>
      <c r="C775" s="33"/>
      <c r="D775" s="33"/>
      <c r="E775" s="33"/>
      <c r="F775" s="33"/>
      <c r="G775" s="33"/>
      <c r="H775" s="33"/>
      <c r="I775" s="33"/>
      <c r="J775" s="33"/>
      <c r="K775" s="33"/>
      <c r="L775" s="33"/>
      <c r="M775" s="33"/>
      <c r="N775" s="33"/>
      <c r="O775" s="33"/>
      <c r="P775" s="33"/>
      <c r="Q775" s="33"/>
      <c r="R775" s="33"/>
      <c r="S775" s="33"/>
      <c r="T775" s="42"/>
      <c r="U775" s="33"/>
      <c r="V775" s="33"/>
      <c r="W775" s="33"/>
      <c r="X775" s="33"/>
      <c r="Y775" s="33"/>
      <c r="Z775" s="33"/>
      <c r="AA775" s="33"/>
      <c r="AB775" s="33"/>
      <c r="AC775" s="33"/>
      <c r="AD775" s="33"/>
      <c r="AE775" s="33"/>
      <c r="AF775" s="33"/>
    </row>
    <row r="776" spans="1:32" ht="13" x14ac:dyDescent="0.15">
      <c r="A776" s="33"/>
      <c r="B776" s="33"/>
      <c r="C776" s="33"/>
      <c r="D776" s="33"/>
      <c r="E776" s="33"/>
      <c r="F776" s="33"/>
      <c r="G776" s="33"/>
      <c r="H776" s="33"/>
      <c r="I776" s="33"/>
      <c r="J776" s="33"/>
      <c r="K776" s="33"/>
      <c r="L776" s="33"/>
      <c r="M776" s="33"/>
      <c r="N776" s="33"/>
      <c r="O776" s="33"/>
      <c r="P776" s="33"/>
      <c r="Q776" s="33"/>
      <c r="R776" s="33"/>
      <c r="S776" s="33"/>
      <c r="T776" s="42"/>
      <c r="U776" s="33"/>
      <c r="V776" s="33"/>
      <c r="W776" s="33"/>
      <c r="X776" s="33"/>
      <c r="Y776" s="33"/>
      <c r="Z776" s="33"/>
      <c r="AA776" s="33"/>
      <c r="AB776" s="33"/>
      <c r="AC776" s="33"/>
      <c r="AD776" s="33"/>
      <c r="AE776" s="33"/>
      <c r="AF776" s="33"/>
    </row>
    <row r="777" spans="1:32" ht="13" x14ac:dyDescent="0.15">
      <c r="A777" s="33"/>
      <c r="B777" s="33"/>
      <c r="C777" s="33"/>
      <c r="D777" s="33"/>
      <c r="E777" s="33"/>
      <c r="F777" s="33"/>
      <c r="G777" s="33"/>
      <c r="H777" s="33"/>
      <c r="I777" s="33"/>
      <c r="J777" s="33"/>
      <c r="K777" s="33"/>
      <c r="L777" s="33"/>
      <c r="M777" s="33"/>
      <c r="N777" s="33"/>
      <c r="O777" s="33"/>
      <c r="P777" s="33"/>
      <c r="Q777" s="33"/>
      <c r="R777" s="33"/>
      <c r="S777" s="33"/>
      <c r="T777" s="42"/>
      <c r="U777" s="33"/>
      <c r="V777" s="33"/>
      <c r="W777" s="33"/>
      <c r="X777" s="33"/>
      <c r="Y777" s="33"/>
      <c r="Z777" s="33"/>
      <c r="AA777" s="33"/>
      <c r="AB777" s="33"/>
      <c r="AC777" s="33"/>
      <c r="AD777" s="33"/>
      <c r="AE777" s="33"/>
      <c r="AF777" s="33"/>
    </row>
    <row r="778" spans="1:32" ht="13" x14ac:dyDescent="0.15">
      <c r="A778" s="33"/>
      <c r="B778" s="33"/>
      <c r="C778" s="33"/>
      <c r="D778" s="33"/>
      <c r="E778" s="33"/>
      <c r="F778" s="33"/>
      <c r="G778" s="33"/>
      <c r="H778" s="33"/>
      <c r="I778" s="33"/>
      <c r="J778" s="33"/>
      <c r="K778" s="33"/>
      <c r="L778" s="33"/>
      <c r="M778" s="33"/>
      <c r="N778" s="33"/>
      <c r="O778" s="33"/>
      <c r="P778" s="33"/>
      <c r="Q778" s="33"/>
      <c r="R778" s="33"/>
      <c r="S778" s="33"/>
      <c r="T778" s="42"/>
      <c r="U778" s="33"/>
      <c r="V778" s="33"/>
      <c r="W778" s="33"/>
      <c r="X778" s="33"/>
      <c r="Y778" s="33"/>
      <c r="Z778" s="33"/>
      <c r="AA778" s="33"/>
      <c r="AB778" s="33"/>
      <c r="AC778" s="33"/>
      <c r="AD778" s="33"/>
      <c r="AE778" s="33"/>
      <c r="AF778" s="33"/>
    </row>
    <row r="779" spans="1:32" ht="13" x14ac:dyDescent="0.15">
      <c r="A779" s="33"/>
      <c r="B779" s="33"/>
      <c r="C779" s="33"/>
      <c r="D779" s="33"/>
      <c r="E779" s="33"/>
      <c r="F779" s="33"/>
      <c r="G779" s="33"/>
      <c r="H779" s="33"/>
      <c r="I779" s="33"/>
      <c r="J779" s="33"/>
      <c r="K779" s="33"/>
      <c r="L779" s="33"/>
      <c r="M779" s="33"/>
      <c r="N779" s="33"/>
      <c r="O779" s="33"/>
      <c r="P779" s="33"/>
      <c r="Q779" s="33"/>
      <c r="R779" s="33"/>
      <c r="S779" s="33"/>
      <c r="T779" s="42"/>
      <c r="U779" s="33"/>
      <c r="V779" s="33"/>
      <c r="W779" s="33"/>
      <c r="X779" s="33"/>
      <c r="Y779" s="33"/>
      <c r="Z779" s="33"/>
      <c r="AA779" s="33"/>
      <c r="AB779" s="33"/>
      <c r="AC779" s="33"/>
      <c r="AD779" s="33"/>
      <c r="AE779" s="33"/>
      <c r="AF779" s="33"/>
    </row>
    <row r="780" spans="1:32" ht="13" x14ac:dyDescent="0.15">
      <c r="A780" s="33"/>
      <c r="B780" s="33"/>
      <c r="C780" s="33"/>
      <c r="D780" s="33"/>
      <c r="E780" s="33"/>
      <c r="F780" s="33"/>
      <c r="G780" s="33"/>
      <c r="H780" s="33"/>
      <c r="I780" s="33"/>
      <c r="J780" s="33"/>
      <c r="K780" s="33"/>
      <c r="L780" s="33"/>
      <c r="M780" s="33"/>
      <c r="N780" s="33"/>
      <c r="O780" s="33"/>
      <c r="P780" s="33"/>
      <c r="Q780" s="33"/>
      <c r="R780" s="33"/>
      <c r="S780" s="33"/>
      <c r="T780" s="42"/>
      <c r="U780" s="33"/>
      <c r="V780" s="33"/>
      <c r="W780" s="33"/>
      <c r="X780" s="33"/>
      <c r="Y780" s="33"/>
      <c r="Z780" s="33"/>
      <c r="AA780" s="33"/>
      <c r="AB780" s="33"/>
      <c r="AC780" s="33"/>
      <c r="AD780" s="33"/>
      <c r="AE780" s="33"/>
      <c r="AF780" s="33"/>
    </row>
    <row r="781" spans="1:32" ht="13" x14ac:dyDescent="0.15">
      <c r="A781" s="33"/>
      <c r="B781" s="33"/>
      <c r="C781" s="33"/>
      <c r="D781" s="33"/>
      <c r="E781" s="33"/>
      <c r="F781" s="33"/>
      <c r="G781" s="33"/>
      <c r="H781" s="33"/>
      <c r="I781" s="33"/>
      <c r="J781" s="33"/>
      <c r="K781" s="33"/>
      <c r="L781" s="33"/>
      <c r="M781" s="33"/>
      <c r="N781" s="33"/>
      <c r="O781" s="33"/>
      <c r="P781" s="33"/>
      <c r="Q781" s="33"/>
      <c r="R781" s="33"/>
      <c r="S781" s="33"/>
      <c r="T781" s="42"/>
      <c r="U781" s="33"/>
      <c r="V781" s="33"/>
      <c r="W781" s="33"/>
      <c r="X781" s="33"/>
      <c r="Y781" s="33"/>
      <c r="Z781" s="33"/>
      <c r="AA781" s="33"/>
      <c r="AB781" s="33"/>
      <c r="AC781" s="33"/>
      <c r="AD781" s="33"/>
      <c r="AE781" s="33"/>
      <c r="AF781" s="33"/>
    </row>
    <row r="782" spans="1:32" ht="13" x14ac:dyDescent="0.15">
      <c r="A782" s="33"/>
      <c r="B782" s="33"/>
      <c r="C782" s="33"/>
      <c r="D782" s="33"/>
      <c r="E782" s="33"/>
      <c r="F782" s="33"/>
      <c r="G782" s="33"/>
      <c r="H782" s="33"/>
      <c r="I782" s="33"/>
      <c r="J782" s="33"/>
      <c r="K782" s="33"/>
      <c r="L782" s="33"/>
      <c r="M782" s="33"/>
      <c r="N782" s="33"/>
      <c r="O782" s="33"/>
      <c r="P782" s="33"/>
      <c r="Q782" s="33"/>
      <c r="R782" s="33"/>
      <c r="S782" s="33"/>
      <c r="T782" s="42"/>
      <c r="U782" s="33"/>
      <c r="V782" s="33"/>
      <c r="W782" s="33"/>
      <c r="X782" s="33"/>
      <c r="Y782" s="33"/>
      <c r="Z782" s="33"/>
      <c r="AA782" s="33"/>
      <c r="AB782" s="33"/>
      <c r="AC782" s="33"/>
      <c r="AD782" s="33"/>
      <c r="AE782" s="33"/>
      <c r="AF782" s="33"/>
    </row>
    <row r="783" spans="1:32" ht="13" x14ac:dyDescent="0.15">
      <c r="A783" s="33"/>
      <c r="B783" s="33"/>
      <c r="C783" s="33"/>
      <c r="D783" s="33"/>
      <c r="E783" s="33"/>
      <c r="F783" s="33"/>
      <c r="G783" s="33"/>
      <c r="H783" s="33"/>
      <c r="I783" s="33"/>
      <c r="J783" s="33"/>
      <c r="K783" s="33"/>
      <c r="L783" s="33"/>
      <c r="M783" s="33"/>
      <c r="N783" s="33"/>
      <c r="O783" s="33"/>
      <c r="P783" s="33"/>
      <c r="Q783" s="33"/>
      <c r="R783" s="33"/>
      <c r="S783" s="33"/>
      <c r="T783" s="42"/>
      <c r="U783" s="33"/>
      <c r="V783" s="33"/>
      <c r="W783" s="33"/>
      <c r="X783" s="33"/>
      <c r="Y783" s="33"/>
      <c r="Z783" s="33"/>
      <c r="AA783" s="33"/>
      <c r="AB783" s="33"/>
      <c r="AC783" s="33"/>
      <c r="AD783" s="33"/>
      <c r="AE783" s="33"/>
      <c r="AF783" s="33"/>
    </row>
    <row r="784" spans="1:32" ht="13" x14ac:dyDescent="0.15">
      <c r="A784" s="33"/>
      <c r="B784" s="33"/>
      <c r="C784" s="33"/>
      <c r="D784" s="33"/>
      <c r="E784" s="33"/>
      <c r="F784" s="33"/>
      <c r="G784" s="33"/>
      <c r="H784" s="33"/>
      <c r="I784" s="33"/>
      <c r="J784" s="33"/>
      <c r="K784" s="33"/>
      <c r="L784" s="33"/>
      <c r="M784" s="33"/>
      <c r="N784" s="33"/>
      <c r="O784" s="33"/>
      <c r="P784" s="33"/>
      <c r="Q784" s="33"/>
      <c r="R784" s="33"/>
      <c r="S784" s="33"/>
      <c r="T784" s="42"/>
      <c r="U784" s="33"/>
      <c r="V784" s="33"/>
      <c r="W784" s="33"/>
      <c r="X784" s="33"/>
      <c r="Y784" s="33"/>
      <c r="Z784" s="33"/>
      <c r="AA784" s="33"/>
      <c r="AB784" s="33"/>
      <c r="AC784" s="33"/>
      <c r="AD784" s="33"/>
      <c r="AE784" s="33"/>
      <c r="AF784" s="33"/>
    </row>
    <row r="785" spans="1:32" ht="13" x14ac:dyDescent="0.15">
      <c r="A785" s="33"/>
      <c r="B785" s="33"/>
      <c r="C785" s="33"/>
      <c r="D785" s="33"/>
      <c r="E785" s="33"/>
      <c r="F785" s="33"/>
      <c r="G785" s="33"/>
      <c r="H785" s="33"/>
      <c r="I785" s="33"/>
      <c r="J785" s="33"/>
      <c r="K785" s="33"/>
      <c r="L785" s="33"/>
      <c r="M785" s="33"/>
      <c r="N785" s="33"/>
      <c r="O785" s="33"/>
      <c r="P785" s="33"/>
      <c r="Q785" s="33"/>
      <c r="R785" s="33"/>
      <c r="S785" s="33"/>
      <c r="T785" s="42"/>
      <c r="U785" s="33"/>
      <c r="V785" s="33"/>
      <c r="W785" s="33"/>
      <c r="X785" s="33"/>
      <c r="Y785" s="33"/>
      <c r="Z785" s="33"/>
      <c r="AA785" s="33"/>
      <c r="AB785" s="33"/>
      <c r="AC785" s="33"/>
      <c r="AD785" s="33"/>
      <c r="AE785" s="33"/>
      <c r="AF785" s="33"/>
    </row>
    <row r="786" spans="1:32" ht="13" x14ac:dyDescent="0.15">
      <c r="A786" s="33"/>
      <c r="B786" s="33"/>
      <c r="C786" s="33"/>
      <c r="D786" s="33"/>
      <c r="E786" s="33"/>
      <c r="F786" s="33"/>
      <c r="G786" s="33"/>
      <c r="H786" s="33"/>
      <c r="I786" s="33"/>
      <c r="J786" s="33"/>
      <c r="K786" s="33"/>
      <c r="L786" s="33"/>
      <c r="M786" s="33"/>
      <c r="N786" s="33"/>
      <c r="O786" s="33"/>
      <c r="P786" s="33"/>
      <c r="Q786" s="33"/>
      <c r="R786" s="33"/>
      <c r="S786" s="33"/>
      <c r="T786" s="42"/>
      <c r="U786" s="33"/>
      <c r="V786" s="33"/>
      <c r="W786" s="33"/>
      <c r="X786" s="33"/>
      <c r="Y786" s="33"/>
      <c r="Z786" s="33"/>
      <c r="AA786" s="33"/>
      <c r="AB786" s="33"/>
      <c r="AC786" s="33"/>
      <c r="AD786" s="33"/>
      <c r="AE786" s="33"/>
      <c r="AF786" s="33"/>
    </row>
    <row r="787" spans="1:32" ht="13" x14ac:dyDescent="0.15">
      <c r="A787" s="33"/>
      <c r="B787" s="33"/>
      <c r="C787" s="33"/>
      <c r="D787" s="33"/>
      <c r="E787" s="33"/>
      <c r="F787" s="33"/>
      <c r="G787" s="33"/>
      <c r="H787" s="33"/>
      <c r="I787" s="33"/>
      <c r="J787" s="33"/>
      <c r="K787" s="33"/>
      <c r="L787" s="33"/>
      <c r="M787" s="33"/>
      <c r="N787" s="33"/>
      <c r="O787" s="33"/>
      <c r="P787" s="33"/>
      <c r="Q787" s="33"/>
      <c r="R787" s="33"/>
      <c r="S787" s="33"/>
      <c r="T787" s="42"/>
      <c r="U787" s="33"/>
      <c r="V787" s="33"/>
      <c r="W787" s="33"/>
      <c r="X787" s="33"/>
      <c r="Y787" s="33"/>
      <c r="Z787" s="33"/>
      <c r="AA787" s="33"/>
      <c r="AB787" s="33"/>
      <c r="AC787" s="33"/>
      <c r="AD787" s="33"/>
      <c r="AE787" s="33"/>
      <c r="AF787" s="33"/>
    </row>
    <row r="788" spans="1:32" ht="13" x14ac:dyDescent="0.15">
      <c r="A788" s="33"/>
      <c r="B788" s="33"/>
      <c r="C788" s="33"/>
      <c r="D788" s="33"/>
      <c r="E788" s="33"/>
      <c r="F788" s="33"/>
      <c r="G788" s="33"/>
      <c r="H788" s="33"/>
      <c r="I788" s="33"/>
      <c r="J788" s="33"/>
      <c r="K788" s="33"/>
      <c r="L788" s="33"/>
      <c r="M788" s="33"/>
      <c r="N788" s="33"/>
      <c r="O788" s="33"/>
      <c r="P788" s="33"/>
      <c r="Q788" s="33"/>
      <c r="R788" s="33"/>
      <c r="S788" s="33"/>
      <c r="T788" s="42"/>
      <c r="U788" s="33"/>
      <c r="V788" s="33"/>
      <c r="W788" s="33"/>
      <c r="X788" s="33"/>
      <c r="Y788" s="33"/>
      <c r="Z788" s="33"/>
      <c r="AA788" s="33"/>
      <c r="AB788" s="33"/>
      <c r="AC788" s="33"/>
      <c r="AD788" s="33"/>
      <c r="AE788" s="33"/>
      <c r="AF788" s="33"/>
    </row>
    <row r="789" spans="1:32" ht="13" x14ac:dyDescent="0.15">
      <c r="A789" s="33"/>
      <c r="B789" s="33"/>
      <c r="C789" s="33"/>
      <c r="D789" s="33"/>
      <c r="E789" s="33"/>
      <c r="F789" s="33"/>
      <c r="G789" s="33"/>
      <c r="H789" s="33"/>
      <c r="I789" s="33"/>
      <c r="J789" s="33"/>
      <c r="K789" s="33"/>
      <c r="L789" s="33"/>
      <c r="M789" s="33"/>
      <c r="N789" s="33"/>
      <c r="O789" s="33"/>
      <c r="P789" s="33"/>
      <c r="Q789" s="33"/>
      <c r="R789" s="33"/>
      <c r="S789" s="33"/>
      <c r="T789" s="42"/>
      <c r="U789" s="33"/>
      <c r="V789" s="33"/>
      <c r="W789" s="33"/>
      <c r="X789" s="33"/>
      <c r="Y789" s="33"/>
      <c r="Z789" s="33"/>
      <c r="AA789" s="33"/>
      <c r="AB789" s="33"/>
      <c r="AC789" s="33"/>
      <c r="AD789" s="33"/>
      <c r="AE789" s="33"/>
      <c r="AF789" s="33"/>
    </row>
    <row r="790" spans="1:32" ht="13" x14ac:dyDescent="0.15">
      <c r="A790" s="33"/>
      <c r="B790" s="33"/>
      <c r="C790" s="33"/>
      <c r="D790" s="33"/>
      <c r="E790" s="33"/>
      <c r="F790" s="33"/>
      <c r="G790" s="33"/>
      <c r="H790" s="33"/>
      <c r="I790" s="33"/>
      <c r="J790" s="33"/>
      <c r="K790" s="33"/>
      <c r="L790" s="33"/>
      <c r="M790" s="33"/>
      <c r="N790" s="33"/>
      <c r="O790" s="33"/>
      <c r="P790" s="33"/>
      <c r="Q790" s="33"/>
      <c r="R790" s="33"/>
      <c r="S790" s="33"/>
      <c r="T790" s="42"/>
      <c r="U790" s="33"/>
      <c r="V790" s="33"/>
      <c r="W790" s="33"/>
      <c r="X790" s="33"/>
      <c r="Y790" s="33"/>
      <c r="Z790" s="33"/>
      <c r="AA790" s="33"/>
      <c r="AB790" s="33"/>
      <c r="AC790" s="33"/>
      <c r="AD790" s="33"/>
      <c r="AE790" s="33"/>
      <c r="AF790" s="33"/>
    </row>
    <row r="791" spans="1:32" ht="13" x14ac:dyDescent="0.15">
      <c r="A791" s="33"/>
      <c r="B791" s="33"/>
      <c r="C791" s="33"/>
      <c r="D791" s="33"/>
      <c r="E791" s="33"/>
      <c r="F791" s="33"/>
      <c r="G791" s="33"/>
      <c r="H791" s="33"/>
      <c r="I791" s="33"/>
      <c r="J791" s="33"/>
      <c r="K791" s="33"/>
      <c r="L791" s="33"/>
      <c r="M791" s="33"/>
      <c r="N791" s="33"/>
      <c r="O791" s="33"/>
      <c r="P791" s="33"/>
      <c r="Q791" s="33"/>
      <c r="R791" s="33"/>
      <c r="S791" s="33"/>
      <c r="T791" s="42"/>
      <c r="U791" s="33"/>
      <c r="V791" s="33"/>
      <c r="W791" s="33"/>
      <c r="X791" s="33"/>
      <c r="Y791" s="33"/>
      <c r="Z791" s="33"/>
      <c r="AA791" s="33"/>
      <c r="AB791" s="33"/>
      <c r="AC791" s="33"/>
      <c r="AD791" s="33"/>
      <c r="AE791" s="33"/>
      <c r="AF791" s="33"/>
    </row>
    <row r="792" spans="1:32" ht="13" x14ac:dyDescent="0.15">
      <c r="A792" s="33"/>
      <c r="B792" s="33"/>
      <c r="C792" s="33"/>
      <c r="D792" s="33"/>
      <c r="E792" s="33"/>
      <c r="F792" s="33"/>
      <c r="G792" s="33"/>
      <c r="H792" s="33"/>
      <c r="I792" s="33"/>
      <c r="J792" s="33"/>
      <c r="K792" s="33"/>
      <c r="L792" s="33"/>
      <c r="M792" s="33"/>
      <c r="N792" s="33"/>
      <c r="O792" s="33"/>
      <c r="P792" s="33"/>
      <c r="Q792" s="33"/>
      <c r="R792" s="33"/>
      <c r="S792" s="33"/>
      <c r="T792" s="42"/>
      <c r="U792" s="33"/>
      <c r="V792" s="33"/>
      <c r="W792" s="33"/>
      <c r="X792" s="33"/>
      <c r="Y792" s="33"/>
      <c r="Z792" s="33"/>
      <c r="AA792" s="33"/>
      <c r="AB792" s="33"/>
      <c r="AC792" s="33"/>
      <c r="AD792" s="33"/>
      <c r="AE792" s="33"/>
      <c r="AF792" s="33"/>
    </row>
    <row r="793" spans="1:32" ht="13" x14ac:dyDescent="0.15">
      <c r="A793" s="33"/>
      <c r="B793" s="33"/>
      <c r="C793" s="33"/>
      <c r="D793" s="33"/>
      <c r="E793" s="33"/>
      <c r="F793" s="33"/>
      <c r="G793" s="33"/>
      <c r="H793" s="33"/>
      <c r="I793" s="33"/>
      <c r="J793" s="33"/>
      <c r="K793" s="33"/>
      <c r="L793" s="33"/>
      <c r="M793" s="33"/>
      <c r="N793" s="33"/>
      <c r="O793" s="33"/>
      <c r="P793" s="33"/>
      <c r="Q793" s="33"/>
      <c r="R793" s="33"/>
      <c r="S793" s="33"/>
      <c r="T793" s="42"/>
      <c r="U793" s="33"/>
      <c r="V793" s="33"/>
      <c r="W793" s="33"/>
      <c r="X793" s="33"/>
      <c r="Y793" s="33"/>
      <c r="Z793" s="33"/>
      <c r="AA793" s="33"/>
      <c r="AB793" s="33"/>
      <c r="AC793" s="33"/>
      <c r="AD793" s="33"/>
      <c r="AE793" s="33"/>
      <c r="AF793" s="33"/>
    </row>
    <row r="794" spans="1:32" ht="13" x14ac:dyDescent="0.15">
      <c r="A794" s="33"/>
      <c r="B794" s="33"/>
      <c r="C794" s="33"/>
      <c r="D794" s="33"/>
      <c r="E794" s="33"/>
      <c r="F794" s="33"/>
      <c r="G794" s="33"/>
      <c r="H794" s="33"/>
      <c r="I794" s="33"/>
      <c r="J794" s="33"/>
      <c r="K794" s="33"/>
      <c r="L794" s="33"/>
      <c r="M794" s="33"/>
      <c r="N794" s="33"/>
      <c r="O794" s="33"/>
      <c r="P794" s="33"/>
      <c r="Q794" s="33"/>
      <c r="R794" s="33"/>
      <c r="S794" s="33"/>
      <c r="T794" s="42"/>
      <c r="U794" s="33"/>
      <c r="V794" s="33"/>
      <c r="W794" s="33"/>
      <c r="X794" s="33"/>
      <c r="Y794" s="33"/>
      <c r="Z794" s="33"/>
      <c r="AA794" s="33"/>
      <c r="AB794" s="33"/>
      <c r="AC794" s="33"/>
      <c r="AD794" s="33"/>
      <c r="AE794" s="33"/>
      <c r="AF794" s="33"/>
    </row>
    <row r="795" spans="1:32" ht="13" x14ac:dyDescent="0.15">
      <c r="A795" s="33"/>
      <c r="B795" s="33"/>
      <c r="C795" s="33"/>
      <c r="D795" s="33"/>
      <c r="E795" s="33"/>
      <c r="F795" s="33"/>
      <c r="G795" s="33"/>
      <c r="H795" s="33"/>
      <c r="I795" s="33"/>
      <c r="J795" s="33"/>
      <c r="K795" s="33"/>
      <c r="L795" s="33"/>
      <c r="M795" s="33"/>
      <c r="N795" s="33"/>
      <c r="O795" s="33"/>
      <c r="P795" s="33"/>
      <c r="Q795" s="33"/>
      <c r="R795" s="33"/>
      <c r="S795" s="33"/>
      <c r="T795" s="42"/>
      <c r="U795" s="33"/>
      <c r="V795" s="33"/>
      <c r="W795" s="33"/>
      <c r="X795" s="33"/>
      <c r="Y795" s="33"/>
      <c r="Z795" s="33"/>
      <c r="AA795" s="33"/>
      <c r="AB795" s="33"/>
      <c r="AC795" s="33"/>
      <c r="AD795" s="33"/>
      <c r="AE795" s="33"/>
      <c r="AF795" s="33"/>
    </row>
    <row r="796" spans="1:32" ht="13" x14ac:dyDescent="0.15">
      <c r="A796" s="33"/>
      <c r="B796" s="33"/>
      <c r="C796" s="33"/>
      <c r="D796" s="33"/>
      <c r="E796" s="33"/>
      <c r="F796" s="33"/>
      <c r="G796" s="33"/>
      <c r="H796" s="33"/>
      <c r="I796" s="33"/>
      <c r="J796" s="33"/>
      <c r="K796" s="33"/>
      <c r="L796" s="33"/>
      <c r="M796" s="33"/>
      <c r="N796" s="33"/>
      <c r="O796" s="33"/>
      <c r="P796" s="33"/>
      <c r="Q796" s="33"/>
      <c r="R796" s="33"/>
      <c r="S796" s="33"/>
      <c r="T796" s="42"/>
      <c r="U796" s="33"/>
      <c r="V796" s="33"/>
      <c r="W796" s="33"/>
      <c r="X796" s="33"/>
      <c r="Y796" s="33"/>
      <c r="Z796" s="33"/>
      <c r="AA796" s="33"/>
      <c r="AB796" s="33"/>
      <c r="AC796" s="33"/>
      <c r="AD796" s="33"/>
      <c r="AE796" s="33"/>
      <c r="AF796" s="33"/>
    </row>
    <row r="797" spans="1:32" ht="13" x14ac:dyDescent="0.15">
      <c r="A797" s="33"/>
      <c r="B797" s="33"/>
      <c r="C797" s="33"/>
      <c r="D797" s="33"/>
      <c r="E797" s="33"/>
      <c r="F797" s="33"/>
      <c r="G797" s="33"/>
      <c r="H797" s="33"/>
      <c r="I797" s="33"/>
      <c r="J797" s="33"/>
      <c r="K797" s="33"/>
      <c r="L797" s="33"/>
      <c r="M797" s="33"/>
      <c r="N797" s="33"/>
      <c r="O797" s="33"/>
      <c r="P797" s="33"/>
      <c r="Q797" s="33"/>
      <c r="R797" s="33"/>
      <c r="S797" s="33"/>
      <c r="T797" s="42"/>
      <c r="U797" s="33"/>
      <c r="V797" s="33"/>
      <c r="W797" s="33"/>
      <c r="X797" s="33"/>
      <c r="Y797" s="33"/>
      <c r="Z797" s="33"/>
      <c r="AA797" s="33"/>
      <c r="AB797" s="33"/>
      <c r="AC797" s="33"/>
      <c r="AD797" s="33"/>
      <c r="AE797" s="33"/>
      <c r="AF797" s="33"/>
    </row>
    <row r="798" spans="1:32" ht="13" x14ac:dyDescent="0.15">
      <c r="A798" s="33"/>
      <c r="B798" s="33"/>
      <c r="C798" s="33"/>
      <c r="D798" s="33"/>
      <c r="E798" s="33"/>
      <c r="F798" s="33"/>
      <c r="G798" s="33"/>
      <c r="H798" s="33"/>
      <c r="I798" s="33"/>
      <c r="J798" s="33"/>
      <c r="K798" s="33"/>
      <c r="L798" s="33"/>
      <c r="M798" s="33"/>
      <c r="N798" s="33"/>
      <c r="O798" s="33"/>
      <c r="P798" s="33"/>
      <c r="Q798" s="33"/>
      <c r="R798" s="33"/>
      <c r="S798" s="33"/>
      <c r="T798" s="42"/>
      <c r="U798" s="33"/>
      <c r="V798" s="33"/>
      <c r="W798" s="33"/>
      <c r="X798" s="33"/>
      <c r="Y798" s="33"/>
      <c r="Z798" s="33"/>
      <c r="AA798" s="33"/>
      <c r="AB798" s="33"/>
      <c r="AC798" s="33"/>
      <c r="AD798" s="33"/>
      <c r="AE798" s="33"/>
      <c r="AF798" s="33"/>
    </row>
    <row r="799" spans="1:32" ht="13" x14ac:dyDescent="0.15">
      <c r="A799" s="33"/>
      <c r="B799" s="33"/>
      <c r="C799" s="33"/>
      <c r="D799" s="33"/>
      <c r="E799" s="33"/>
      <c r="F799" s="33"/>
      <c r="G799" s="33"/>
      <c r="H799" s="33"/>
      <c r="I799" s="33"/>
      <c r="J799" s="33"/>
      <c r="K799" s="33"/>
      <c r="L799" s="33"/>
      <c r="M799" s="33"/>
      <c r="N799" s="33"/>
      <c r="O799" s="33"/>
      <c r="P799" s="33"/>
      <c r="Q799" s="33"/>
      <c r="R799" s="33"/>
      <c r="S799" s="33"/>
      <c r="T799" s="42"/>
      <c r="U799" s="33"/>
      <c r="V799" s="33"/>
      <c r="W799" s="33"/>
      <c r="X799" s="33"/>
      <c r="Y799" s="33"/>
      <c r="Z799" s="33"/>
      <c r="AA799" s="33"/>
      <c r="AB799" s="33"/>
      <c r="AC799" s="33"/>
      <c r="AD799" s="33"/>
      <c r="AE799" s="33"/>
      <c r="AF799" s="33"/>
    </row>
    <row r="800" spans="1:32" ht="13" x14ac:dyDescent="0.15">
      <c r="A800" s="33"/>
      <c r="B800" s="33"/>
      <c r="C800" s="33"/>
      <c r="D800" s="33"/>
      <c r="E800" s="33"/>
      <c r="F800" s="33"/>
      <c r="G800" s="33"/>
      <c r="H800" s="33"/>
      <c r="I800" s="33"/>
      <c r="J800" s="33"/>
      <c r="K800" s="33"/>
      <c r="L800" s="33"/>
      <c r="M800" s="33"/>
      <c r="N800" s="33"/>
      <c r="O800" s="33"/>
      <c r="P800" s="33"/>
      <c r="Q800" s="33"/>
      <c r="R800" s="33"/>
      <c r="S800" s="33"/>
      <c r="T800" s="42"/>
      <c r="U800" s="33"/>
      <c r="V800" s="33"/>
      <c r="W800" s="33"/>
      <c r="X800" s="33"/>
      <c r="Y800" s="33"/>
      <c r="Z800" s="33"/>
      <c r="AA800" s="33"/>
      <c r="AB800" s="33"/>
      <c r="AC800" s="33"/>
      <c r="AD800" s="33"/>
      <c r="AE800" s="33"/>
      <c r="AF800" s="33"/>
    </row>
    <row r="801" spans="1:32" ht="13" x14ac:dyDescent="0.15">
      <c r="A801" s="33"/>
      <c r="B801" s="33"/>
      <c r="C801" s="33"/>
      <c r="D801" s="33"/>
      <c r="E801" s="33"/>
      <c r="F801" s="33"/>
      <c r="G801" s="33"/>
      <c r="H801" s="33"/>
      <c r="I801" s="33"/>
      <c r="J801" s="33"/>
      <c r="K801" s="33"/>
      <c r="L801" s="33"/>
      <c r="M801" s="33"/>
      <c r="N801" s="33"/>
      <c r="O801" s="33"/>
      <c r="P801" s="33"/>
      <c r="Q801" s="33"/>
      <c r="R801" s="33"/>
      <c r="S801" s="33"/>
      <c r="T801" s="42"/>
      <c r="U801" s="33"/>
      <c r="V801" s="33"/>
      <c r="W801" s="33"/>
      <c r="X801" s="33"/>
      <c r="Y801" s="33"/>
      <c r="Z801" s="33"/>
      <c r="AA801" s="33"/>
      <c r="AB801" s="33"/>
      <c r="AC801" s="33"/>
      <c r="AD801" s="33"/>
      <c r="AE801" s="33"/>
      <c r="AF801" s="33"/>
    </row>
    <row r="802" spans="1:32" ht="13" x14ac:dyDescent="0.15">
      <c r="A802" s="33"/>
      <c r="B802" s="33"/>
      <c r="C802" s="33"/>
      <c r="D802" s="33"/>
      <c r="E802" s="33"/>
      <c r="F802" s="33"/>
      <c r="G802" s="33"/>
      <c r="H802" s="33"/>
      <c r="I802" s="33"/>
      <c r="J802" s="33"/>
      <c r="K802" s="33"/>
      <c r="L802" s="33"/>
      <c r="M802" s="33"/>
      <c r="N802" s="33"/>
      <c r="O802" s="33"/>
      <c r="P802" s="33"/>
      <c r="Q802" s="33"/>
      <c r="R802" s="33"/>
      <c r="S802" s="33"/>
      <c r="T802" s="42"/>
      <c r="U802" s="33"/>
      <c r="V802" s="33"/>
      <c r="W802" s="33"/>
      <c r="X802" s="33"/>
      <c r="Y802" s="33"/>
      <c r="Z802" s="33"/>
      <c r="AA802" s="33"/>
      <c r="AB802" s="33"/>
      <c r="AC802" s="33"/>
      <c r="AD802" s="33"/>
      <c r="AE802" s="33"/>
      <c r="AF802" s="33"/>
    </row>
    <row r="803" spans="1:32" ht="13" x14ac:dyDescent="0.15">
      <c r="A803" s="33"/>
      <c r="B803" s="33"/>
      <c r="C803" s="33"/>
      <c r="D803" s="33"/>
      <c r="E803" s="33"/>
      <c r="F803" s="33"/>
      <c r="G803" s="33"/>
      <c r="H803" s="33"/>
      <c r="I803" s="33"/>
      <c r="J803" s="33"/>
      <c r="K803" s="33"/>
      <c r="L803" s="33"/>
      <c r="M803" s="33"/>
      <c r="N803" s="33"/>
      <c r="O803" s="33"/>
      <c r="P803" s="33"/>
      <c r="Q803" s="33"/>
      <c r="R803" s="33"/>
      <c r="S803" s="33"/>
      <c r="T803" s="42"/>
      <c r="U803" s="33"/>
      <c r="V803" s="33"/>
      <c r="W803" s="33"/>
      <c r="X803" s="33"/>
      <c r="Y803" s="33"/>
      <c r="Z803" s="33"/>
      <c r="AA803" s="33"/>
      <c r="AB803" s="33"/>
      <c r="AC803" s="33"/>
      <c r="AD803" s="33"/>
      <c r="AE803" s="33"/>
      <c r="AF803" s="33"/>
    </row>
    <row r="804" spans="1:32" ht="13" x14ac:dyDescent="0.15">
      <c r="A804" s="33"/>
      <c r="B804" s="33"/>
      <c r="C804" s="33"/>
      <c r="D804" s="33"/>
      <c r="E804" s="33"/>
      <c r="F804" s="33"/>
      <c r="G804" s="33"/>
      <c r="H804" s="33"/>
      <c r="I804" s="33"/>
      <c r="J804" s="33"/>
      <c r="K804" s="33"/>
      <c r="L804" s="33"/>
      <c r="M804" s="33"/>
      <c r="N804" s="33"/>
      <c r="O804" s="33"/>
      <c r="P804" s="33"/>
      <c r="Q804" s="33"/>
      <c r="R804" s="33"/>
      <c r="S804" s="33"/>
      <c r="T804" s="42"/>
      <c r="U804" s="33"/>
      <c r="V804" s="33"/>
      <c r="W804" s="33"/>
      <c r="X804" s="33"/>
      <c r="Y804" s="33"/>
      <c r="Z804" s="33"/>
      <c r="AA804" s="33"/>
      <c r="AB804" s="33"/>
      <c r="AC804" s="33"/>
      <c r="AD804" s="33"/>
      <c r="AE804" s="33"/>
      <c r="AF804" s="33"/>
    </row>
    <row r="805" spans="1:32" ht="13" x14ac:dyDescent="0.15">
      <c r="A805" s="33"/>
      <c r="B805" s="33"/>
      <c r="C805" s="33"/>
      <c r="D805" s="33"/>
      <c r="E805" s="33"/>
      <c r="F805" s="33"/>
      <c r="G805" s="33"/>
      <c r="H805" s="33"/>
      <c r="I805" s="33"/>
      <c r="J805" s="33"/>
      <c r="K805" s="33"/>
      <c r="L805" s="33"/>
      <c r="M805" s="33"/>
      <c r="N805" s="33"/>
      <c r="O805" s="33"/>
      <c r="P805" s="33"/>
      <c r="Q805" s="33"/>
      <c r="R805" s="33"/>
      <c r="S805" s="33"/>
      <c r="T805" s="42"/>
      <c r="U805" s="33"/>
      <c r="V805" s="33"/>
      <c r="W805" s="33"/>
      <c r="X805" s="33"/>
      <c r="Y805" s="33"/>
      <c r="Z805" s="33"/>
      <c r="AA805" s="33"/>
      <c r="AB805" s="33"/>
      <c r="AC805" s="33"/>
      <c r="AD805" s="33"/>
      <c r="AE805" s="33"/>
      <c r="AF805" s="33"/>
    </row>
    <row r="806" spans="1:32" ht="13" x14ac:dyDescent="0.15">
      <c r="A806" s="33"/>
      <c r="B806" s="33"/>
      <c r="C806" s="33"/>
      <c r="D806" s="33"/>
      <c r="E806" s="33"/>
      <c r="F806" s="33"/>
      <c r="G806" s="33"/>
      <c r="H806" s="33"/>
      <c r="I806" s="33"/>
      <c r="J806" s="33"/>
      <c r="K806" s="33"/>
      <c r="L806" s="33"/>
      <c r="M806" s="33"/>
      <c r="N806" s="33"/>
      <c r="O806" s="33"/>
      <c r="P806" s="33"/>
      <c r="Q806" s="33"/>
      <c r="R806" s="33"/>
      <c r="S806" s="33"/>
      <c r="T806" s="42"/>
      <c r="U806" s="33"/>
      <c r="V806" s="33"/>
      <c r="W806" s="33"/>
      <c r="X806" s="33"/>
      <c r="Y806" s="33"/>
      <c r="Z806" s="33"/>
      <c r="AA806" s="33"/>
      <c r="AB806" s="33"/>
      <c r="AC806" s="33"/>
      <c r="AD806" s="33"/>
      <c r="AE806" s="33"/>
      <c r="AF806" s="33"/>
    </row>
    <row r="807" spans="1:32" ht="13" x14ac:dyDescent="0.15">
      <c r="A807" s="33"/>
      <c r="B807" s="33"/>
      <c r="C807" s="33"/>
      <c r="D807" s="33"/>
      <c r="E807" s="33"/>
      <c r="F807" s="33"/>
      <c r="G807" s="33"/>
      <c r="H807" s="33"/>
      <c r="I807" s="33"/>
      <c r="J807" s="33"/>
      <c r="K807" s="33"/>
      <c r="L807" s="33"/>
      <c r="M807" s="33"/>
      <c r="N807" s="33"/>
      <c r="O807" s="33"/>
      <c r="P807" s="33"/>
      <c r="Q807" s="33"/>
      <c r="R807" s="33"/>
      <c r="S807" s="33"/>
      <c r="T807" s="42"/>
      <c r="U807" s="33"/>
      <c r="V807" s="33"/>
      <c r="W807" s="33"/>
      <c r="X807" s="33"/>
      <c r="Y807" s="33"/>
      <c r="Z807" s="33"/>
      <c r="AA807" s="33"/>
      <c r="AB807" s="33"/>
      <c r="AC807" s="33"/>
      <c r="AD807" s="33"/>
      <c r="AE807" s="33"/>
      <c r="AF807" s="33"/>
    </row>
    <row r="808" spans="1:32" ht="13" x14ac:dyDescent="0.15">
      <c r="A808" s="33"/>
      <c r="B808" s="33"/>
      <c r="C808" s="33"/>
      <c r="D808" s="33"/>
      <c r="E808" s="33"/>
      <c r="F808" s="33"/>
      <c r="G808" s="33"/>
      <c r="H808" s="33"/>
      <c r="I808" s="33"/>
      <c r="J808" s="33"/>
      <c r="K808" s="33"/>
      <c r="L808" s="33"/>
      <c r="M808" s="33"/>
      <c r="N808" s="33"/>
      <c r="O808" s="33"/>
      <c r="P808" s="33"/>
      <c r="Q808" s="33"/>
      <c r="R808" s="33"/>
      <c r="S808" s="33"/>
      <c r="T808" s="42"/>
      <c r="U808" s="33"/>
      <c r="V808" s="33"/>
      <c r="W808" s="33"/>
      <c r="X808" s="33"/>
      <c r="Y808" s="33"/>
      <c r="Z808" s="33"/>
      <c r="AA808" s="33"/>
      <c r="AB808" s="33"/>
      <c r="AC808" s="33"/>
      <c r="AD808" s="33"/>
      <c r="AE808" s="33"/>
      <c r="AF808" s="33"/>
    </row>
    <row r="809" spans="1:32" ht="13" x14ac:dyDescent="0.15">
      <c r="A809" s="33"/>
      <c r="B809" s="33"/>
      <c r="C809" s="33"/>
      <c r="D809" s="33"/>
      <c r="E809" s="33"/>
      <c r="F809" s="33"/>
      <c r="G809" s="33"/>
      <c r="H809" s="33"/>
      <c r="I809" s="33"/>
      <c r="J809" s="33"/>
      <c r="K809" s="33"/>
      <c r="L809" s="33"/>
      <c r="M809" s="33"/>
      <c r="N809" s="33"/>
      <c r="O809" s="33"/>
      <c r="P809" s="33"/>
      <c r="Q809" s="33"/>
      <c r="R809" s="33"/>
      <c r="S809" s="33"/>
      <c r="T809" s="42"/>
      <c r="U809" s="33"/>
      <c r="V809" s="33"/>
      <c r="W809" s="33"/>
      <c r="X809" s="33"/>
      <c r="Y809" s="33"/>
      <c r="Z809" s="33"/>
      <c r="AA809" s="33"/>
      <c r="AB809" s="33"/>
      <c r="AC809" s="33"/>
      <c r="AD809" s="33"/>
      <c r="AE809" s="33"/>
      <c r="AF809" s="33"/>
    </row>
    <row r="810" spans="1:32" ht="13" x14ac:dyDescent="0.15">
      <c r="A810" s="33"/>
      <c r="B810" s="33"/>
      <c r="C810" s="33"/>
      <c r="D810" s="33"/>
      <c r="E810" s="33"/>
      <c r="F810" s="33"/>
      <c r="G810" s="33"/>
      <c r="H810" s="33"/>
      <c r="I810" s="33"/>
      <c r="J810" s="33"/>
      <c r="K810" s="33"/>
      <c r="L810" s="33"/>
      <c r="M810" s="33"/>
      <c r="N810" s="33"/>
      <c r="O810" s="33"/>
      <c r="P810" s="33"/>
      <c r="Q810" s="33"/>
      <c r="R810" s="33"/>
      <c r="S810" s="33"/>
      <c r="T810" s="42"/>
      <c r="U810" s="33"/>
      <c r="V810" s="33"/>
      <c r="W810" s="33"/>
      <c r="X810" s="33"/>
      <c r="Y810" s="33"/>
      <c r="Z810" s="33"/>
      <c r="AA810" s="33"/>
      <c r="AB810" s="33"/>
      <c r="AC810" s="33"/>
      <c r="AD810" s="33"/>
      <c r="AE810" s="33"/>
      <c r="AF810" s="33"/>
    </row>
    <row r="811" spans="1:32" ht="13" x14ac:dyDescent="0.15">
      <c r="A811" s="33"/>
      <c r="B811" s="33"/>
      <c r="C811" s="33"/>
      <c r="D811" s="33"/>
      <c r="E811" s="33"/>
      <c r="F811" s="33"/>
      <c r="G811" s="33"/>
      <c r="H811" s="33"/>
      <c r="I811" s="33"/>
      <c r="J811" s="33"/>
      <c r="K811" s="33"/>
      <c r="L811" s="33"/>
      <c r="M811" s="33"/>
      <c r="N811" s="33"/>
      <c r="O811" s="33"/>
      <c r="P811" s="33"/>
      <c r="Q811" s="33"/>
      <c r="R811" s="33"/>
      <c r="S811" s="33"/>
      <c r="T811" s="42"/>
      <c r="U811" s="33"/>
      <c r="V811" s="33"/>
      <c r="W811" s="33"/>
      <c r="X811" s="33"/>
      <c r="Y811" s="33"/>
      <c r="Z811" s="33"/>
      <c r="AA811" s="33"/>
      <c r="AB811" s="33"/>
      <c r="AC811" s="33"/>
      <c r="AD811" s="33"/>
      <c r="AE811" s="33"/>
      <c r="AF811" s="33"/>
    </row>
    <row r="812" spans="1:32" ht="13" x14ac:dyDescent="0.15">
      <c r="A812" s="33"/>
      <c r="B812" s="33"/>
      <c r="C812" s="33"/>
      <c r="D812" s="33"/>
      <c r="E812" s="33"/>
      <c r="F812" s="33"/>
      <c r="G812" s="33"/>
      <c r="H812" s="33"/>
      <c r="I812" s="33"/>
      <c r="J812" s="33"/>
      <c r="K812" s="33"/>
      <c r="L812" s="33"/>
      <c r="M812" s="33"/>
      <c r="N812" s="33"/>
      <c r="O812" s="33"/>
      <c r="P812" s="33"/>
      <c r="Q812" s="33"/>
      <c r="R812" s="33"/>
      <c r="S812" s="33"/>
      <c r="T812" s="42"/>
      <c r="U812" s="33"/>
      <c r="V812" s="33"/>
      <c r="W812" s="33"/>
      <c r="X812" s="33"/>
      <c r="Y812" s="33"/>
      <c r="Z812" s="33"/>
      <c r="AA812" s="33"/>
      <c r="AB812" s="33"/>
      <c r="AC812" s="33"/>
      <c r="AD812" s="33"/>
      <c r="AE812" s="33"/>
      <c r="AF812" s="33"/>
    </row>
    <row r="813" spans="1:32" ht="13" x14ac:dyDescent="0.15">
      <c r="A813" s="33"/>
      <c r="B813" s="33"/>
      <c r="C813" s="33"/>
      <c r="D813" s="33"/>
      <c r="E813" s="33"/>
      <c r="F813" s="33"/>
      <c r="G813" s="33"/>
      <c r="H813" s="33"/>
      <c r="I813" s="33"/>
      <c r="J813" s="33"/>
      <c r="K813" s="33"/>
      <c r="L813" s="33"/>
      <c r="M813" s="33"/>
      <c r="N813" s="33"/>
      <c r="O813" s="33"/>
      <c r="P813" s="33"/>
      <c r="Q813" s="33"/>
      <c r="R813" s="33"/>
      <c r="S813" s="33"/>
      <c r="T813" s="42"/>
      <c r="U813" s="33"/>
      <c r="V813" s="33"/>
      <c r="W813" s="33"/>
      <c r="X813" s="33"/>
      <c r="Y813" s="33"/>
      <c r="Z813" s="33"/>
      <c r="AA813" s="33"/>
      <c r="AB813" s="33"/>
      <c r="AC813" s="33"/>
      <c r="AD813" s="33"/>
      <c r="AE813" s="33"/>
      <c r="AF813" s="33"/>
    </row>
    <row r="814" spans="1:32" ht="13" x14ac:dyDescent="0.15">
      <c r="A814" s="33"/>
      <c r="B814" s="33"/>
      <c r="C814" s="33"/>
      <c r="D814" s="33"/>
      <c r="E814" s="33"/>
      <c r="F814" s="33"/>
      <c r="G814" s="33"/>
      <c r="H814" s="33"/>
      <c r="I814" s="33"/>
      <c r="J814" s="33"/>
      <c r="K814" s="33"/>
      <c r="L814" s="33"/>
      <c r="M814" s="33"/>
      <c r="N814" s="33"/>
      <c r="O814" s="33"/>
      <c r="P814" s="33"/>
      <c r="Q814" s="33"/>
      <c r="R814" s="33"/>
      <c r="S814" s="33"/>
      <c r="T814" s="42"/>
      <c r="U814" s="33"/>
      <c r="V814" s="33"/>
      <c r="W814" s="33"/>
      <c r="X814" s="33"/>
      <c r="Y814" s="33"/>
      <c r="Z814" s="33"/>
      <c r="AA814" s="33"/>
      <c r="AB814" s="33"/>
      <c r="AC814" s="33"/>
      <c r="AD814" s="33"/>
      <c r="AE814" s="33"/>
      <c r="AF814" s="33"/>
    </row>
    <row r="815" spans="1:32" ht="13" x14ac:dyDescent="0.15">
      <c r="A815" s="33"/>
      <c r="B815" s="33"/>
      <c r="C815" s="33"/>
      <c r="D815" s="33"/>
      <c r="E815" s="33"/>
      <c r="F815" s="33"/>
      <c r="G815" s="33"/>
      <c r="H815" s="33"/>
      <c r="I815" s="33"/>
      <c r="J815" s="33"/>
      <c r="K815" s="33"/>
      <c r="L815" s="33"/>
      <c r="M815" s="33"/>
      <c r="N815" s="33"/>
      <c r="O815" s="33"/>
      <c r="P815" s="33"/>
      <c r="Q815" s="33"/>
      <c r="R815" s="33"/>
      <c r="S815" s="33"/>
      <c r="T815" s="42"/>
      <c r="U815" s="33"/>
      <c r="V815" s="33"/>
      <c r="W815" s="33"/>
      <c r="X815" s="33"/>
      <c r="Y815" s="33"/>
      <c r="Z815" s="33"/>
      <c r="AA815" s="33"/>
      <c r="AB815" s="33"/>
      <c r="AC815" s="33"/>
      <c r="AD815" s="33"/>
      <c r="AE815" s="33"/>
      <c r="AF815" s="33"/>
    </row>
    <row r="816" spans="1:32" ht="13" x14ac:dyDescent="0.15">
      <c r="A816" s="33"/>
      <c r="B816" s="33"/>
      <c r="C816" s="33"/>
      <c r="D816" s="33"/>
      <c r="E816" s="33"/>
      <c r="F816" s="33"/>
      <c r="G816" s="33"/>
      <c r="H816" s="33"/>
      <c r="I816" s="33"/>
      <c r="J816" s="33"/>
      <c r="K816" s="33"/>
      <c r="L816" s="33"/>
      <c r="M816" s="33"/>
      <c r="N816" s="33"/>
      <c r="O816" s="33"/>
      <c r="P816" s="33"/>
      <c r="Q816" s="33"/>
      <c r="R816" s="33"/>
      <c r="S816" s="33"/>
      <c r="T816" s="42"/>
      <c r="U816" s="33"/>
      <c r="V816" s="33"/>
      <c r="W816" s="33"/>
      <c r="X816" s="33"/>
      <c r="Y816" s="33"/>
      <c r="Z816" s="33"/>
      <c r="AA816" s="33"/>
      <c r="AB816" s="33"/>
      <c r="AC816" s="33"/>
      <c r="AD816" s="33"/>
      <c r="AE816" s="33"/>
      <c r="AF816" s="33"/>
    </row>
    <row r="817" spans="1:32" ht="13" x14ac:dyDescent="0.15">
      <c r="A817" s="33"/>
      <c r="B817" s="33"/>
      <c r="C817" s="33"/>
      <c r="D817" s="33"/>
      <c r="E817" s="33"/>
      <c r="F817" s="33"/>
      <c r="G817" s="33"/>
      <c r="H817" s="33"/>
      <c r="I817" s="33"/>
      <c r="J817" s="33"/>
      <c r="K817" s="33"/>
      <c r="L817" s="33"/>
      <c r="M817" s="33"/>
      <c r="N817" s="33"/>
      <c r="O817" s="33"/>
      <c r="P817" s="33"/>
      <c r="Q817" s="33"/>
      <c r="R817" s="33"/>
      <c r="S817" s="33"/>
      <c r="T817" s="42"/>
      <c r="U817" s="33"/>
      <c r="V817" s="33"/>
      <c r="W817" s="33"/>
      <c r="X817" s="33"/>
      <c r="Y817" s="33"/>
      <c r="Z817" s="33"/>
      <c r="AA817" s="33"/>
      <c r="AB817" s="33"/>
      <c r="AC817" s="33"/>
      <c r="AD817" s="33"/>
      <c r="AE817" s="33"/>
      <c r="AF817" s="33"/>
    </row>
    <row r="818" spans="1:32" ht="13" x14ac:dyDescent="0.15">
      <c r="A818" s="33"/>
      <c r="B818" s="33"/>
      <c r="C818" s="33"/>
      <c r="D818" s="33"/>
      <c r="E818" s="33"/>
      <c r="F818" s="33"/>
      <c r="G818" s="33"/>
      <c r="H818" s="33"/>
      <c r="I818" s="33"/>
      <c r="J818" s="33"/>
      <c r="K818" s="33"/>
      <c r="L818" s="33"/>
      <c r="M818" s="33"/>
      <c r="N818" s="33"/>
      <c r="O818" s="33"/>
      <c r="P818" s="33"/>
      <c r="Q818" s="33"/>
      <c r="R818" s="33"/>
      <c r="S818" s="33"/>
      <c r="T818" s="42"/>
      <c r="U818" s="33"/>
      <c r="V818" s="33"/>
      <c r="W818" s="33"/>
      <c r="X818" s="33"/>
      <c r="Y818" s="33"/>
      <c r="Z818" s="33"/>
      <c r="AA818" s="33"/>
      <c r="AB818" s="33"/>
      <c r="AC818" s="33"/>
      <c r="AD818" s="33"/>
      <c r="AE818" s="33"/>
      <c r="AF818" s="33"/>
    </row>
    <row r="819" spans="1:32" ht="13" x14ac:dyDescent="0.15">
      <c r="A819" s="33"/>
      <c r="B819" s="33"/>
      <c r="C819" s="33"/>
      <c r="D819" s="33"/>
      <c r="E819" s="33"/>
      <c r="F819" s="33"/>
      <c r="G819" s="33"/>
      <c r="H819" s="33"/>
      <c r="I819" s="33"/>
      <c r="J819" s="33"/>
      <c r="K819" s="33"/>
      <c r="L819" s="33"/>
      <c r="M819" s="33"/>
      <c r="N819" s="33"/>
      <c r="O819" s="33"/>
      <c r="P819" s="33"/>
      <c r="Q819" s="33"/>
      <c r="R819" s="33"/>
      <c r="S819" s="33"/>
      <c r="T819" s="42"/>
      <c r="U819" s="33"/>
      <c r="V819" s="33"/>
      <c r="W819" s="33"/>
      <c r="X819" s="33"/>
      <c r="Y819" s="33"/>
      <c r="Z819" s="33"/>
      <c r="AA819" s="33"/>
      <c r="AB819" s="33"/>
      <c r="AC819" s="33"/>
      <c r="AD819" s="33"/>
      <c r="AE819" s="33"/>
      <c r="AF819" s="33"/>
    </row>
    <row r="820" spans="1:32" ht="13" x14ac:dyDescent="0.15">
      <c r="A820" s="33"/>
      <c r="B820" s="33"/>
      <c r="C820" s="33"/>
      <c r="D820" s="33"/>
      <c r="E820" s="33"/>
      <c r="F820" s="33"/>
      <c r="G820" s="33"/>
      <c r="H820" s="33"/>
      <c r="I820" s="33"/>
      <c r="J820" s="33"/>
      <c r="K820" s="33"/>
      <c r="L820" s="33"/>
      <c r="M820" s="33"/>
      <c r="N820" s="33"/>
      <c r="O820" s="33"/>
      <c r="P820" s="33"/>
      <c r="Q820" s="33"/>
      <c r="R820" s="33"/>
      <c r="S820" s="33"/>
      <c r="T820" s="42"/>
      <c r="U820" s="33"/>
      <c r="V820" s="33"/>
      <c r="W820" s="33"/>
      <c r="X820" s="33"/>
      <c r="Y820" s="33"/>
      <c r="Z820" s="33"/>
      <c r="AA820" s="33"/>
      <c r="AB820" s="33"/>
      <c r="AC820" s="33"/>
      <c r="AD820" s="33"/>
      <c r="AE820" s="33"/>
      <c r="AF820" s="33"/>
    </row>
    <row r="821" spans="1:32" ht="13" x14ac:dyDescent="0.15">
      <c r="A821" s="33"/>
      <c r="B821" s="33"/>
      <c r="C821" s="33"/>
      <c r="D821" s="33"/>
      <c r="E821" s="33"/>
      <c r="F821" s="33"/>
      <c r="G821" s="33"/>
      <c r="H821" s="33"/>
      <c r="I821" s="33"/>
      <c r="J821" s="33"/>
      <c r="K821" s="33"/>
      <c r="L821" s="33"/>
      <c r="M821" s="33"/>
      <c r="N821" s="33"/>
      <c r="O821" s="33"/>
      <c r="P821" s="33"/>
      <c r="Q821" s="33"/>
      <c r="R821" s="33"/>
      <c r="S821" s="33"/>
      <c r="T821" s="42"/>
      <c r="U821" s="33"/>
      <c r="V821" s="33"/>
      <c r="W821" s="33"/>
      <c r="X821" s="33"/>
      <c r="Y821" s="33"/>
      <c r="Z821" s="33"/>
      <c r="AA821" s="33"/>
      <c r="AB821" s="33"/>
      <c r="AC821" s="33"/>
      <c r="AD821" s="33"/>
      <c r="AE821" s="33"/>
      <c r="AF821" s="33"/>
    </row>
    <row r="822" spans="1:32" ht="13" x14ac:dyDescent="0.15">
      <c r="A822" s="33"/>
      <c r="B822" s="33"/>
      <c r="C822" s="33"/>
      <c r="D822" s="33"/>
      <c r="E822" s="33"/>
      <c r="F822" s="33"/>
      <c r="G822" s="33"/>
      <c r="H822" s="33"/>
      <c r="I822" s="33"/>
      <c r="J822" s="33"/>
      <c r="K822" s="33"/>
      <c r="L822" s="33"/>
      <c r="M822" s="33"/>
      <c r="N822" s="33"/>
      <c r="O822" s="33"/>
      <c r="P822" s="33"/>
      <c r="Q822" s="33"/>
      <c r="R822" s="33"/>
      <c r="S822" s="33"/>
      <c r="T822" s="42"/>
      <c r="U822" s="33"/>
      <c r="V822" s="33"/>
      <c r="W822" s="33"/>
      <c r="X822" s="33"/>
      <c r="Y822" s="33"/>
      <c r="Z822" s="33"/>
      <c r="AA822" s="33"/>
      <c r="AB822" s="33"/>
      <c r="AC822" s="33"/>
      <c r="AD822" s="33"/>
      <c r="AE822" s="33"/>
      <c r="AF822" s="33"/>
    </row>
    <row r="823" spans="1:32" ht="13" x14ac:dyDescent="0.15">
      <c r="A823" s="33"/>
      <c r="B823" s="33"/>
      <c r="C823" s="33"/>
      <c r="D823" s="33"/>
      <c r="E823" s="33"/>
      <c r="F823" s="33"/>
      <c r="G823" s="33"/>
      <c r="H823" s="33"/>
      <c r="I823" s="33"/>
      <c r="J823" s="33"/>
      <c r="K823" s="33"/>
      <c r="L823" s="33"/>
      <c r="M823" s="33"/>
      <c r="N823" s="33"/>
      <c r="O823" s="33"/>
      <c r="P823" s="33"/>
      <c r="Q823" s="33"/>
      <c r="R823" s="33"/>
      <c r="S823" s="33"/>
      <c r="T823" s="42"/>
      <c r="U823" s="33"/>
      <c r="V823" s="33"/>
      <c r="W823" s="33"/>
      <c r="X823" s="33"/>
      <c r="Y823" s="33"/>
      <c r="Z823" s="33"/>
      <c r="AA823" s="33"/>
      <c r="AB823" s="33"/>
      <c r="AC823" s="33"/>
      <c r="AD823" s="33"/>
      <c r="AE823" s="33"/>
      <c r="AF823" s="33"/>
    </row>
    <row r="824" spans="1:32" ht="13" x14ac:dyDescent="0.15">
      <c r="A824" s="33"/>
      <c r="B824" s="33"/>
      <c r="C824" s="33"/>
      <c r="D824" s="33"/>
      <c r="E824" s="33"/>
      <c r="F824" s="33"/>
      <c r="G824" s="33"/>
      <c r="H824" s="33"/>
      <c r="I824" s="33"/>
      <c r="J824" s="33"/>
      <c r="K824" s="33"/>
      <c r="L824" s="33"/>
      <c r="M824" s="33"/>
      <c r="N824" s="33"/>
      <c r="O824" s="33"/>
      <c r="P824" s="33"/>
      <c r="Q824" s="33"/>
      <c r="R824" s="33"/>
      <c r="S824" s="33"/>
      <c r="T824" s="42"/>
      <c r="U824" s="33"/>
      <c r="V824" s="33"/>
      <c r="W824" s="33"/>
      <c r="X824" s="33"/>
      <c r="Y824" s="33"/>
      <c r="Z824" s="33"/>
      <c r="AA824" s="33"/>
      <c r="AB824" s="33"/>
      <c r="AC824" s="33"/>
      <c r="AD824" s="33"/>
      <c r="AE824" s="33"/>
      <c r="AF824" s="33"/>
    </row>
    <row r="825" spans="1:32" ht="13" x14ac:dyDescent="0.15">
      <c r="A825" s="33"/>
      <c r="B825" s="33"/>
      <c r="C825" s="33"/>
      <c r="D825" s="33"/>
      <c r="E825" s="33"/>
      <c r="F825" s="33"/>
      <c r="G825" s="33"/>
      <c r="H825" s="33"/>
      <c r="I825" s="33"/>
      <c r="J825" s="33"/>
      <c r="K825" s="33"/>
      <c r="L825" s="33"/>
      <c r="M825" s="33"/>
      <c r="N825" s="33"/>
      <c r="O825" s="33"/>
      <c r="P825" s="33"/>
      <c r="Q825" s="33"/>
      <c r="R825" s="33"/>
      <c r="S825" s="33"/>
      <c r="T825" s="42"/>
      <c r="U825" s="33"/>
      <c r="V825" s="33"/>
      <c r="W825" s="33"/>
      <c r="X825" s="33"/>
      <c r="Y825" s="33"/>
      <c r="Z825" s="33"/>
      <c r="AA825" s="33"/>
      <c r="AB825" s="33"/>
      <c r="AC825" s="33"/>
      <c r="AD825" s="33"/>
      <c r="AE825" s="33"/>
      <c r="AF825" s="33"/>
    </row>
    <row r="826" spans="1:32" ht="13" x14ac:dyDescent="0.15">
      <c r="A826" s="33"/>
      <c r="B826" s="33"/>
      <c r="C826" s="33"/>
      <c r="D826" s="33"/>
      <c r="E826" s="33"/>
      <c r="F826" s="33"/>
      <c r="G826" s="33"/>
      <c r="H826" s="33"/>
      <c r="I826" s="33"/>
      <c r="J826" s="33"/>
      <c r="K826" s="33"/>
      <c r="L826" s="33"/>
      <c r="M826" s="33"/>
      <c r="N826" s="33"/>
      <c r="O826" s="33"/>
      <c r="P826" s="33"/>
      <c r="Q826" s="33"/>
      <c r="R826" s="33"/>
      <c r="S826" s="33"/>
      <c r="T826" s="42"/>
      <c r="U826" s="33"/>
      <c r="V826" s="33"/>
      <c r="W826" s="33"/>
      <c r="X826" s="33"/>
      <c r="Y826" s="33"/>
      <c r="Z826" s="33"/>
      <c r="AA826" s="33"/>
      <c r="AB826" s="33"/>
      <c r="AC826" s="33"/>
      <c r="AD826" s="33"/>
      <c r="AE826" s="33"/>
      <c r="AF826" s="33"/>
    </row>
    <row r="827" spans="1:32" ht="13" x14ac:dyDescent="0.15">
      <c r="A827" s="33"/>
      <c r="B827" s="33"/>
      <c r="C827" s="33"/>
      <c r="D827" s="33"/>
      <c r="E827" s="33"/>
      <c r="F827" s="33"/>
      <c r="G827" s="33"/>
      <c r="H827" s="33"/>
      <c r="I827" s="33"/>
      <c r="J827" s="33"/>
      <c r="K827" s="33"/>
      <c r="L827" s="33"/>
      <c r="M827" s="33"/>
      <c r="N827" s="33"/>
      <c r="O827" s="33"/>
      <c r="P827" s="33"/>
      <c r="Q827" s="33"/>
      <c r="R827" s="33"/>
      <c r="S827" s="33"/>
      <c r="T827" s="42"/>
      <c r="U827" s="33"/>
      <c r="V827" s="33"/>
      <c r="W827" s="33"/>
      <c r="X827" s="33"/>
      <c r="Y827" s="33"/>
      <c r="Z827" s="33"/>
      <c r="AA827" s="33"/>
      <c r="AB827" s="33"/>
      <c r="AC827" s="33"/>
      <c r="AD827" s="33"/>
      <c r="AE827" s="33"/>
      <c r="AF827" s="33"/>
    </row>
    <row r="828" spans="1:32" ht="13" x14ac:dyDescent="0.15">
      <c r="A828" s="33"/>
      <c r="B828" s="33"/>
      <c r="C828" s="33"/>
      <c r="D828" s="33"/>
      <c r="E828" s="33"/>
      <c r="F828" s="33"/>
      <c r="G828" s="33"/>
      <c r="H828" s="33"/>
      <c r="I828" s="33"/>
      <c r="J828" s="33"/>
      <c r="K828" s="33"/>
      <c r="L828" s="33"/>
      <c r="M828" s="33"/>
      <c r="N828" s="33"/>
      <c r="O828" s="33"/>
      <c r="P828" s="33"/>
      <c r="Q828" s="33"/>
      <c r="R828" s="33"/>
      <c r="S828" s="33"/>
      <c r="T828" s="42"/>
      <c r="U828" s="33"/>
      <c r="V828" s="33"/>
      <c r="W828" s="33"/>
      <c r="X828" s="33"/>
      <c r="Y828" s="33"/>
      <c r="Z828" s="33"/>
      <c r="AA828" s="33"/>
      <c r="AB828" s="33"/>
      <c r="AC828" s="33"/>
      <c r="AD828" s="33"/>
      <c r="AE828" s="33"/>
      <c r="AF828" s="33"/>
    </row>
    <row r="829" spans="1:32" ht="13" x14ac:dyDescent="0.15">
      <c r="A829" s="33"/>
      <c r="B829" s="33"/>
      <c r="C829" s="33"/>
      <c r="D829" s="33"/>
      <c r="E829" s="33"/>
      <c r="F829" s="33"/>
      <c r="G829" s="33"/>
      <c r="H829" s="33"/>
      <c r="I829" s="33"/>
      <c r="J829" s="33"/>
      <c r="K829" s="33"/>
      <c r="L829" s="33"/>
      <c r="M829" s="33"/>
      <c r="N829" s="33"/>
      <c r="O829" s="33"/>
      <c r="P829" s="33"/>
      <c r="Q829" s="33"/>
      <c r="R829" s="33"/>
      <c r="S829" s="33"/>
      <c r="T829" s="42"/>
      <c r="U829" s="33"/>
      <c r="V829" s="33"/>
      <c r="W829" s="33"/>
      <c r="X829" s="33"/>
      <c r="Y829" s="33"/>
      <c r="Z829" s="33"/>
      <c r="AA829" s="33"/>
      <c r="AB829" s="33"/>
      <c r="AC829" s="33"/>
      <c r="AD829" s="33"/>
      <c r="AE829" s="33"/>
      <c r="AF829" s="33"/>
    </row>
    <row r="830" spans="1:32" ht="13" x14ac:dyDescent="0.15">
      <c r="A830" s="33"/>
      <c r="B830" s="33"/>
      <c r="C830" s="33"/>
      <c r="D830" s="33"/>
      <c r="E830" s="33"/>
      <c r="F830" s="33"/>
      <c r="G830" s="33"/>
      <c r="H830" s="33"/>
      <c r="I830" s="33"/>
      <c r="J830" s="33"/>
      <c r="K830" s="33"/>
      <c r="L830" s="33"/>
      <c r="M830" s="33"/>
      <c r="N830" s="33"/>
      <c r="O830" s="33"/>
      <c r="P830" s="33"/>
      <c r="Q830" s="33"/>
      <c r="R830" s="33"/>
      <c r="S830" s="33"/>
      <c r="T830" s="42"/>
      <c r="U830" s="33"/>
      <c r="V830" s="33"/>
      <c r="W830" s="33"/>
      <c r="X830" s="33"/>
      <c r="Y830" s="33"/>
      <c r="Z830" s="33"/>
      <c r="AA830" s="33"/>
      <c r="AB830" s="33"/>
      <c r="AC830" s="33"/>
      <c r="AD830" s="33"/>
      <c r="AE830" s="33"/>
      <c r="AF830" s="33"/>
    </row>
    <row r="831" spans="1:32" ht="13" x14ac:dyDescent="0.15">
      <c r="A831" s="33"/>
      <c r="B831" s="33"/>
      <c r="C831" s="33"/>
      <c r="D831" s="33"/>
      <c r="E831" s="33"/>
      <c r="F831" s="33"/>
      <c r="G831" s="33"/>
      <c r="H831" s="33"/>
      <c r="I831" s="33"/>
      <c r="J831" s="33"/>
      <c r="K831" s="33"/>
      <c r="L831" s="33"/>
      <c r="M831" s="33"/>
      <c r="N831" s="33"/>
      <c r="O831" s="33"/>
      <c r="P831" s="33"/>
      <c r="Q831" s="33"/>
      <c r="R831" s="33"/>
      <c r="S831" s="33"/>
      <c r="T831" s="42"/>
      <c r="U831" s="33"/>
      <c r="V831" s="33"/>
      <c r="W831" s="33"/>
      <c r="X831" s="33"/>
      <c r="Y831" s="33"/>
      <c r="Z831" s="33"/>
      <c r="AA831" s="33"/>
      <c r="AB831" s="33"/>
      <c r="AC831" s="33"/>
      <c r="AD831" s="33"/>
      <c r="AE831" s="33"/>
      <c r="AF831" s="33"/>
    </row>
    <row r="832" spans="1:32" ht="13" x14ac:dyDescent="0.15">
      <c r="A832" s="33"/>
      <c r="B832" s="33"/>
      <c r="C832" s="33"/>
      <c r="D832" s="33"/>
      <c r="E832" s="33"/>
      <c r="F832" s="33"/>
      <c r="G832" s="33"/>
      <c r="H832" s="33"/>
      <c r="I832" s="33"/>
      <c r="J832" s="33"/>
      <c r="K832" s="33"/>
      <c r="L832" s="33"/>
      <c r="M832" s="33"/>
      <c r="N832" s="33"/>
      <c r="O832" s="33"/>
      <c r="P832" s="33"/>
      <c r="Q832" s="33"/>
      <c r="R832" s="33"/>
      <c r="S832" s="33"/>
      <c r="T832" s="42"/>
      <c r="U832" s="33"/>
      <c r="V832" s="33"/>
      <c r="W832" s="33"/>
      <c r="X832" s="33"/>
      <c r="Y832" s="33"/>
      <c r="Z832" s="33"/>
      <c r="AA832" s="33"/>
      <c r="AB832" s="33"/>
      <c r="AC832" s="33"/>
      <c r="AD832" s="33"/>
      <c r="AE832" s="33"/>
      <c r="AF832" s="33"/>
    </row>
    <row r="833" spans="1:32" ht="13" x14ac:dyDescent="0.15">
      <c r="A833" s="33"/>
      <c r="B833" s="33"/>
      <c r="C833" s="33"/>
      <c r="D833" s="33"/>
      <c r="E833" s="33"/>
      <c r="F833" s="33"/>
      <c r="G833" s="33"/>
      <c r="H833" s="33"/>
      <c r="I833" s="33"/>
      <c r="J833" s="33"/>
      <c r="K833" s="33"/>
      <c r="L833" s="33"/>
      <c r="M833" s="33"/>
      <c r="N833" s="33"/>
      <c r="O833" s="33"/>
      <c r="P833" s="33"/>
      <c r="Q833" s="33"/>
      <c r="R833" s="33"/>
      <c r="S833" s="33"/>
      <c r="T833" s="42"/>
      <c r="U833" s="33"/>
      <c r="V833" s="33"/>
      <c r="W833" s="33"/>
      <c r="X833" s="33"/>
      <c r="Y833" s="33"/>
      <c r="Z833" s="33"/>
      <c r="AA833" s="33"/>
      <c r="AB833" s="33"/>
      <c r="AC833" s="33"/>
      <c r="AD833" s="33"/>
      <c r="AE833" s="33"/>
      <c r="AF833" s="33"/>
    </row>
    <row r="834" spans="1:32" ht="13" x14ac:dyDescent="0.15">
      <c r="A834" s="33"/>
      <c r="B834" s="33"/>
      <c r="C834" s="33"/>
      <c r="D834" s="33"/>
      <c r="E834" s="33"/>
      <c r="F834" s="33"/>
      <c r="G834" s="33"/>
      <c r="H834" s="33"/>
      <c r="I834" s="33"/>
      <c r="J834" s="33"/>
      <c r="K834" s="33"/>
      <c r="L834" s="33"/>
      <c r="M834" s="33"/>
      <c r="N834" s="33"/>
      <c r="O834" s="33"/>
      <c r="P834" s="33"/>
      <c r="Q834" s="33"/>
      <c r="R834" s="33"/>
      <c r="S834" s="33"/>
      <c r="T834" s="42"/>
      <c r="U834" s="33"/>
      <c r="V834" s="33"/>
      <c r="W834" s="33"/>
      <c r="X834" s="33"/>
      <c r="Y834" s="33"/>
      <c r="Z834" s="33"/>
      <c r="AA834" s="33"/>
      <c r="AB834" s="33"/>
      <c r="AC834" s="33"/>
      <c r="AD834" s="33"/>
      <c r="AE834" s="33"/>
      <c r="AF834" s="33"/>
    </row>
    <row r="835" spans="1:32" ht="13" x14ac:dyDescent="0.15">
      <c r="A835" s="33"/>
      <c r="B835" s="33"/>
      <c r="C835" s="33"/>
      <c r="D835" s="33"/>
      <c r="E835" s="33"/>
      <c r="F835" s="33"/>
      <c r="G835" s="33"/>
      <c r="H835" s="33"/>
      <c r="I835" s="33"/>
      <c r="J835" s="33"/>
      <c r="K835" s="33"/>
      <c r="L835" s="33"/>
      <c r="M835" s="33"/>
      <c r="N835" s="33"/>
      <c r="O835" s="33"/>
      <c r="P835" s="33"/>
      <c r="Q835" s="33"/>
      <c r="R835" s="33"/>
      <c r="S835" s="33"/>
      <c r="T835" s="42"/>
      <c r="U835" s="33"/>
      <c r="V835" s="33"/>
      <c r="W835" s="33"/>
      <c r="X835" s="33"/>
      <c r="Y835" s="33"/>
      <c r="Z835" s="33"/>
      <c r="AA835" s="33"/>
      <c r="AB835" s="33"/>
      <c r="AC835" s="33"/>
      <c r="AD835" s="33"/>
      <c r="AE835" s="33"/>
      <c r="AF835" s="33"/>
    </row>
    <row r="836" spans="1:32" ht="13" x14ac:dyDescent="0.15">
      <c r="A836" s="33"/>
      <c r="B836" s="33"/>
      <c r="C836" s="33"/>
      <c r="D836" s="33"/>
      <c r="E836" s="33"/>
      <c r="F836" s="33"/>
      <c r="G836" s="33"/>
      <c r="H836" s="33"/>
      <c r="I836" s="33"/>
      <c r="J836" s="33"/>
      <c r="K836" s="33"/>
      <c r="L836" s="33"/>
      <c r="M836" s="33"/>
      <c r="N836" s="33"/>
      <c r="O836" s="33"/>
      <c r="P836" s="33"/>
      <c r="Q836" s="33"/>
      <c r="R836" s="33"/>
      <c r="S836" s="33"/>
      <c r="T836" s="42"/>
      <c r="U836" s="33"/>
      <c r="V836" s="33"/>
      <c r="W836" s="33"/>
      <c r="X836" s="33"/>
      <c r="Y836" s="33"/>
      <c r="Z836" s="33"/>
      <c r="AA836" s="33"/>
      <c r="AB836" s="33"/>
      <c r="AC836" s="33"/>
      <c r="AD836" s="33"/>
      <c r="AE836" s="33"/>
      <c r="AF836" s="33"/>
    </row>
    <row r="837" spans="1:32" ht="13" x14ac:dyDescent="0.15">
      <c r="A837" s="33"/>
      <c r="B837" s="33"/>
      <c r="C837" s="33"/>
      <c r="D837" s="33"/>
      <c r="E837" s="33"/>
      <c r="F837" s="33"/>
      <c r="G837" s="33"/>
      <c r="H837" s="33"/>
      <c r="I837" s="33"/>
      <c r="J837" s="33"/>
      <c r="K837" s="33"/>
      <c r="L837" s="33"/>
      <c r="M837" s="33"/>
      <c r="N837" s="33"/>
      <c r="O837" s="33"/>
      <c r="P837" s="33"/>
      <c r="Q837" s="33"/>
      <c r="R837" s="33"/>
      <c r="S837" s="33"/>
      <c r="T837" s="42"/>
      <c r="U837" s="33"/>
      <c r="V837" s="33"/>
      <c r="W837" s="33"/>
      <c r="X837" s="33"/>
      <c r="Y837" s="33"/>
      <c r="Z837" s="33"/>
      <c r="AA837" s="33"/>
      <c r="AB837" s="33"/>
      <c r="AC837" s="33"/>
      <c r="AD837" s="33"/>
      <c r="AE837" s="33"/>
      <c r="AF837" s="33"/>
    </row>
    <row r="838" spans="1:32" ht="13" x14ac:dyDescent="0.15">
      <c r="A838" s="33"/>
      <c r="B838" s="33"/>
      <c r="C838" s="33"/>
      <c r="D838" s="33"/>
      <c r="E838" s="33"/>
      <c r="F838" s="33"/>
      <c r="G838" s="33"/>
      <c r="H838" s="33"/>
      <c r="I838" s="33"/>
      <c r="J838" s="33"/>
      <c r="K838" s="33"/>
      <c r="L838" s="33"/>
      <c r="M838" s="33"/>
      <c r="N838" s="33"/>
      <c r="O838" s="33"/>
      <c r="P838" s="33"/>
      <c r="Q838" s="33"/>
      <c r="R838" s="33"/>
      <c r="S838" s="33"/>
      <c r="T838" s="42"/>
      <c r="U838" s="33"/>
      <c r="V838" s="33"/>
      <c r="W838" s="33"/>
      <c r="X838" s="33"/>
      <c r="Y838" s="33"/>
      <c r="Z838" s="33"/>
      <c r="AA838" s="33"/>
      <c r="AB838" s="33"/>
      <c r="AC838" s="33"/>
      <c r="AD838" s="33"/>
      <c r="AE838" s="33"/>
      <c r="AF838" s="33"/>
    </row>
    <row r="839" spans="1:32" ht="13" x14ac:dyDescent="0.15">
      <c r="A839" s="33"/>
      <c r="B839" s="33"/>
      <c r="C839" s="33"/>
      <c r="D839" s="33"/>
      <c r="E839" s="33"/>
      <c r="F839" s="33"/>
      <c r="G839" s="33"/>
      <c r="H839" s="33"/>
      <c r="I839" s="33"/>
      <c r="J839" s="33"/>
      <c r="K839" s="33"/>
      <c r="L839" s="33"/>
      <c r="M839" s="33"/>
      <c r="N839" s="33"/>
      <c r="O839" s="33"/>
      <c r="P839" s="33"/>
      <c r="Q839" s="33"/>
      <c r="R839" s="33"/>
      <c r="S839" s="33"/>
      <c r="T839" s="42"/>
      <c r="U839" s="33"/>
      <c r="V839" s="33"/>
      <c r="W839" s="33"/>
      <c r="X839" s="33"/>
      <c r="Y839" s="33"/>
      <c r="Z839" s="33"/>
      <c r="AA839" s="33"/>
      <c r="AB839" s="33"/>
      <c r="AC839" s="33"/>
      <c r="AD839" s="33"/>
      <c r="AE839" s="33"/>
      <c r="AF839" s="33"/>
    </row>
    <row r="840" spans="1:32" ht="13" x14ac:dyDescent="0.15">
      <c r="A840" s="33"/>
      <c r="B840" s="33"/>
      <c r="C840" s="33"/>
      <c r="D840" s="33"/>
      <c r="E840" s="33"/>
      <c r="F840" s="33"/>
      <c r="G840" s="33"/>
      <c r="H840" s="33"/>
      <c r="I840" s="33"/>
      <c r="J840" s="33"/>
      <c r="K840" s="33"/>
      <c r="L840" s="33"/>
      <c r="M840" s="33"/>
      <c r="N840" s="33"/>
      <c r="O840" s="33"/>
      <c r="P840" s="33"/>
      <c r="Q840" s="33"/>
      <c r="R840" s="33"/>
      <c r="S840" s="33"/>
      <c r="T840" s="42"/>
      <c r="U840" s="33"/>
      <c r="V840" s="33"/>
      <c r="W840" s="33"/>
      <c r="X840" s="33"/>
      <c r="Y840" s="33"/>
      <c r="Z840" s="33"/>
      <c r="AA840" s="33"/>
      <c r="AB840" s="33"/>
      <c r="AC840" s="33"/>
      <c r="AD840" s="33"/>
      <c r="AE840" s="33"/>
      <c r="AF840" s="33"/>
    </row>
    <row r="841" spans="1:32" ht="13" x14ac:dyDescent="0.15">
      <c r="A841" s="33"/>
      <c r="B841" s="33"/>
      <c r="C841" s="33"/>
      <c r="D841" s="33"/>
      <c r="E841" s="33"/>
      <c r="F841" s="33"/>
      <c r="G841" s="33"/>
      <c r="H841" s="33"/>
      <c r="I841" s="33"/>
      <c r="J841" s="33"/>
      <c r="K841" s="33"/>
      <c r="L841" s="33"/>
      <c r="M841" s="33"/>
      <c r="N841" s="33"/>
      <c r="O841" s="33"/>
      <c r="P841" s="33"/>
      <c r="Q841" s="33"/>
      <c r="R841" s="33"/>
      <c r="S841" s="33"/>
      <c r="T841" s="42"/>
      <c r="U841" s="33"/>
      <c r="V841" s="33"/>
      <c r="W841" s="33"/>
      <c r="X841" s="33"/>
      <c r="Y841" s="33"/>
      <c r="Z841" s="33"/>
      <c r="AA841" s="33"/>
      <c r="AB841" s="33"/>
      <c r="AC841" s="33"/>
      <c r="AD841" s="33"/>
      <c r="AE841" s="33"/>
      <c r="AF841" s="33"/>
    </row>
    <row r="842" spans="1:32" ht="13" x14ac:dyDescent="0.15">
      <c r="A842" s="33"/>
      <c r="B842" s="33"/>
      <c r="C842" s="33"/>
      <c r="D842" s="33"/>
      <c r="E842" s="33"/>
      <c r="F842" s="33"/>
      <c r="G842" s="33"/>
      <c r="H842" s="33"/>
      <c r="I842" s="33"/>
      <c r="J842" s="33"/>
      <c r="K842" s="33"/>
      <c r="L842" s="33"/>
      <c r="M842" s="33"/>
      <c r="N842" s="33"/>
      <c r="O842" s="33"/>
      <c r="P842" s="33"/>
      <c r="Q842" s="33"/>
      <c r="R842" s="33"/>
      <c r="S842" s="33"/>
      <c r="T842" s="42"/>
      <c r="U842" s="33"/>
      <c r="V842" s="33"/>
      <c r="W842" s="33"/>
      <c r="X842" s="33"/>
      <c r="Y842" s="33"/>
      <c r="Z842" s="33"/>
      <c r="AA842" s="33"/>
      <c r="AB842" s="33"/>
      <c r="AC842" s="33"/>
      <c r="AD842" s="33"/>
      <c r="AE842" s="33"/>
      <c r="AF842" s="33"/>
    </row>
    <row r="843" spans="1:32" ht="13" x14ac:dyDescent="0.15">
      <c r="A843" s="33"/>
      <c r="B843" s="33"/>
      <c r="C843" s="33"/>
      <c r="D843" s="33"/>
      <c r="E843" s="33"/>
      <c r="F843" s="33"/>
      <c r="G843" s="33"/>
      <c r="H843" s="33"/>
      <c r="I843" s="33"/>
      <c r="J843" s="33"/>
      <c r="K843" s="33"/>
      <c r="L843" s="33"/>
      <c r="M843" s="33"/>
      <c r="N843" s="33"/>
      <c r="O843" s="33"/>
      <c r="P843" s="33"/>
      <c r="Q843" s="33"/>
      <c r="R843" s="33"/>
      <c r="S843" s="33"/>
      <c r="T843" s="42"/>
      <c r="U843" s="33"/>
      <c r="V843" s="33"/>
      <c r="W843" s="33"/>
      <c r="X843" s="33"/>
      <c r="Y843" s="33"/>
      <c r="Z843" s="33"/>
      <c r="AA843" s="33"/>
      <c r="AB843" s="33"/>
      <c r="AC843" s="33"/>
      <c r="AD843" s="33"/>
      <c r="AE843" s="33"/>
      <c r="AF843" s="33"/>
    </row>
    <row r="844" spans="1:32" ht="13" x14ac:dyDescent="0.15">
      <c r="A844" s="33"/>
      <c r="B844" s="33"/>
      <c r="C844" s="33"/>
      <c r="D844" s="33"/>
      <c r="E844" s="33"/>
      <c r="F844" s="33"/>
      <c r="G844" s="33"/>
      <c r="H844" s="33"/>
      <c r="I844" s="33"/>
      <c r="J844" s="33"/>
      <c r="K844" s="33"/>
      <c r="L844" s="33"/>
      <c r="M844" s="33"/>
      <c r="N844" s="33"/>
      <c r="O844" s="33"/>
      <c r="P844" s="33"/>
      <c r="Q844" s="33"/>
      <c r="R844" s="33"/>
      <c r="S844" s="33"/>
      <c r="T844" s="42"/>
      <c r="U844" s="33"/>
      <c r="V844" s="33"/>
      <c r="W844" s="33"/>
      <c r="X844" s="33"/>
      <c r="Y844" s="33"/>
      <c r="Z844" s="33"/>
      <c r="AA844" s="33"/>
      <c r="AB844" s="33"/>
      <c r="AC844" s="33"/>
      <c r="AD844" s="33"/>
      <c r="AE844" s="33"/>
      <c r="AF844" s="33"/>
    </row>
    <row r="845" spans="1:32" ht="13" x14ac:dyDescent="0.15">
      <c r="A845" s="33"/>
      <c r="B845" s="33"/>
      <c r="C845" s="33"/>
      <c r="D845" s="33"/>
      <c r="E845" s="33"/>
      <c r="F845" s="33"/>
      <c r="G845" s="33"/>
      <c r="H845" s="33"/>
      <c r="I845" s="33"/>
      <c r="J845" s="33"/>
      <c r="K845" s="33"/>
      <c r="L845" s="33"/>
      <c r="M845" s="33"/>
      <c r="N845" s="33"/>
      <c r="O845" s="33"/>
      <c r="P845" s="33"/>
      <c r="Q845" s="33"/>
      <c r="R845" s="33"/>
      <c r="S845" s="33"/>
      <c r="T845" s="42"/>
      <c r="U845" s="33"/>
      <c r="V845" s="33"/>
      <c r="W845" s="33"/>
      <c r="X845" s="33"/>
      <c r="Y845" s="33"/>
      <c r="Z845" s="33"/>
      <c r="AA845" s="33"/>
      <c r="AB845" s="33"/>
      <c r="AC845" s="33"/>
      <c r="AD845" s="33"/>
      <c r="AE845" s="33"/>
      <c r="AF845" s="33"/>
    </row>
    <row r="846" spans="1:32" ht="13" x14ac:dyDescent="0.15">
      <c r="A846" s="33"/>
      <c r="B846" s="33"/>
      <c r="C846" s="33"/>
      <c r="D846" s="33"/>
      <c r="E846" s="33"/>
      <c r="F846" s="33"/>
      <c r="G846" s="33"/>
      <c r="H846" s="33"/>
      <c r="I846" s="33"/>
      <c r="J846" s="33"/>
      <c r="K846" s="33"/>
      <c r="L846" s="33"/>
      <c r="M846" s="33"/>
      <c r="N846" s="33"/>
      <c r="O846" s="33"/>
      <c r="P846" s="33"/>
      <c r="Q846" s="33"/>
      <c r="R846" s="33"/>
      <c r="S846" s="33"/>
      <c r="T846" s="42"/>
      <c r="U846" s="33"/>
      <c r="V846" s="33"/>
      <c r="W846" s="33"/>
      <c r="X846" s="33"/>
      <c r="Y846" s="33"/>
      <c r="Z846" s="33"/>
      <c r="AA846" s="33"/>
      <c r="AB846" s="33"/>
      <c r="AC846" s="33"/>
      <c r="AD846" s="33"/>
      <c r="AE846" s="33"/>
      <c r="AF846" s="33"/>
    </row>
    <row r="847" spans="1:32" ht="13" x14ac:dyDescent="0.15">
      <c r="A847" s="33"/>
      <c r="B847" s="33"/>
      <c r="C847" s="33"/>
      <c r="D847" s="33"/>
      <c r="E847" s="33"/>
      <c r="F847" s="33"/>
      <c r="G847" s="33"/>
      <c r="H847" s="33"/>
      <c r="I847" s="33"/>
      <c r="J847" s="33"/>
      <c r="K847" s="33"/>
      <c r="L847" s="33"/>
      <c r="M847" s="33"/>
      <c r="N847" s="33"/>
      <c r="O847" s="33"/>
      <c r="P847" s="33"/>
      <c r="Q847" s="33"/>
      <c r="R847" s="33"/>
      <c r="S847" s="33"/>
      <c r="T847" s="42"/>
      <c r="U847" s="33"/>
      <c r="V847" s="33"/>
      <c r="W847" s="33"/>
      <c r="X847" s="33"/>
      <c r="Y847" s="33"/>
      <c r="Z847" s="33"/>
      <c r="AA847" s="33"/>
      <c r="AB847" s="33"/>
      <c r="AC847" s="33"/>
      <c r="AD847" s="33"/>
      <c r="AE847" s="33"/>
      <c r="AF847" s="33"/>
    </row>
    <row r="848" spans="1:32" ht="13" x14ac:dyDescent="0.15">
      <c r="A848" s="33"/>
      <c r="B848" s="33"/>
      <c r="C848" s="33"/>
      <c r="D848" s="33"/>
      <c r="E848" s="33"/>
      <c r="F848" s="33"/>
      <c r="G848" s="33"/>
      <c r="H848" s="33"/>
      <c r="I848" s="33"/>
      <c r="J848" s="33"/>
      <c r="K848" s="33"/>
      <c r="L848" s="33"/>
      <c r="M848" s="33"/>
      <c r="N848" s="33"/>
      <c r="O848" s="33"/>
      <c r="P848" s="33"/>
      <c r="Q848" s="33"/>
      <c r="R848" s="33"/>
      <c r="S848" s="33"/>
      <c r="T848" s="42"/>
      <c r="U848" s="33"/>
      <c r="V848" s="33"/>
      <c r="W848" s="33"/>
      <c r="X848" s="33"/>
      <c r="Y848" s="33"/>
      <c r="Z848" s="33"/>
      <c r="AA848" s="33"/>
      <c r="AB848" s="33"/>
      <c r="AC848" s="33"/>
      <c r="AD848" s="33"/>
      <c r="AE848" s="33"/>
      <c r="AF848" s="33"/>
    </row>
    <row r="849" spans="1:32" ht="13" x14ac:dyDescent="0.15">
      <c r="A849" s="33"/>
      <c r="B849" s="33"/>
      <c r="C849" s="33"/>
      <c r="D849" s="33"/>
      <c r="E849" s="33"/>
      <c r="F849" s="33"/>
      <c r="G849" s="33"/>
      <c r="H849" s="33"/>
      <c r="I849" s="33"/>
      <c r="J849" s="33"/>
      <c r="K849" s="33"/>
      <c r="L849" s="33"/>
      <c r="M849" s="33"/>
      <c r="N849" s="33"/>
      <c r="O849" s="33"/>
      <c r="P849" s="33"/>
      <c r="Q849" s="33"/>
      <c r="R849" s="33"/>
      <c r="S849" s="33"/>
      <c r="T849" s="42"/>
      <c r="U849" s="33"/>
      <c r="V849" s="33"/>
      <c r="W849" s="33"/>
      <c r="X849" s="33"/>
      <c r="Y849" s="33"/>
      <c r="Z849" s="33"/>
      <c r="AA849" s="33"/>
      <c r="AB849" s="33"/>
      <c r="AC849" s="33"/>
      <c r="AD849" s="33"/>
      <c r="AE849" s="33"/>
      <c r="AF849" s="33"/>
    </row>
    <row r="850" spans="1:32" ht="13" x14ac:dyDescent="0.15">
      <c r="A850" s="33"/>
      <c r="B850" s="33"/>
      <c r="C850" s="33"/>
      <c r="D850" s="33"/>
      <c r="E850" s="33"/>
      <c r="F850" s="33"/>
      <c r="G850" s="33"/>
      <c r="H850" s="33"/>
      <c r="I850" s="33"/>
      <c r="J850" s="33"/>
      <c r="K850" s="33"/>
      <c r="L850" s="33"/>
      <c r="M850" s="33"/>
      <c r="N850" s="33"/>
      <c r="O850" s="33"/>
      <c r="P850" s="33"/>
      <c r="Q850" s="33"/>
      <c r="R850" s="33"/>
      <c r="S850" s="33"/>
      <c r="T850" s="42"/>
      <c r="U850" s="33"/>
      <c r="V850" s="33"/>
      <c r="W850" s="33"/>
      <c r="X850" s="33"/>
      <c r="Y850" s="33"/>
      <c r="Z850" s="33"/>
      <c r="AA850" s="33"/>
      <c r="AB850" s="33"/>
      <c r="AC850" s="33"/>
      <c r="AD850" s="33"/>
      <c r="AE850" s="33"/>
      <c r="AF850" s="33"/>
    </row>
    <row r="851" spans="1:32" ht="13" x14ac:dyDescent="0.15">
      <c r="A851" s="33"/>
      <c r="B851" s="33"/>
      <c r="C851" s="33"/>
      <c r="D851" s="33"/>
      <c r="E851" s="33"/>
      <c r="F851" s="33"/>
      <c r="G851" s="33"/>
      <c r="H851" s="33"/>
      <c r="I851" s="33"/>
      <c r="J851" s="33"/>
      <c r="K851" s="33"/>
      <c r="L851" s="33"/>
      <c r="M851" s="33"/>
      <c r="N851" s="33"/>
      <c r="O851" s="33"/>
      <c r="P851" s="33"/>
      <c r="Q851" s="33"/>
      <c r="R851" s="33"/>
      <c r="S851" s="33"/>
      <c r="T851" s="42"/>
      <c r="U851" s="33"/>
      <c r="V851" s="33"/>
      <c r="W851" s="33"/>
      <c r="X851" s="33"/>
      <c r="Y851" s="33"/>
      <c r="Z851" s="33"/>
      <c r="AA851" s="33"/>
      <c r="AB851" s="33"/>
      <c r="AC851" s="33"/>
      <c r="AD851" s="33"/>
      <c r="AE851" s="33"/>
      <c r="AF851" s="33"/>
    </row>
    <row r="852" spans="1:32" ht="13" x14ac:dyDescent="0.15">
      <c r="A852" s="33"/>
      <c r="B852" s="33"/>
      <c r="C852" s="33"/>
      <c r="D852" s="33"/>
      <c r="E852" s="33"/>
      <c r="F852" s="33"/>
      <c r="G852" s="33"/>
      <c r="H852" s="33"/>
      <c r="I852" s="33"/>
      <c r="J852" s="33"/>
      <c r="K852" s="33"/>
      <c r="L852" s="33"/>
      <c r="M852" s="33"/>
      <c r="N852" s="33"/>
      <c r="O852" s="33"/>
      <c r="P852" s="33"/>
      <c r="Q852" s="33"/>
      <c r="R852" s="33"/>
      <c r="S852" s="33"/>
      <c r="T852" s="42"/>
      <c r="U852" s="33"/>
      <c r="V852" s="33"/>
      <c r="W852" s="33"/>
      <c r="X852" s="33"/>
      <c r="Y852" s="33"/>
      <c r="Z852" s="33"/>
      <c r="AA852" s="33"/>
      <c r="AB852" s="33"/>
      <c r="AC852" s="33"/>
      <c r="AD852" s="33"/>
      <c r="AE852" s="33"/>
      <c r="AF852" s="33"/>
    </row>
    <row r="853" spans="1:32" ht="13" x14ac:dyDescent="0.15">
      <c r="A853" s="33"/>
      <c r="B853" s="33"/>
      <c r="C853" s="33"/>
      <c r="D853" s="33"/>
      <c r="E853" s="33"/>
      <c r="F853" s="33"/>
      <c r="G853" s="33"/>
      <c r="H853" s="33"/>
      <c r="I853" s="33"/>
      <c r="J853" s="33"/>
      <c r="K853" s="33"/>
      <c r="L853" s="33"/>
      <c r="M853" s="33"/>
      <c r="N853" s="33"/>
      <c r="O853" s="33"/>
      <c r="P853" s="33"/>
      <c r="Q853" s="33"/>
      <c r="R853" s="33"/>
      <c r="S853" s="33"/>
      <c r="T853" s="42"/>
      <c r="U853" s="33"/>
      <c r="V853" s="33"/>
      <c r="W853" s="33"/>
      <c r="X853" s="33"/>
      <c r="Y853" s="33"/>
      <c r="Z853" s="33"/>
      <c r="AA853" s="33"/>
      <c r="AB853" s="33"/>
      <c r="AC853" s="33"/>
      <c r="AD853" s="33"/>
      <c r="AE853" s="33"/>
      <c r="AF853" s="33"/>
    </row>
    <row r="854" spans="1:32" ht="13" x14ac:dyDescent="0.15">
      <c r="A854" s="33"/>
      <c r="B854" s="33"/>
      <c r="C854" s="33"/>
      <c r="D854" s="33"/>
      <c r="E854" s="33"/>
      <c r="F854" s="33"/>
      <c r="G854" s="33"/>
      <c r="H854" s="33"/>
      <c r="I854" s="33"/>
      <c r="J854" s="33"/>
      <c r="K854" s="33"/>
      <c r="L854" s="33"/>
      <c r="M854" s="33"/>
      <c r="N854" s="33"/>
      <c r="O854" s="33"/>
      <c r="P854" s="33"/>
      <c r="Q854" s="33"/>
      <c r="R854" s="33"/>
      <c r="S854" s="33"/>
      <c r="T854" s="42"/>
      <c r="U854" s="33"/>
      <c r="V854" s="33"/>
      <c r="W854" s="33"/>
      <c r="X854" s="33"/>
      <c r="Y854" s="33"/>
      <c r="Z854" s="33"/>
      <c r="AA854" s="33"/>
      <c r="AB854" s="33"/>
      <c r="AC854" s="33"/>
      <c r="AD854" s="33"/>
      <c r="AE854" s="33"/>
      <c r="AF854" s="33"/>
    </row>
    <row r="855" spans="1:32" ht="13" x14ac:dyDescent="0.15">
      <c r="A855" s="33"/>
      <c r="B855" s="33"/>
      <c r="C855" s="33"/>
      <c r="D855" s="33"/>
      <c r="E855" s="33"/>
      <c r="F855" s="33"/>
      <c r="G855" s="33"/>
      <c r="H855" s="33"/>
      <c r="I855" s="33"/>
      <c r="J855" s="33"/>
      <c r="K855" s="33"/>
      <c r="L855" s="33"/>
      <c r="M855" s="33"/>
      <c r="N855" s="33"/>
      <c r="O855" s="33"/>
      <c r="P855" s="33"/>
      <c r="Q855" s="33"/>
      <c r="R855" s="33"/>
      <c r="S855" s="33"/>
      <c r="T855" s="42"/>
      <c r="U855" s="33"/>
      <c r="V855" s="33"/>
      <c r="W855" s="33"/>
      <c r="X855" s="33"/>
      <c r="Y855" s="33"/>
      <c r="Z855" s="33"/>
      <c r="AA855" s="33"/>
      <c r="AB855" s="33"/>
      <c r="AC855" s="33"/>
      <c r="AD855" s="33"/>
      <c r="AE855" s="33"/>
      <c r="AF855" s="33"/>
    </row>
    <row r="856" spans="1:32" ht="13" x14ac:dyDescent="0.15">
      <c r="A856" s="33"/>
      <c r="B856" s="33"/>
      <c r="C856" s="33"/>
      <c r="D856" s="33"/>
      <c r="E856" s="33"/>
      <c r="F856" s="33"/>
      <c r="G856" s="33"/>
      <c r="H856" s="33"/>
      <c r="I856" s="33"/>
      <c r="J856" s="33"/>
      <c r="K856" s="33"/>
      <c r="L856" s="33"/>
      <c r="M856" s="33"/>
      <c r="N856" s="33"/>
      <c r="O856" s="33"/>
      <c r="P856" s="33"/>
      <c r="Q856" s="33"/>
      <c r="R856" s="33"/>
      <c r="S856" s="33"/>
      <c r="T856" s="42"/>
      <c r="U856" s="33"/>
      <c r="V856" s="33"/>
      <c r="W856" s="33"/>
      <c r="X856" s="33"/>
      <c r="Y856" s="33"/>
      <c r="Z856" s="33"/>
      <c r="AA856" s="33"/>
      <c r="AB856" s="33"/>
      <c r="AC856" s="33"/>
      <c r="AD856" s="33"/>
      <c r="AE856" s="33"/>
      <c r="AF856" s="33"/>
    </row>
    <row r="857" spans="1:32" ht="13" x14ac:dyDescent="0.15">
      <c r="A857" s="33"/>
      <c r="B857" s="33"/>
      <c r="C857" s="33"/>
      <c r="D857" s="33"/>
      <c r="E857" s="33"/>
      <c r="F857" s="33"/>
      <c r="G857" s="33"/>
      <c r="H857" s="33"/>
      <c r="I857" s="33"/>
      <c r="J857" s="33"/>
      <c r="K857" s="33"/>
      <c r="L857" s="33"/>
      <c r="M857" s="33"/>
      <c r="N857" s="33"/>
      <c r="O857" s="33"/>
      <c r="P857" s="33"/>
      <c r="Q857" s="33"/>
      <c r="R857" s="33"/>
      <c r="S857" s="33"/>
      <c r="T857" s="42"/>
      <c r="U857" s="33"/>
      <c r="V857" s="33"/>
      <c r="W857" s="33"/>
      <c r="X857" s="33"/>
      <c r="Y857" s="33"/>
      <c r="Z857" s="33"/>
      <c r="AA857" s="33"/>
      <c r="AB857" s="33"/>
      <c r="AC857" s="33"/>
      <c r="AD857" s="33"/>
      <c r="AE857" s="33"/>
      <c r="AF857" s="33"/>
    </row>
    <row r="858" spans="1:32" ht="13" x14ac:dyDescent="0.15">
      <c r="A858" s="33"/>
      <c r="B858" s="33"/>
      <c r="C858" s="33"/>
      <c r="D858" s="33"/>
      <c r="E858" s="33"/>
      <c r="F858" s="33"/>
      <c r="G858" s="33"/>
      <c r="H858" s="33"/>
      <c r="I858" s="33"/>
      <c r="J858" s="33"/>
      <c r="K858" s="33"/>
      <c r="L858" s="33"/>
      <c r="M858" s="33"/>
      <c r="N858" s="33"/>
      <c r="O858" s="33"/>
      <c r="P858" s="33"/>
      <c r="Q858" s="33"/>
      <c r="R858" s="33"/>
      <c r="S858" s="33"/>
      <c r="T858" s="42"/>
      <c r="U858" s="33"/>
      <c r="V858" s="33"/>
      <c r="W858" s="33"/>
      <c r="X858" s="33"/>
      <c r="Y858" s="33"/>
      <c r="Z858" s="33"/>
      <c r="AA858" s="33"/>
      <c r="AB858" s="33"/>
      <c r="AC858" s="33"/>
      <c r="AD858" s="33"/>
      <c r="AE858" s="33"/>
      <c r="AF858" s="33"/>
    </row>
    <row r="859" spans="1:32" ht="13" x14ac:dyDescent="0.15">
      <c r="A859" s="33"/>
      <c r="B859" s="33"/>
      <c r="C859" s="33"/>
      <c r="D859" s="33"/>
      <c r="E859" s="33"/>
      <c r="F859" s="33"/>
      <c r="G859" s="33"/>
      <c r="H859" s="33"/>
      <c r="I859" s="33"/>
      <c r="J859" s="33"/>
      <c r="K859" s="33"/>
      <c r="L859" s="33"/>
      <c r="M859" s="33"/>
      <c r="N859" s="33"/>
      <c r="O859" s="33"/>
      <c r="P859" s="33"/>
      <c r="Q859" s="33"/>
      <c r="R859" s="33"/>
      <c r="S859" s="33"/>
      <c r="T859" s="42"/>
      <c r="U859" s="33"/>
      <c r="V859" s="33"/>
      <c r="W859" s="33"/>
      <c r="X859" s="33"/>
      <c r="Y859" s="33"/>
      <c r="Z859" s="33"/>
      <c r="AA859" s="33"/>
      <c r="AB859" s="33"/>
      <c r="AC859" s="33"/>
      <c r="AD859" s="33"/>
      <c r="AE859" s="33"/>
      <c r="AF859" s="33"/>
    </row>
    <row r="860" spans="1:32" ht="13" x14ac:dyDescent="0.15">
      <c r="A860" s="33"/>
      <c r="B860" s="33"/>
      <c r="C860" s="33"/>
      <c r="D860" s="33"/>
      <c r="E860" s="33"/>
      <c r="F860" s="33"/>
      <c r="G860" s="33"/>
      <c r="H860" s="33"/>
      <c r="I860" s="33"/>
      <c r="J860" s="33"/>
      <c r="K860" s="33"/>
      <c r="L860" s="33"/>
      <c r="M860" s="33"/>
      <c r="N860" s="33"/>
      <c r="O860" s="33"/>
      <c r="P860" s="33"/>
      <c r="Q860" s="33"/>
      <c r="R860" s="33"/>
      <c r="S860" s="33"/>
      <c r="T860" s="42"/>
      <c r="U860" s="33"/>
      <c r="V860" s="33"/>
      <c r="W860" s="33"/>
      <c r="X860" s="33"/>
      <c r="Y860" s="33"/>
      <c r="Z860" s="33"/>
      <c r="AA860" s="33"/>
      <c r="AB860" s="33"/>
      <c r="AC860" s="33"/>
      <c r="AD860" s="33"/>
      <c r="AE860" s="33"/>
      <c r="AF860" s="33"/>
    </row>
    <row r="861" spans="1:32" ht="13" x14ac:dyDescent="0.15">
      <c r="A861" s="33"/>
      <c r="B861" s="33"/>
      <c r="C861" s="33"/>
      <c r="D861" s="33"/>
      <c r="E861" s="33"/>
      <c r="F861" s="33"/>
      <c r="G861" s="33"/>
      <c r="H861" s="33"/>
      <c r="I861" s="33"/>
      <c r="J861" s="33"/>
      <c r="K861" s="33"/>
      <c r="L861" s="33"/>
      <c r="M861" s="33"/>
      <c r="N861" s="33"/>
      <c r="O861" s="33"/>
      <c r="P861" s="33"/>
      <c r="Q861" s="33"/>
      <c r="R861" s="33"/>
      <c r="S861" s="33"/>
      <c r="T861" s="42"/>
      <c r="U861" s="33"/>
      <c r="V861" s="33"/>
      <c r="W861" s="33"/>
      <c r="X861" s="33"/>
      <c r="Y861" s="33"/>
      <c r="Z861" s="33"/>
      <c r="AA861" s="33"/>
      <c r="AB861" s="33"/>
      <c r="AC861" s="33"/>
      <c r="AD861" s="33"/>
      <c r="AE861" s="33"/>
      <c r="AF861" s="33"/>
    </row>
    <row r="862" spans="1:32" ht="13" x14ac:dyDescent="0.15">
      <c r="A862" s="33"/>
      <c r="B862" s="33"/>
      <c r="C862" s="33"/>
      <c r="D862" s="33"/>
      <c r="E862" s="33"/>
      <c r="F862" s="33"/>
      <c r="G862" s="33"/>
      <c r="H862" s="33"/>
      <c r="I862" s="33"/>
      <c r="J862" s="33"/>
      <c r="K862" s="33"/>
      <c r="L862" s="33"/>
      <c r="M862" s="33"/>
      <c r="N862" s="33"/>
      <c r="O862" s="33"/>
      <c r="P862" s="33"/>
      <c r="Q862" s="33"/>
      <c r="R862" s="33"/>
      <c r="S862" s="33"/>
      <c r="T862" s="42"/>
      <c r="U862" s="33"/>
      <c r="V862" s="33"/>
      <c r="W862" s="33"/>
      <c r="X862" s="33"/>
      <c r="Y862" s="33"/>
      <c r="Z862" s="33"/>
      <c r="AA862" s="33"/>
      <c r="AB862" s="33"/>
      <c r="AC862" s="33"/>
      <c r="AD862" s="33"/>
      <c r="AE862" s="33"/>
      <c r="AF862" s="33"/>
    </row>
    <row r="863" spans="1:32" ht="13" x14ac:dyDescent="0.15">
      <c r="A863" s="33"/>
      <c r="B863" s="33"/>
      <c r="C863" s="33"/>
      <c r="D863" s="33"/>
      <c r="E863" s="33"/>
      <c r="F863" s="33"/>
      <c r="G863" s="33"/>
      <c r="H863" s="33"/>
      <c r="I863" s="33"/>
      <c r="J863" s="33"/>
      <c r="K863" s="33"/>
      <c r="L863" s="33"/>
      <c r="M863" s="33"/>
      <c r="N863" s="33"/>
      <c r="O863" s="33"/>
      <c r="P863" s="33"/>
      <c r="Q863" s="33"/>
      <c r="R863" s="33"/>
      <c r="S863" s="33"/>
      <c r="T863" s="42"/>
      <c r="U863" s="33"/>
      <c r="V863" s="33"/>
      <c r="W863" s="33"/>
      <c r="X863" s="33"/>
      <c r="Y863" s="33"/>
      <c r="Z863" s="33"/>
      <c r="AA863" s="33"/>
      <c r="AB863" s="33"/>
      <c r="AC863" s="33"/>
      <c r="AD863" s="33"/>
      <c r="AE863" s="33"/>
      <c r="AF863" s="33"/>
    </row>
    <row r="864" spans="1:32" ht="13" x14ac:dyDescent="0.15">
      <c r="A864" s="33"/>
      <c r="B864" s="33"/>
      <c r="C864" s="33"/>
      <c r="D864" s="33"/>
      <c r="E864" s="33"/>
      <c r="F864" s="33"/>
      <c r="G864" s="33"/>
      <c r="H864" s="33"/>
      <c r="I864" s="33"/>
      <c r="J864" s="33"/>
      <c r="K864" s="33"/>
      <c r="L864" s="33"/>
      <c r="M864" s="33"/>
      <c r="N864" s="33"/>
      <c r="O864" s="33"/>
      <c r="P864" s="33"/>
      <c r="Q864" s="33"/>
      <c r="R864" s="33"/>
      <c r="S864" s="33"/>
      <c r="T864" s="42"/>
      <c r="U864" s="33"/>
      <c r="V864" s="33"/>
      <c r="W864" s="33"/>
      <c r="X864" s="33"/>
      <c r="Y864" s="33"/>
      <c r="Z864" s="33"/>
      <c r="AA864" s="33"/>
      <c r="AB864" s="33"/>
      <c r="AC864" s="33"/>
      <c r="AD864" s="33"/>
      <c r="AE864" s="33"/>
      <c r="AF864" s="33"/>
    </row>
    <row r="865" spans="1:32" ht="13" x14ac:dyDescent="0.15">
      <c r="A865" s="33"/>
      <c r="B865" s="33"/>
      <c r="C865" s="33"/>
      <c r="D865" s="33"/>
      <c r="E865" s="33"/>
      <c r="F865" s="33"/>
      <c r="G865" s="33"/>
      <c r="H865" s="33"/>
      <c r="I865" s="33"/>
      <c r="J865" s="33"/>
      <c r="K865" s="33"/>
      <c r="L865" s="33"/>
      <c r="M865" s="33"/>
      <c r="N865" s="33"/>
      <c r="O865" s="33"/>
      <c r="P865" s="33"/>
      <c r="Q865" s="33"/>
      <c r="R865" s="33"/>
      <c r="S865" s="33"/>
      <c r="T865" s="42"/>
      <c r="U865" s="33"/>
      <c r="V865" s="33"/>
      <c r="W865" s="33"/>
      <c r="X865" s="33"/>
      <c r="Y865" s="33"/>
      <c r="Z865" s="33"/>
      <c r="AA865" s="33"/>
      <c r="AB865" s="33"/>
      <c r="AC865" s="33"/>
      <c r="AD865" s="33"/>
      <c r="AE865" s="33"/>
      <c r="AF865" s="33"/>
    </row>
    <row r="866" spans="1:32" ht="13" x14ac:dyDescent="0.15">
      <c r="A866" s="33"/>
      <c r="B866" s="33"/>
      <c r="C866" s="33"/>
      <c r="D866" s="33"/>
      <c r="E866" s="33"/>
      <c r="F866" s="33"/>
      <c r="G866" s="33"/>
      <c r="H866" s="33"/>
      <c r="I866" s="33"/>
      <c r="J866" s="33"/>
      <c r="K866" s="33"/>
      <c r="L866" s="33"/>
      <c r="M866" s="33"/>
      <c r="N866" s="33"/>
      <c r="O866" s="33"/>
      <c r="P866" s="33"/>
      <c r="Q866" s="33"/>
      <c r="R866" s="33"/>
      <c r="S866" s="33"/>
      <c r="T866" s="42"/>
      <c r="U866" s="33"/>
      <c r="V866" s="33"/>
      <c r="W866" s="33"/>
      <c r="X866" s="33"/>
      <c r="Y866" s="33"/>
      <c r="Z866" s="33"/>
      <c r="AA866" s="33"/>
      <c r="AB866" s="33"/>
      <c r="AC866" s="33"/>
      <c r="AD866" s="33"/>
      <c r="AE866" s="33"/>
      <c r="AF866" s="33"/>
    </row>
    <row r="867" spans="1:32" ht="13" x14ac:dyDescent="0.15">
      <c r="A867" s="33"/>
      <c r="B867" s="33"/>
      <c r="C867" s="33"/>
      <c r="D867" s="33"/>
      <c r="E867" s="33"/>
      <c r="F867" s="33"/>
      <c r="G867" s="33"/>
      <c r="H867" s="33"/>
      <c r="I867" s="33"/>
      <c r="J867" s="33"/>
      <c r="K867" s="33"/>
      <c r="L867" s="33"/>
      <c r="M867" s="33"/>
      <c r="N867" s="33"/>
      <c r="O867" s="33"/>
      <c r="P867" s="33"/>
      <c r="Q867" s="33"/>
      <c r="R867" s="33"/>
      <c r="S867" s="33"/>
      <c r="T867" s="42"/>
      <c r="U867" s="33"/>
      <c r="V867" s="33"/>
      <c r="W867" s="33"/>
      <c r="X867" s="33"/>
      <c r="Y867" s="33"/>
      <c r="Z867" s="33"/>
      <c r="AA867" s="33"/>
      <c r="AB867" s="33"/>
      <c r="AC867" s="33"/>
      <c r="AD867" s="33"/>
      <c r="AE867" s="33"/>
      <c r="AF867" s="33"/>
    </row>
    <row r="868" spans="1:32" ht="13" x14ac:dyDescent="0.15">
      <c r="A868" s="33"/>
      <c r="B868" s="33"/>
      <c r="C868" s="33"/>
      <c r="D868" s="33"/>
      <c r="E868" s="33"/>
      <c r="F868" s="33"/>
      <c r="G868" s="33"/>
      <c r="H868" s="33"/>
      <c r="I868" s="33"/>
      <c r="J868" s="33"/>
      <c r="K868" s="33"/>
      <c r="L868" s="33"/>
      <c r="M868" s="33"/>
      <c r="N868" s="33"/>
      <c r="O868" s="33"/>
      <c r="P868" s="33"/>
      <c r="Q868" s="33"/>
      <c r="R868" s="33"/>
      <c r="S868" s="33"/>
      <c r="T868" s="42"/>
      <c r="U868" s="33"/>
      <c r="V868" s="33"/>
      <c r="W868" s="33"/>
      <c r="X868" s="33"/>
      <c r="Y868" s="33"/>
      <c r="Z868" s="33"/>
      <c r="AA868" s="33"/>
      <c r="AB868" s="33"/>
      <c r="AC868" s="33"/>
      <c r="AD868" s="33"/>
      <c r="AE868" s="33"/>
      <c r="AF868" s="33"/>
    </row>
    <row r="869" spans="1:32" ht="13" x14ac:dyDescent="0.15">
      <c r="A869" s="33"/>
      <c r="B869" s="33"/>
      <c r="C869" s="33"/>
      <c r="D869" s="33"/>
      <c r="E869" s="33"/>
      <c r="F869" s="33"/>
      <c r="G869" s="33"/>
      <c r="H869" s="33"/>
      <c r="I869" s="33"/>
      <c r="J869" s="33"/>
      <c r="K869" s="33"/>
      <c r="L869" s="33"/>
      <c r="M869" s="33"/>
      <c r="N869" s="33"/>
      <c r="O869" s="33"/>
      <c r="P869" s="33"/>
      <c r="Q869" s="33"/>
      <c r="R869" s="33"/>
      <c r="S869" s="33"/>
      <c r="T869" s="42"/>
      <c r="U869" s="33"/>
      <c r="V869" s="33"/>
      <c r="W869" s="33"/>
      <c r="X869" s="33"/>
      <c r="Y869" s="33"/>
      <c r="Z869" s="33"/>
      <c r="AA869" s="33"/>
      <c r="AB869" s="33"/>
      <c r="AC869" s="33"/>
      <c r="AD869" s="33"/>
      <c r="AE869" s="33"/>
      <c r="AF869" s="33"/>
    </row>
    <row r="870" spans="1:32" ht="13" x14ac:dyDescent="0.15">
      <c r="A870" s="33"/>
      <c r="B870" s="33"/>
      <c r="C870" s="33"/>
      <c r="D870" s="33"/>
      <c r="E870" s="33"/>
      <c r="F870" s="33"/>
      <c r="G870" s="33"/>
      <c r="H870" s="33"/>
      <c r="I870" s="33"/>
      <c r="J870" s="33"/>
      <c r="K870" s="33"/>
      <c r="L870" s="33"/>
      <c r="M870" s="33"/>
      <c r="N870" s="33"/>
      <c r="O870" s="33"/>
      <c r="P870" s="33"/>
      <c r="Q870" s="33"/>
      <c r="R870" s="33"/>
      <c r="S870" s="33"/>
      <c r="T870" s="42"/>
      <c r="U870" s="33"/>
      <c r="V870" s="33"/>
      <c r="W870" s="33"/>
      <c r="X870" s="33"/>
      <c r="Y870" s="33"/>
      <c r="Z870" s="33"/>
      <c r="AA870" s="33"/>
      <c r="AB870" s="33"/>
      <c r="AC870" s="33"/>
      <c r="AD870" s="33"/>
      <c r="AE870" s="33"/>
      <c r="AF870" s="33"/>
    </row>
    <row r="871" spans="1:32" ht="13" x14ac:dyDescent="0.15">
      <c r="A871" s="33"/>
      <c r="B871" s="33"/>
      <c r="C871" s="33"/>
      <c r="D871" s="33"/>
      <c r="E871" s="33"/>
      <c r="F871" s="33"/>
      <c r="G871" s="33"/>
      <c r="H871" s="33"/>
      <c r="I871" s="33"/>
      <c r="J871" s="33"/>
      <c r="K871" s="33"/>
      <c r="L871" s="33"/>
      <c r="M871" s="33"/>
      <c r="N871" s="33"/>
      <c r="O871" s="33"/>
      <c r="P871" s="33"/>
      <c r="Q871" s="33"/>
      <c r="R871" s="33"/>
      <c r="S871" s="33"/>
      <c r="T871" s="42"/>
      <c r="U871" s="33"/>
      <c r="V871" s="33"/>
      <c r="W871" s="33"/>
      <c r="X871" s="33"/>
      <c r="Y871" s="33"/>
      <c r="Z871" s="33"/>
      <c r="AA871" s="33"/>
      <c r="AB871" s="33"/>
      <c r="AC871" s="33"/>
      <c r="AD871" s="33"/>
      <c r="AE871" s="33"/>
      <c r="AF871" s="33"/>
    </row>
    <row r="872" spans="1:32" ht="13" x14ac:dyDescent="0.15">
      <c r="A872" s="33"/>
      <c r="B872" s="33"/>
      <c r="C872" s="33"/>
      <c r="D872" s="33"/>
      <c r="E872" s="33"/>
      <c r="F872" s="33"/>
      <c r="G872" s="33"/>
      <c r="H872" s="33"/>
      <c r="I872" s="33"/>
      <c r="J872" s="33"/>
      <c r="K872" s="33"/>
      <c r="L872" s="33"/>
      <c r="M872" s="33"/>
      <c r="N872" s="33"/>
      <c r="O872" s="33"/>
      <c r="P872" s="33"/>
      <c r="Q872" s="33"/>
      <c r="R872" s="33"/>
      <c r="S872" s="33"/>
      <c r="T872" s="42"/>
      <c r="U872" s="33"/>
      <c r="V872" s="33"/>
      <c r="W872" s="33"/>
      <c r="X872" s="33"/>
      <c r="Y872" s="33"/>
      <c r="Z872" s="33"/>
      <c r="AA872" s="33"/>
      <c r="AB872" s="33"/>
      <c r="AC872" s="33"/>
      <c r="AD872" s="33"/>
      <c r="AE872" s="33"/>
      <c r="AF872" s="33"/>
    </row>
    <row r="873" spans="1:32" ht="13" x14ac:dyDescent="0.15">
      <c r="A873" s="33"/>
      <c r="B873" s="33"/>
      <c r="C873" s="33"/>
      <c r="D873" s="33"/>
      <c r="E873" s="33"/>
      <c r="F873" s="33"/>
      <c r="G873" s="33"/>
      <c r="H873" s="33"/>
      <c r="I873" s="33"/>
      <c r="J873" s="33"/>
      <c r="K873" s="33"/>
      <c r="L873" s="33"/>
      <c r="M873" s="33"/>
      <c r="N873" s="33"/>
      <c r="O873" s="33"/>
      <c r="P873" s="33"/>
      <c r="Q873" s="33"/>
      <c r="R873" s="33"/>
      <c r="S873" s="33"/>
      <c r="T873" s="42"/>
      <c r="U873" s="33"/>
      <c r="V873" s="33"/>
      <c r="W873" s="33"/>
      <c r="X873" s="33"/>
      <c r="Y873" s="33"/>
      <c r="Z873" s="33"/>
      <c r="AA873" s="33"/>
      <c r="AB873" s="33"/>
      <c r="AC873" s="33"/>
      <c r="AD873" s="33"/>
      <c r="AE873" s="33"/>
      <c r="AF873" s="33"/>
    </row>
    <row r="874" spans="1:32" ht="13" x14ac:dyDescent="0.15">
      <c r="A874" s="33"/>
      <c r="B874" s="33"/>
      <c r="C874" s="33"/>
      <c r="D874" s="33"/>
      <c r="E874" s="33"/>
      <c r="F874" s="33"/>
      <c r="G874" s="33"/>
      <c r="H874" s="33"/>
      <c r="I874" s="33"/>
      <c r="J874" s="33"/>
      <c r="K874" s="33"/>
      <c r="L874" s="33"/>
      <c r="M874" s="33"/>
      <c r="N874" s="33"/>
      <c r="O874" s="33"/>
      <c r="P874" s="33"/>
      <c r="Q874" s="33"/>
      <c r="R874" s="33"/>
      <c r="S874" s="33"/>
      <c r="T874" s="42"/>
      <c r="U874" s="33"/>
      <c r="V874" s="33"/>
      <c r="W874" s="33"/>
      <c r="X874" s="33"/>
      <c r="Y874" s="33"/>
      <c r="Z874" s="33"/>
      <c r="AA874" s="33"/>
      <c r="AB874" s="33"/>
      <c r="AC874" s="33"/>
      <c r="AD874" s="33"/>
      <c r="AE874" s="33"/>
      <c r="AF874" s="33"/>
    </row>
    <row r="875" spans="1:32" ht="13" x14ac:dyDescent="0.15">
      <c r="A875" s="33"/>
      <c r="B875" s="33"/>
      <c r="C875" s="33"/>
      <c r="D875" s="33"/>
      <c r="E875" s="33"/>
      <c r="F875" s="33"/>
      <c r="G875" s="33"/>
      <c r="H875" s="33"/>
      <c r="I875" s="33"/>
      <c r="J875" s="33"/>
      <c r="K875" s="33"/>
      <c r="L875" s="33"/>
      <c r="M875" s="33"/>
      <c r="N875" s="33"/>
      <c r="O875" s="33"/>
      <c r="P875" s="33"/>
      <c r="Q875" s="33"/>
      <c r="R875" s="33"/>
      <c r="S875" s="33"/>
      <c r="T875" s="42"/>
      <c r="U875" s="33"/>
      <c r="V875" s="33"/>
      <c r="W875" s="33"/>
      <c r="X875" s="33"/>
      <c r="Y875" s="33"/>
      <c r="Z875" s="33"/>
      <c r="AA875" s="33"/>
      <c r="AB875" s="33"/>
      <c r="AC875" s="33"/>
      <c r="AD875" s="33"/>
      <c r="AE875" s="33"/>
      <c r="AF875" s="33"/>
    </row>
    <row r="876" spans="1:32" ht="13" x14ac:dyDescent="0.15">
      <c r="A876" s="33"/>
      <c r="B876" s="33"/>
      <c r="C876" s="33"/>
      <c r="D876" s="33"/>
      <c r="E876" s="33"/>
      <c r="F876" s="33"/>
      <c r="G876" s="33"/>
      <c r="H876" s="33"/>
      <c r="I876" s="33"/>
      <c r="J876" s="33"/>
      <c r="K876" s="33"/>
      <c r="L876" s="33"/>
      <c r="M876" s="33"/>
      <c r="N876" s="33"/>
      <c r="O876" s="33"/>
      <c r="P876" s="33"/>
      <c r="Q876" s="33"/>
      <c r="R876" s="33"/>
      <c r="S876" s="33"/>
      <c r="T876" s="42"/>
      <c r="U876" s="33"/>
      <c r="V876" s="33"/>
      <c r="W876" s="33"/>
      <c r="X876" s="33"/>
      <c r="Y876" s="33"/>
      <c r="Z876" s="33"/>
      <c r="AA876" s="33"/>
      <c r="AB876" s="33"/>
      <c r="AC876" s="33"/>
      <c r="AD876" s="33"/>
      <c r="AE876" s="33"/>
      <c r="AF876" s="33"/>
    </row>
    <row r="877" spans="1:32" ht="13" x14ac:dyDescent="0.15">
      <c r="A877" s="33"/>
      <c r="B877" s="33"/>
      <c r="C877" s="33"/>
      <c r="D877" s="33"/>
      <c r="E877" s="33"/>
      <c r="F877" s="33"/>
      <c r="G877" s="33"/>
      <c r="H877" s="33"/>
      <c r="I877" s="33"/>
      <c r="J877" s="33"/>
      <c r="K877" s="33"/>
      <c r="L877" s="33"/>
      <c r="M877" s="33"/>
      <c r="N877" s="33"/>
      <c r="O877" s="33"/>
      <c r="P877" s="33"/>
      <c r="Q877" s="33"/>
      <c r="R877" s="33"/>
      <c r="S877" s="33"/>
      <c r="T877" s="42"/>
      <c r="U877" s="33"/>
      <c r="V877" s="33"/>
      <c r="W877" s="33"/>
      <c r="X877" s="33"/>
      <c r="Y877" s="33"/>
      <c r="Z877" s="33"/>
      <c r="AA877" s="33"/>
      <c r="AB877" s="33"/>
      <c r="AC877" s="33"/>
      <c r="AD877" s="33"/>
      <c r="AE877" s="33"/>
      <c r="AF877" s="33"/>
    </row>
    <row r="878" spans="1:32" ht="13" x14ac:dyDescent="0.15">
      <c r="A878" s="33"/>
      <c r="B878" s="33"/>
      <c r="C878" s="33"/>
      <c r="D878" s="33"/>
      <c r="E878" s="33"/>
      <c r="F878" s="33"/>
      <c r="G878" s="33"/>
      <c r="H878" s="33"/>
      <c r="I878" s="33"/>
      <c r="J878" s="33"/>
      <c r="K878" s="33"/>
      <c r="L878" s="33"/>
      <c r="M878" s="33"/>
      <c r="N878" s="33"/>
      <c r="O878" s="33"/>
      <c r="P878" s="33"/>
      <c r="Q878" s="33"/>
      <c r="R878" s="33"/>
      <c r="S878" s="33"/>
      <c r="T878" s="42"/>
      <c r="U878" s="33"/>
      <c r="V878" s="33"/>
      <c r="W878" s="33"/>
      <c r="X878" s="33"/>
      <c r="Y878" s="33"/>
      <c r="Z878" s="33"/>
      <c r="AA878" s="33"/>
      <c r="AB878" s="33"/>
      <c r="AC878" s="33"/>
      <c r="AD878" s="33"/>
      <c r="AE878" s="33"/>
      <c r="AF878" s="33"/>
    </row>
    <row r="879" spans="1:32" ht="13" x14ac:dyDescent="0.15">
      <c r="A879" s="33"/>
      <c r="B879" s="33"/>
      <c r="C879" s="33"/>
      <c r="D879" s="33"/>
      <c r="E879" s="33"/>
      <c r="F879" s="33"/>
      <c r="G879" s="33"/>
      <c r="H879" s="33"/>
      <c r="I879" s="33"/>
      <c r="J879" s="33"/>
      <c r="K879" s="33"/>
      <c r="L879" s="33"/>
      <c r="M879" s="33"/>
      <c r="N879" s="33"/>
      <c r="O879" s="33"/>
      <c r="P879" s="33"/>
      <c r="Q879" s="33"/>
      <c r="R879" s="33"/>
      <c r="S879" s="33"/>
      <c r="T879" s="42"/>
      <c r="U879" s="33"/>
      <c r="V879" s="33"/>
      <c r="W879" s="33"/>
      <c r="X879" s="33"/>
      <c r="Y879" s="33"/>
      <c r="Z879" s="33"/>
      <c r="AA879" s="33"/>
      <c r="AB879" s="33"/>
      <c r="AC879" s="33"/>
      <c r="AD879" s="33"/>
      <c r="AE879" s="33"/>
      <c r="AF879" s="33"/>
    </row>
    <row r="880" spans="1:32" ht="13" x14ac:dyDescent="0.15">
      <c r="A880" s="33"/>
      <c r="B880" s="33"/>
      <c r="C880" s="33"/>
      <c r="D880" s="33"/>
      <c r="E880" s="33"/>
      <c r="F880" s="33"/>
      <c r="G880" s="33"/>
      <c r="H880" s="33"/>
      <c r="I880" s="33"/>
      <c r="J880" s="33"/>
      <c r="K880" s="33"/>
      <c r="L880" s="33"/>
      <c r="M880" s="33"/>
      <c r="N880" s="33"/>
      <c r="O880" s="33"/>
      <c r="P880" s="33"/>
      <c r="Q880" s="33"/>
      <c r="R880" s="33"/>
      <c r="S880" s="33"/>
      <c r="T880" s="42"/>
      <c r="U880" s="33"/>
      <c r="V880" s="33"/>
      <c r="W880" s="33"/>
      <c r="X880" s="33"/>
      <c r="Y880" s="33"/>
      <c r="Z880" s="33"/>
      <c r="AA880" s="33"/>
      <c r="AB880" s="33"/>
      <c r="AC880" s="33"/>
      <c r="AD880" s="33"/>
      <c r="AE880" s="33"/>
      <c r="AF880" s="33"/>
    </row>
    <row r="881" spans="1:32" ht="13" x14ac:dyDescent="0.15">
      <c r="A881" s="33"/>
      <c r="B881" s="33"/>
      <c r="C881" s="33"/>
      <c r="D881" s="33"/>
      <c r="E881" s="33"/>
      <c r="F881" s="33"/>
      <c r="G881" s="33"/>
      <c r="H881" s="33"/>
      <c r="I881" s="33"/>
      <c r="J881" s="33"/>
      <c r="K881" s="33"/>
      <c r="L881" s="33"/>
      <c r="M881" s="33"/>
      <c r="N881" s="33"/>
      <c r="O881" s="33"/>
      <c r="P881" s="33"/>
      <c r="Q881" s="33"/>
      <c r="R881" s="33"/>
      <c r="S881" s="33"/>
      <c r="T881" s="42"/>
      <c r="U881" s="33"/>
      <c r="V881" s="33"/>
      <c r="W881" s="33"/>
      <c r="X881" s="33"/>
      <c r="Y881" s="33"/>
      <c r="Z881" s="33"/>
      <c r="AA881" s="33"/>
      <c r="AB881" s="33"/>
      <c r="AC881" s="33"/>
      <c r="AD881" s="33"/>
      <c r="AE881" s="33"/>
      <c r="AF881" s="33"/>
    </row>
    <row r="882" spans="1:32" ht="13" x14ac:dyDescent="0.15">
      <c r="A882" s="33"/>
      <c r="B882" s="33"/>
      <c r="C882" s="33"/>
      <c r="D882" s="33"/>
      <c r="E882" s="33"/>
      <c r="F882" s="33"/>
      <c r="G882" s="33"/>
      <c r="H882" s="33"/>
      <c r="I882" s="33"/>
      <c r="J882" s="33"/>
      <c r="K882" s="33"/>
      <c r="L882" s="33"/>
      <c r="M882" s="33"/>
      <c r="N882" s="33"/>
      <c r="O882" s="33"/>
      <c r="P882" s="33"/>
      <c r="Q882" s="33"/>
      <c r="R882" s="33"/>
      <c r="S882" s="33"/>
      <c r="T882" s="42"/>
      <c r="U882" s="33"/>
      <c r="V882" s="33"/>
      <c r="W882" s="33"/>
      <c r="X882" s="33"/>
      <c r="Y882" s="33"/>
      <c r="Z882" s="33"/>
      <c r="AA882" s="33"/>
      <c r="AB882" s="33"/>
      <c r="AC882" s="33"/>
      <c r="AD882" s="33"/>
      <c r="AE882" s="33"/>
      <c r="AF882" s="33"/>
    </row>
    <row r="883" spans="1:32" ht="13" x14ac:dyDescent="0.15">
      <c r="A883" s="33"/>
      <c r="B883" s="33"/>
      <c r="C883" s="33"/>
      <c r="D883" s="33"/>
      <c r="E883" s="33"/>
      <c r="F883" s="33"/>
      <c r="G883" s="33"/>
      <c r="H883" s="33"/>
      <c r="I883" s="33"/>
      <c r="J883" s="33"/>
      <c r="K883" s="33"/>
      <c r="L883" s="33"/>
      <c r="M883" s="33"/>
      <c r="N883" s="33"/>
      <c r="O883" s="33"/>
      <c r="P883" s="33"/>
      <c r="Q883" s="33"/>
      <c r="R883" s="33"/>
      <c r="S883" s="33"/>
      <c r="T883" s="42"/>
      <c r="U883" s="33"/>
      <c r="V883" s="33"/>
      <c r="W883" s="33"/>
      <c r="X883" s="33"/>
      <c r="Y883" s="33"/>
      <c r="Z883" s="33"/>
      <c r="AA883" s="33"/>
      <c r="AB883" s="33"/>
      <c r="AC883" s="33"/>
      <c r="AD883" s="33"/>
      <c r="AE883" s="33"/>
      <c r="AF883" s="33"/>
    </row>
    <row r="884" spans="1:32" ht="13" x14ac:dyDescent="0.15">
      <c r="A884" s="33"/>
      <c r="B884" s="33"/>
      <c r="C884" s="33"/>
      <c r="D884" s="33"/>
      <c r="E884" s="33"/>
      <c r="F884" s="33"/>
      <c r="G884" s="33"/>
      <c r="H884" s="33"/>
      <c r="I884" s="33"/>
      <c r="J884" s="33"/>
      <c r="K884" s="33"/>
      <c r="L884" s="33"/>
      <c r="M884" s="33"/>
      <c r="N884" s="33"/>
      <c r="O884" s="33"/>
      <c r="P884" s="33"/>
      <c r="Q884" s="33"/>
      <c r="R884" s="33"/>
      <c r="S884" s="33"/>
      <c r="T884" s="42"/>
      <c r="U884" s="33"/>
      <c r="V884" s="33"/>
      <c r="W884" s="33"/>
      <c r="X884" s="33"/>
      <c r="Y884" s="33"/>
      <c r="Z884" s="33"/>
      <c r="AA884" s="33"/>
      <c r="AB884" s="33"/>
      <c r="AC884" s="33"/>
      <c r="AD884" s="33"/>
      <c r="AE884" s="33"/>
      <c r="AF884" s="33"/>
    </row>
    <row r="885" spans="1:32" ht="13" x14ac:dyDescent="0.15">
      <c r="A885" s="33"/>
      <c r="B885" s="33"/>
      <c r="C885" s="33"/>
      <c r="D885" s="33"/>
      <c r="E885" s="33"/>
      <c r="F885" s="33"/>
      <c r="G885" s="33"/>
      <c r="H885" s="33"/>
      <c r="I885" s="33"/>
      <c r="J885" s="33"/>
      <c r="K885" s="33"/>
      <c r="L885" s="33"/>
      <c r="M885" s="33"/>
      <c r="N885" s="33"/>
      <c r="O885" s="33"/>
      <c r="P885" s="33"/>
      <c r="Q885" s="33"/>
      <c r="R885" s="33"/>
      <c r="S885" s="33"/>
      <c r="T885" s="42"/>
      <c r="U885" s="33"/>
      <c r="V885" s="33"/>
      <c r="W885" s="33"/>
      <c r="X885" s="33"/>
      <c r="Y885" s="33"/>
      <c r="Z885" s="33"/>
      <c r="AA885" s="33"/>
      <c r="AB885" s="33"/>
      <c r="AC885" s="33"/>
      <c r="AD885" s="33"/>
      <c r="AE885" s="33"/>
      <c r="AF885" s="33"/>
    </row>
    <row r="886" spans="1:32" ht="13" x14ac:dyDescent="0.15">
      <c r="A886" s="33"/>
      <c r="B886" s="33"/>
      <c r="C886" s="33"/>
      <c r="D886" s="33"/>
      <c r="E886" s="33"/>
      <c r="F886" s="33"/>
      <c r="G886" s="33"/>
      <c r="H886" s="33"/>
      <c r="I886" s="33"/>
      <c r="J886" s="33"/>
      <c r="K886" s="33"/>
      <c r="L886" s="33"/>
      <c r="M886" s="33"/>
      <c r="N886" s="33"/>
      <c r="O886" s="33"/>
      <c r="P886" s="33"/>
      <c r="Q886" s="33"/>
      <c r="R886" s="33"/>
      <c r="S886" s="33"/>
      <c r="T886" s="42"/>
      <c r="U886" s="33"/>
      <c r="V886" s="33"/>
      <c r="W886" s="33"/>
      <c r="X886" s="33"/>
      <c r="Y886" s="33"/>
      <c r="Z886" s="33"/>
      <c r="AA886" s="33"/>
      <c r="AB886" s="33"/>
      <c r="AC886" s="33"/>
      <c r="AD886" s="33"/>
      <c r="AE886" s="33"/>
      <c r="AF886" s="33"/>
    </row>
    <row r="887" spans="1:32" ht="13" x14ac:dyDescent="0.15">
      <c r="A887" s="33"/>
      <c r="B887" s="33"/>
      <c r="C887" s="33"/>
      <c r="D887" s="33"/>
      <c r="E887" s="33"/>
      <c r="F887" s="33"/>
      <c r="G887" s="33"/>
      <c r="H887" s="33"/>
      <c r="I887" s="33"/>
      <c r="J887" s="33"/>
      <c r="K887" s="33"/>
      <c r="L887" s="33"/>
      <c r="M887" s="33"/>
      <c r="N887" s="33"/>
      <c r="O887" s="33"/>
      <c r="P887" s="33"/>
      <c r="Q887" s="33"/>
      <c r="R887" s="33"/>
      <c r="S887" s="33"/>
      <c r="T887" s="42"/>
      <c r="U887" s="33"/>
      <c r="V887" s="33"/>
      <c r="W887" s="33"/>
      <c r="X887" s="33"/>
      <c r="Y887" s="33"/>
      <c r="Z887" s="33"/>
      <c r="AA887" s="33"/>
      <c r="AB887" s="33"/>
      <c r="AC887" s="33"/>
      <c r="AD887" s="33"/>
      <c r="AE887" s="33"/>
      <c r="AF887" s="33"/>
    </row>
    <row r="888" spans="1:32" ht="13" x14ac:dyDescent="0.15">
      <c r="A888" s="33"/>
      <c r="B888" s="33"/>
      <c r="C888" s="33"/>
      <c r="D888" s="33"/>
      <c r="E888" s="33"/>
      <c r="F888" s="33"/>
      <c r="G888" s="33"/>
      <c r="H888" s="33"/>
      <c r="I888" s="33"/>
      <c r="J888" s="33"/>
      <c r="K888" s="33"/>
      <c r="L888" s="33"/>
      <c r="M888" s="33"/>
      <c r="N888" s="33"/>
      <c r="O888" s="33"/>
      <c r="P888" s="33"/>
      <c r="Q888" s="33"/>
      <c r="R888" s="33"/>
      <c r="S888" s="33"/>
      <c r="T888" s="42"/>
      <c r="U888" s="33"/>
      <c r="V888" s="33"/>
      <c r="W888" s="33"/>
      <c r="X888" s="33"/>
      <c r="Y888" s="33"/>
      <c r="Z888" s="33"/>
      <c r="AA888" s="33"/>
      <c r="AB888" s="33"/>
      <c r="AC888" s="33"/>
      <c r="AD888" s="33"/>
      <c r="AE888" s="33"/>
      <c r="AF888" s="33"/>
    </row>
    <row r="889" spans="1:32" ht="13" x14ac:dyDescent="0.15">
      <c r="A889" s="33"/>
      <c r="B889" s="33"/>
      <c r="C889" s="33"/>
      <c r="D889" s="33"/>
      <c r="E889" s="33"/>
      <c r="F889" s="33"/>
      <c r="G889" s="33"/>
      <c r="H889" s="33"/>
      <c r="I889" s="33"/>
      <c r="J889" s="33"/>
      <c r="K889" s="33"/>
      <c r="L889" s="33"/>
      <c r="M889" s="33"/>
      <c r="N889" s="33"/>
      <c r="O889" s="33"/>
      <c r="P889" s="33"/>
      <c r="Q889" s="33"/>
      <c r="R889" s="33"/>
      <c r="S889" s="33"/>
      <c r="T889" s="42"/>
      <c r="U889" s="33"/>
      <c r="V889" s="33"/>
      <c r="W889" s="33"/>
      <c r="X889" s="33"/>
      <c r="Y889" s="33"/>
      <c r="Z889" s="33"/>
      <c r="AA889" s="33"/>
      <c r="AB889" s="33"/>
      <c r="AC889" s="33"/>
      <c r="AD889" s="33"/>
      <c r="AE889" s="33"/>
      <c r="AF889" s="33"/>
    </row>
    <row r="890" spans="1:32" ht="13" x14ac:dyDescent="0.15">
      <c r="A890" s="33"/>
      <c r="B890" s="33"/>
      <c r="C890" s="33"/>
      <c r="D890" s="33"/>
      <c r="E890" s="33"/>
      <c r="F890" s="33"/>
      <c r="G890" s="33"/>
      <c r="H890" s="33"/>
      <c r="I890" s="33"/>
      <c r="J890" s="33"/>
      <c r="K890" s="33"/>
      <c r="L890" s="33"/>
      <c r="M890" s="33"/>
      <c r="N890" s="33"/>
      <c r="O890" s="33"/>
      <c r="P890" s="33"/>
      <c r="Q890" s="33"/>
      <c r="R890" s="33"/>
      <c r="S890" s="33"/>
      <c r="T890" s="42"/>
      <c r="U890" s="33"/>
      <c r="V890" s="33"/>
      <c r="W890" s="33"/>
      <c r="X890" s="33"/>
      <c r="Y890" s="33"/>
      <c r="Z890" s="33"/>
      <c r="AA890" s="33"/>
      <c r="AB890" s="33"/>
      <c r="AC890" s="33"/>
      <c r="AD890" s="33"/>
      <c r="AE890" s="33"/>
      <c r="AF890" s="33"/>
    </row>
    <row r="891" spans="1:32" ht="13" x14ac:dyDescent="0.15">
      <c r="A891" s="33"/>
      <c r="B891" s="33"/>
      <c r="C891" s="33"/>
      <c r="D891" s="33"/>
      <c r="E891" s="33"/>
      <c r="F891" s="33"/>
      <c r="G891" s="33"/>
      <c r="H891" s="33"/>
      <c r="I891" s="33"/>
      <c r="J891" s="33"/>
      <c r="K891" s="33"/>
      <c r="L891" s="33"/>
      <c r="M891" s="33"/>
      <c r="N891" s="33"/>
      <c r="O891" s="33"/>
      <c r="P891" s="33"/>
      <c r="Q891" s="33"/>
      <c r="R891" s="33"/>
      <c r="S891" s="33"/>
      <c r="T891" s="42"/>
      <c r="U891" s="33"/>
      <c r="V891" s="33"/>
      <c r="W891" s="33"/>
      <c r="X891" s="33"/>
      <c r="Y891" s="33"/>
      <c r="Z891" s="33"/>
      <c r="AA891" s="33"/>
      <c r="AB891" s="33"/>
      <c r="AC891" s="33"/>
      <c r="AD891" s="33"/>
      <c r="AE891" s="33"/>
      <c r="AF891" s="33"/>
    </row>
    <row r="892" spans="1:32" ht="13" x14ac:dyDescent="0.15">
      <c r="A892" s="33"/>
      <c r="B892" s="33"/>
      <c r="C892" s="33"/>
      <c r="D892" s="33"/>
      <c r="E892" s="33"/>
      <c r="F892" s="33"/>
      <c r="G892" s="33"/>
      <c r="H892" s="33"/>
      <c r="I892" s="33"/>
      <c r="J892" s="33"/>
      <c r="K892" s="33"/>
      <c r="L892" s="33"/>
      <c r="M892" s="33"/>
      <c r="N892" s="33"/>
      <c r="O892" s="33"/>
      <c r="P892" s="33"/>
      <c r="Q892" s="33"/>
      <c r="R892" s="33"/>
      <c r="S892" s="33"/>
      <c r="T892" s="42"/>
      <c r="U892" s="33"/>
      <c r="V892" s="33"/>
      <c r="W892" s="33"/>
      <c r="X892" s="33"/>
      <c r="Y892" s="33"/>
      <c r="Z892" s="33"/>
      <c r="AA892" s="33"/>
      <c r="AB892" s="33"/>
      <c r="AC892" s="33"/>
      <c r="AD892" s="33"/>
      <c r="AE892" s="33"/>
      <c r="AF892" s="33"/>
    </row>
    <row r="893" spans="1:32" ht="13" x14ac:dyDescent="0.15">
      <c r="A893" s="33"/>
      <c r="B893" s="33"/>
      <c r="C893" s="33"/>
      <c r="D893" s="33"/>
      <c r="E893" s="33"/>
      <c r="F893" s="33"/>
      <c r="G893" s="33"/>
      <c r="H893" s="33"/>
      <c r="I893" s="33"/>
      <c r="J893" s="33"/>
      <c r="K893" s="33"/>
      <c r="L893" s="33"/>
      <c r="M893" s="33"/>
      <c r="N893" s="33"/>
      <c r="O893" s="33"/>
      <c r="P893" s="33"/>
      <c r="Q893" s="33"/>
      <c r="R893" s="33"/>
      <c r="S893" s="33"/>
      <c r="T893" s="42"/>
      <c r="U893" s="33"/>
      <c r="V893" s="33"/>
      <c r="W893" s="33"/>
      <c r="X893" s="33"/>
      <c r="Y893" s="33"/>
      <c r="Z893" s="33"/>
      <c r="AA893" s="33"/>
      <c r="AB893" s="33"/>
      <c r="AC893" s="33"/>
      <c r="AD893" s="33"/>
      <c r="AE893" s="33"/>
      <c r="AF893" s="33"/>
    </row>
    <row r="894" spans="1:32" ht="13" x14ac:dyDescent="0.15">
      <c r="A894" s="33"/>
      <c r="B894" s="33"/>
      <c r="C894" s="33"/>
      <c r="D894" s="33"/>
      <c r="E894" s="33"/>
      <c r="F894" s="33"/>
      <c r="G894" s="33"/>
      <c r="H894" s="33"/>
      <c r="I894" s="33"/>
      <c r="J894" s="33"/>
      <c r="K894" s="33"/>
      <c r="L894" s="33"/>
      <c r="M894" s="33"/>
      <c r="N894" s="33"/>
      <c r="O894" s="33"/>
      <c r="P894" s="33"/>
      <c r="Q894" s="33"/>
      <c r="R894" s="33"/>
      <c r="S894" s="33"/>
      <c r="T894" s="42"/>
      <c r="U894" s="33"/>
      <c r="V894" s="33"/>
      <c r="W894" s="33"/>
      <c r="X894" s="33"/>
      <c r="Y894" s="33"/>
      <c r="Z894" s="33"/>
      <c r="AA894" s="33"/>
      <c r="AB894" s="33"/>
      <c r="AC894" s="33"/>
      <c r="AD894" s="33"/>
      <c r="AE894" s="33"/>
      <c r="AF894" s="33"/>
    </row>
    <row r="895" spans="1:32" ht="13" x14ac:dyDescent="0.15">
      <c r="A895" s="33"/>
      <c r="B895" s="33"/>
      <c r="C895" s="33"/>
      <c r="D895" s="33"/>
      <c r="E895" s="33"/>
      <c r="F895" s="33"/>
      <c r="G895" s="33"/>
      <c r="H895" s="33"/>
      <c r="I895" s="33"/>
      <c r="J895" s="33"/>
      <c r="K895" s="33"/>
      <c r="L895" s="33"/>
      <c r="M895" s="33"/>
      <c r="N895" s="33"/>
      <c r="O895" s="33"/>
      <c r="P895" s="33"/>
      <c r="Q895" s="33"/>
      <c r="R895" s="33"/>
      <c r="S895" s="33"/>
      <c r="T895" s="42"/>
      <c r="U895" s="33"/>
      <c r="V895" s="33"/>
      <c r="W895" s="33"/>
      <c r="X895" s="33"/>
      <c r="Y895" s="33"/>
      <c r="Z895" s="33"/>
      <c r="AA895" s="33"/>
      <c r="AB895" s="33"/>
      <c r="AC895" s="33"/>
      <c r="AD895" s="33"/>
      <c r="AE895" s="33"/>
      <c r="AF895" s="33"/>
    </row>
    <row r="896" spans="1:32" ht="13" x14ac:dyDescent="0.15">
      <c r="A896" s="33"/>
      <c r="B896" s="33"/>
      <c r="C896" s="33"/>
      <c r="D896" s="33"/>
      <c r="E896" s="33"/>
      <c r="F896" s="33"/>
      <c r="G896" s="33"/>
      <c r="H896" s="33"/>
      <c r="I896" s="33"/>
      <c r="J896" s="33"/>
      <c r="K896" s="33"/>
      <c r="L896" s="33"/>
      <c r="M896" s="33"/>
      <c r="N896" s="33"/>
      <c r="O896" s="33"/>
      <c r="P896" s="33"/>
      <c r="Q896" s="33"/>
      <c r="R896" s="33"/>
      <c r="S896" s="33"/>
      <c r="T896" s="42"/>
      <c r="U896" s="33"/>
      <c r="V896" s="33"/>
      <c r="W896" s="33"/>
      <c r="X896" s="33"/>
      <c r="Y896" s="33"/>
      <c r="Z896" s="33"/>
      <c r="AA896" s="33"/>
      <c r="AB896" s="33"/>
      <c r="AC896" s="33"/>
      <c r="AD896" s="33"/>
      <c r="AE896" s="33"/>
      <c r="AF896" s="33"/>
    </row>
    <row r="897" spans="1:32" ht="13" x14ac:dyDescent="0.15">
      <c r="A897" s="33"/>
      <c r="B897" s="33"/>
      <c r="C897" s="33"/>
      <c r="D897" s="33"/>
      <c r="E897" s="33"/>
      <c r="F897" s="33"/>
      <c r="G897" s="33"/>
      <c r="H897" s="33"/>
      <c r="I897" s="33"/>
      <c r="J897" s="33"/>
      <c r="K897" s="33"/>
      <c r="L897" s="33"/>
      <c r="M897" s="33"/>
      <c r="N897" s="33"/>
      <c r="O897" s="33"/>
      <c r="P897" s="33"/>
      <c r="Q897" s="33"/>
      <c r="R897" s="33"/>
      <c r="S897" s="33"/>
      <c r="T897" s="42"/>
      <c r="U897" s="33"/>
      <c r="V897" s="33"/>
      <c r="W897" s="33"/>
      <c r="X897" s="33"/>
      <c r="Y897" s="33"/>
      <c r="Z897" s="33"/>
      <c r="AA897" s="33"/>
      <c r="AB897" s="33"/>
      <c r="AC897" s="33"/>
      <c r="AD897" s="33"/>
      <c r="AE897" s="33"/>
      <c r="AF897" s="33"/>
    </row>
    <row r="898" spans="1:32" ht="13" x14ac:dyDescent="0.15">
      <c r="A898" s="33"/>
      <c r="B898" s="33"/>
      <c r="C898" s="33"/>
      <c r="D898" s="33"/>
      <c r="E898" s="33"/>
      <c r="F898" s="33"/>
      <c r="G898" s="33"/>
      <c r="H898" s="33"/>
      <c r="I898" s="33"/>
      <c r="J898" s="33"/>
      <c r="K898" s="33"/>
      <c r="L898" s="33"/>
      <c r="M898" s="33"/>
      <c r="N898" s="33"/>
      <c r="O898" s="33"/>
      <c r="P898" s="33"/>
      <c r="Q898" s="33"/>
      <c r="R898" s="33"/>
      <c r="S898" s="33"/>
      <c r="T898" s="42"/>
      <c r="U898" s="33"/>
      <c r="V898" s="33"/>
      <c r="W898" s="33"/>
      <c r="X898" s="33"/>
      <c r="Y898" s="33"/>
      <c r="Z898" s="33"/>
      <c r="AA898" s="33"/>
      <c r="AB898" s="33"/>
      <c r="AC898" s="33"/>
      <c r="AD898" s="33"/>
      <c r="AE898" s="33"/>
      <c r="AF898" s="33"/>
    </row>
    <row r="899" spans="1:32" ht="13" x14ac:dyDescent="0.15">
      <c r="A899" s="33"/>
      <c r="B899" s="33"/>
      <c r="C899" s="33"/>
      <c r="D899" s="33"/>
      <c r="E899" s="33"/>
      <c r="F899" s="33"/>
      <c r="G899" s="33"/>
      <c r="H899" s="33"/>
      <c r="I899" s="33"/>
      <c r="J899" s="33"/>
      <c r="K899" s="33"/>
      <c r="L899" s="33"/>
      <c r="M899" s="33"/>
      <c r="N899" s="33"/>
      <c r="O899" s="33"/>
      <c r="P899" s="33"/>
      <c r="Q899" s="33"/>
      <c r="R899" s="33"/>
      <c r="S899" s="33"/>
      <c r="T899" s="42"/>
      <c r="U899" s="33"/>
      <c r="V899" s="33"/>
      <c r="W899" s="33"/>
      <c r="X899" s="33"/>
      <c r="Y899" s="33"/>
      <c r="Z899" s="33"/>
      <c r="AA899" s="33"/>
      <c r="AB899" s="33"/>
      <c r="AC899" s="33"/>
      <c r="AD899" s="33"/>
      <c r="AE899" s="33"/>
      <c r="AF899" s="33"/>
    </row>
    <row r="900" spans="1:32" ht="13" x14ac:dyDescent="0.15">
      <c r="A900" s="33"/>
      <c r="B900" s="33"/>
      <c r="C900" s="33"/>
      <c r="D900" s="33"/>
      <c r="E900" s="33"/>
      <c r="F900" s="33"/>
      <c r="G900" s="33"/>
      <c r="H900" s="33"/>
      <c r="I900" s="33"/>
      <c r="J900" s="33"/>
      <c r="K900" s="33"/>
      <c r="L900" s="33"/>
      <c r="M900" s="33"/>
      <c r="N900" s="33"/>
      <c r="O900" s="33"/>
      <c r="P900" s="33"/>
      <c r="Q900" s="33"/>
      <c r="R900" s="33"/>
      <c r="S900" s="33"/>
      <c r="T900" s="42"/>
      <c r="U900" s="33"/>
      <c r="V900" s="33"/>
      <c r="W900" s="33"/>
      <c r="X900" s="33"/>
      <c r="Y900" s="33"/>
      <c r="Z900" s="33"/>
      <c r="AA900" s="33"/>
      <c r="AB900" s="33"/>
      <c r="AC900" s="33"/>
      <c r="AD900" s="33"/>
      <c r="AE900" s="33"/>
      <c r="AF900" s="33"/>
    </row>
    <row r="901" spans="1:32" ht="13" x14ac:dyDescent="0.15">
      <c r="A901" s="33"/>
      <c r="B901" s="33"/>
      <c r="C901" s="33"/>
      <c r="D901" s="33"/>
      <c r="E901" s="33"/>
      <c r="F901" s="33"/>
      <c r="G901" s="33"/>
      <c r="H901" s="33"/>
      <c r="I901" s="33"/>
      <c r="J901" s="33"/>
      <c r="K901" s="33"/>
      <c r="L901" s="33"/>
      <c r="M901" s="33"/>
      <c r="N901" s="33"/>
      <c r="O901" s="33"/>
      <c r="P901" s="33"/>
      <c r="Q901" s="33"/>
      <c r="R901" s="33"/>
      <c r="S901" s="33"/>
      <c r="T901" s="42"/>
      <c r="U901" s="33"/>
      <c r="V901" s="33"/>
      <c r="W901" s="33"/>
      <c r="X901" s="33"/>
      <c r="Y901" s="33"/>
      <c r="Z901" s="33"/>
      <c r="AA901" s="33"/>
      <c r="AB901" s="33"/>
      <c r="AC901" s="33"/>
      <c r="AD901" s="33"/>
      <c r="AE901" s="33"/>
      <c r="AF901" s="33"/>
    </row>
    <row r="902" spans="1:32" ht="13" x14ac:dyDescent="0.15">
      <c r="A902" s="33"/>
      <c r="B902" s="33"/>
      <c r="C902" s="33"/>
      <c r="D902" s="33"/>
      <c r="E902" s="33"/>
      <c r="F902" s="33"/>
      <c r="G902" s="33"/>
      <c r="H902" s="33"/>
      <c r="I902" s="33"/>
      <c r="J902" s="33"/>
      <c r="K902" s="33"/>
      <c r="L902" s="33"/>
      <c r="M902" s="33"/>
      <c r="N902" s="33"/>
      <c r="O902" s="33"/>
      <c r="P902" s="33"/>
      <c r="Q902" s="33"/>
      <c r="R902" s="33"/>
      <c r="S902" s="33"/>
      <c r="T902" s="42"/>
      <c r="U902" s="33"/>
      <c r="V902" s="33"/>
      <c r="W902" s="33"/>
      <c r="X902" s="33"/>
      <c r="Y902" s="33"/>
      <c r="Z902" s="33"/>
      <c r="AA902" s="33"/>
      <c r="AB902" s="33"/>
      <c r="AC902" s="33"/>
      <c r="AD902" s="33"/>
      <c r="AE902" s="33"/>
      <c r="AF902" s="33"/>
    </row>
    <row r="903" spans="1:32" ht="13" x14ac:dyDescent="0.15">
      <c r="A903" s="33"/>
      <c r="B903" s="33"/>
      <c r="C903" s="33"/>
      <c r="D903" s="33"/>
      <c r="E903" s="33"/>
      <c r="F903" s="33"/>
      <c r="G903" s="33"/>
      <c r="H903" s="33"/>
      <c r="I903" s="33"/>
      <c r="J903" s="33"/>
      <c r="K903" s="33"/>
      <c r="L903" s="33"/>
      <c r="M903" s="33"/>
      <c r="N903" s="33"/>
      <c r="O903" s="33"/>
      <c r="P903" s="33"/>
      <c r="Q903" s="33"/>
      <c r="R903" s="33"/>
      <c r="S903" s="33"/>
      <c r="T903" s="42"/>
      <c r="U903" s="33"/>
      <c r="V903" s="33"/>
      <c r="W903" s="33"/>
      <c r="X903" s="33"/>
      <c r="Y903" s="33"/>
      <c r="Z903" s="33"/>
      <c r="AA903" s="33"/>
      <c r="AB903" s="33"/>
      <c r="AC903" s="33"/>
      <c r="AD903" s="33"/>
      <c r="AE903" s="33"/>
      <c r="AF903" s="33"/>
    </row>
    <row r="904" spans="1:32" ht="13" x14ac:dyDescent="0.15">
      <c r="A904" s="33"/>
      <c r="B904" s="33"/>
      <c r="C904" s="33"/>
      <c r="D904" s="33"/>
      <c r="E904" s="33"/>
      <c r="F904" s="33"/>
      <c r="G904" s="33"/>
      <c r="H904" s="33"/>
      <c r="I904" s="33"/>
      <c r="J904" s="33"/>
      <c r="K904" s="33"/>
      <c r="L904" s="33"/>
      <c r="M904" s="33"/>
      <c r="N904" s="33"/>
      <c r="O904" s="33"/>
      <c r="P904" s="33"/>
      <c r="Q904" s="33"/>
      <c r="R904" s="33"/>
      <c r="S904" s="33"/>
      <c r="T904" s="42"/>
      <c r="U904" s="33"/>
      <c r="V904" s="33"/>
      <c r="W904" s="33"/>
      <c r="X904" s="33"/>
      <c r="Y904" s="33"/>
      <c r="Z904" s="33"/>
      <c r="AA904" s="33"/>
      <c r="AB904" s="33"/>
      <c r="AC904" s="33"/>
      <c r="AD904" s="33"/>
      <c r="AE904" s="33"/>
      <c r="AF904" s="33"/>
    </row>
    <row r="905" spans="1:32" ht="13" x14ac:dyDescent="0.15">
      <c r="A905" s="33"/>
      <c r="B905" s="33"/>
      <c r="C905" s="33"/>
      <c r="D905" s="33"/>
      <c r="E905" s="33"/>
      <c r="F905" s="33"/>
      <c r="G905" s="33"/>
      <c r="H905" s="33"/>
      <c r="I905" s="33"/>
      <c r="J905" s="33"/>
      <c r="K905" s="33"/>
      <c r="L905" s="33"/>
      <c r="M905" s="33"/>
      <c r="N905" s="33"/>
      <c r="O905" s="33"/>
      <c r="P905" s="33"/>
      <c r="Q905" s="33"/>
      <c r="R905" s="33"/>
      <c r="S905" s="33"/>
      <c r="T905" s="42"/>
      <c r="U905" s="33"/>
      <c r="V905" s="33"/>
      <c r="W905" s="33"/>
      <c r="X905" s="33"/>
      <c r="Y905" s="33"/>
      <c r="Z905" s="33"/>
      <c r="AA905" s="33"/>
      <c r="AB905" s="33"/>
      <c r="AC905" s="33"/>
      <c r="AD905" s="33"/>
      <c r="AE905" s="33"/>
      <c r="AF905" s="33"/>
    </row>
    <row r="906" spans="1:32" ht="13" x14ac:dyDescent="0.15">
      <c r="A906" s="33"/>
      <c r="B906" s="33"/>
      <c r="C906" s="33"/>
      <c r="D906" s="33"/>
      <c r="E906" s="33"/>
      <c r="F906" s="33"/>
      <c r="G906" s="33"/>
      <c r="H906" s="33"/>
      <c r="I906" s="33"/>
      <c r="J906" s="33"/>
      <c r="K906" s="33"/>
      <c r="L906" s="33"/>
      <c r="M906" s="33"/>
      <c r="N906" s="33"/>
      <c r="O906" s="33"/>
      <c r="P906" s="33"/>
      <c r="Q906" s="33"/>
      <c r="R906" s="33"/>
      <c r="S906" s="33"/>
      <c r="T906" s="42"/>
      <c r="U906" s="33"/>
      <c r="V906" s="33"/>
      <c r="W906" s="33"/>
      <c r="X906" s="33"/>
      <c r="Y906" s="33"/>
      <c r="Z906" s="33"/>
      <c r="AA906" s="33"/>
      <c r="AB906" s="33"/>
      <c r="AC906" s="33"/>
      <c r="AD906" s="33"/>
      <c r="AE906" s="33"/>
      <c r="AF906" s="33"/>
    </row>
    <row r="907" spans="1:32" ht="13" x14ac:dyDescent="0.15">
      <c r="A907" s="33"/>
      <c r="B907" s="33"/>
      <c r="C907" s="33"/>
      <c r="D907" s="33"/>
      <c r="E907" s="33"/>
      <c r="F907" s="33"/>
      <c r="G907" s="33"/>
      <c r="H907" s="33"/>
      <c r="I907" s="33"/>
      <c r="J907" s="33"/>
      <c r="K907" s="33"/>
      <c r="L907" s="33"/>
      <c r="M907" s="33"/>
      <c r="N907" s="33"/>
      <c r="O907" s="33"/>
      <c r="P907" s="33"/>
      <c r="Q907" s="33"/>
      <c r="R907" s="33"/>
      <c r="S907" s="33"/>
      <c r="T907" s="42"/>
      <c r="U907" s="33"/>
      <c r="V907" s="33"/>
      <c r="W907" s="33"/>
      <c r="X907" s="33"/>
      <c r="Y907" s="33"/>
      <c r="Z907" s="33"/>
      <c r="AA907" s="33"/>
      <c r="AB907" s="33"/>
      <c r="AC907" s="33"/>
      <c r="AD907" s="33"/>
      <c r="AE907" s="33"/>
      <c r="AF907" s="33"/>
    </row>
    <row r="908" spans="1:32" ht="13" x14ac:dyDescent="0.15">
      <c r="A908" s="33"/>
      <c r="B908" s="33"/>
      <c r="C908" s="33"/>
      <c r="D908" s="33"/>
      <c r="E908" s="33"/>
      <c r="F908" s="33"/>
      <c r="G908" s="33"/>
      <c r="H908" s="33"/>
      <c r="I908" s="33"/>
      <c r="J908" s="33"/>
      <c r="K908" s="33"/>
      <c r="L908" s="33"/>
      <c r="M908" s="33"/>
      <c r="N908" s="33"/>
      <c r="O908" s="33"/>
      <c r="P908" s="33"/>
      <c r="Q908" s="33"/>
      <c r="R908" s="33"/>
      <c r="S908" s="33"/>
      <c r="T908" s="42"/>
      <c r="U908" s="33"/>
      <c r="V908" s="33"/>
      <c r="W908" s="33"/>
      <c r="X908" s="33"/>
      <c r="Y908" s="33"/>
      <c r="Z908" s="33"/>
      <c r="AA908" s="33"/>
      <c r="AB908" s="33"/>
      <c r="AC908" s="33"/>
      <c r="AD908" s="33"/>
      <c r="AE908" s="33"/>
      <c r="AF908" s="33"/>
    </row>
    <row r="909" spans="1:32" ht="13" x14ac:dyDescent="0.15">
      <c r="A909" s="33"/>
      <c r="B909" s="33"/>
      <c r="C909" s="33"/>
      <c r="D909" s="33"/>
      <c r="E909" s="33"/>
      <c r="F909" s="33"/>
      <c r="G909" s="33"/>
      <c r="H909" s="33"/>
      <c r="I909" s="33"/>
      <c r="J909" s="33"/>
      <c r="K909" s="33"/>
      <c r="L909" s="33"/>
      <c r="M909" s="33"/>
      <c r="N909" s="33"/>
      <c r="O909" s="33"/>
      <c r="P909" s="33"/>
      <c r="Q909" s="33"/>
      <c r="R909" s="33"/>
      <c r="S909" s="33"/>
      <c r="T909" s="42"/>
      <c r="U909" s="33"/>
      <c r="V909" s="33"/>
      <c r="W909" s="33"/>
      <c r="X909" s="33"/>
      <c r="Y909" s="33"/>
      <c r="Z909" s="33"/>
      <c r="AA909" s="33"/>
      <c r="AB909" s="33"/>
      <c r="AC909" s="33"/>
      <c r="AD909" s="33"/>
      <c r="AE909" s="33"/>
      <c r="AF909" s="33"/>
    </row>
    <row r="910" spans="1:32" ht="13" x14ac:dyDescent="0.15">
      <c r="A910" s="33"/>
      <c r="B910" s="33"/>
      <c r="C910" s="33"/>
      <c r="D910" s="33"/>
      <c r="E910" s="33"/>
      <c r="F910" s="33"/>
      <c r="G910" s="33"/>
      <c r="H910" s="33"/>
      <c r="I910" s="33"/>
      <c r="J910" s="33"/>
      <c r="K910" s="33"/>
      <c r="L910" s="33"/>
      <c r="M910" s="33"/>
      <c r="N910" s="33"/>
      <c r="O910" s="33"/>
      <c r="P910" s="33"/>
      <c r="Q910" s="33"/>
      <c r="R910" s="33"/>
      <c r="S910" s="33"/>
      <c r="T910" s="42"/>
      <c r="U910" s="33"/>
      <c r="V910" s="33"/>
      <c r="W910" s="33"/>
      <c r="X910" s="33"/>
      <c r="Y910" s="33"/>
      <c r="Z910" s="33"/>
      <c r="AA910" s="33"/>
      <c r="AB910" s="33"/>
      <c r="AC910" s="33"/>
      <c r="AD910" s="33"/>
      <c r="AE910" s="33"/>
      <c r="AF910" s="33"/>
    </row>
    <row r="911" spans="1:32" ht="13" x14ac:dyDescent="0.15">
      <c r="A911" s="33"/>
      <c r="B911" s="33"/>
      <c r="C911" s="33"/>
      <c r="D911" s="33"/>
      <c r="E911" s="33"/>
      <c r="F911" s="33"/>
      <c r="G911" s="33"/>
      <c r="H911" s="33"/>
      <c r="I911" s="33"/>
      <c r="J911" s="33"/>
      <c r="K911" s="33"/>
      <c r="L911" s="33"/>
      <c r="M911" s="33"/>
      <c r="N911" s="33"/>
      <c r="O911" s="33"/>
      <c r="P911" s="33"/>
      <c r="Q911" s="33"/>
      <c r="R911" s="33"/>
      <c r="S911" s="33"/>
      <c r="T911" s="42"/>
      <c r="U911" s="33"/>
      <c r="V911" s="33"/>
      <c r="W911" s="33"/>
      <c r="X911" s="33"/>
      <c r="Y911" s="33"/>
      <c r="Z911" s="33"/>
      <c r="AA911" s="33"/>
      <c r="AB911" s="33"/>
      <c r="AC911" s="33"/>
      <c r="AD911" s="33"/>
      <c r="AE911" s="33"/>
      <c r="AF911" s="33"/>
    </row>
    <row r="912" spans="1:32" ht="13" x14ac:dyDescent="0.15">
      <c r="A912" s="33"/>
      <c r="B912" s="33"/>
      <c r="C912" s="33"/>
      <c r="D912" s="33"/>
      <c r="E912" s="33"/>
      <c r="F912" s="33"/>
      <c r="G912" s="33"/>
      <c r="H912" s="33"/>
      <c r="I912" s="33"/>
      <c r="J912" s="33"/>
      <c r="K912" s="33"/>
      <c r="L912" s="33"/>
      <c r="M912" s="33"/>
      <c r="N912" s="33"/>
      <c r="O912" s="33"/>
      <c r="P912" s="33"/>
      <c r="Q912" s="33"/>
      <c r="R912" s="33"/>
      <c r="S912" s="33"/>
      <c r="T912" s="42"/>
      <c r="U912" s="33"/>
      <c r="V912" s="33"/>
      <c r="W912" s="33"/>
      <c r="X912" s="33"/>
      <c r="Y912" s="33"/>
      <c r="Z912" s="33"/>
      <c r="AA912" s="33"/>
      <c r="AB912" s="33"/>
      <c r="AC912" s="33"/>
      <c r="AD912" s="33"/>
      <c r="AE912" s="33"/>
      <c r="AF912" s="33"/>
    </row>
    <row r="913" spans="1:32" ht="13" x14ac:dyDescent="0.15">
      <c r="A913" s="33"/>
      <c r="B913" s="33"/>
      <c r="C913" s="33"/>
      <c r="D913" s="33"/>
      <c r="E913" s="33"/>
      <c r="F913" s="33"/>
      <c r="G913" s="33"/>
      <c r="H913" s="33"/>
      <c r="I913" s="33"/>
      <c r="J913" s="33"/>
      <c r="K913" s="33"/>
      <c r="L913" s="33"/>
      <c r="M913" s="33"/>
      <c r="N913" s="33"/>
      <c r="O913" s="33"/>
      <c r="P913" s="33"/>
      <c r="Q913" s="33"/>
      <c r="R913" s="33"/>
      <c r="S913" s="33"/>
      <c r="T913" s="42"/>
      <c r="U913" s="33"/>
      <c r="V913" s="33"/>
      <c r="W913" s="33"/>
      <c r="X913" s="33"/>
      <c r="Y913" s="33"/>
      <c r="Z913" s="33"/>
      <c r="AA913" s="33"/>
      <c r="AB913" s="33"/>
      <c r="AC913" s="33"/>
      <c r="AD913" s="33"/>
      <c r="AE913" s="33"/>
      <c r="AF913" s="33"/>
    </row>
    <row r="914" spans="1:32" ht="13" x14ac:dyDescent="0.15">
      <c r="A914" s="33"/>
      <c r="B914" s="33"/>
      <c r="C914" s="33"/>
      <c r="D914" s="33"/>
      <c r="E914" s="33"/>
      <c r="F914" s="33"/>
      <c r="G914" s="33"/>
      <c r="H914" s="33"/>
      <c r="I914" s="33"/>
      <c r="J914" s="33"/>
      <c r="K914" s="33"/>
      <c r="L914" s="33"/>
      <c r="M914" s="33"/>
      <c r="N914" s="33"/>
      <c r="O914" s="33"/>
      <c r="P914" s="33"/>
      <c r="Q914" s="33"/>
      <c r="R914" s="33"/>
      <c r="S914" s="33"/>
      <c r="T914" s="42"/>
      <c r="U914" s="33"/>
      <c r="V914" s="33"/>
      <c r="W914" s="33"/>
      <c r="X914" s="33"/>
      <c r="Y914" s="33"/>
      <c r="Z914" s="33"/>
      <c r="AA914" s="33"/>
      <c r="AB914" s="33"/>
      <c r="AC914" s="33"/>
      <c r="AD914" s="33"/>
      <c r="AE914" s="33"/>
      <c r="AF914" s="33"/>
    </row>
    <row r="915" spans="1:32" ht="13" x14ac:dyDescent="0.15">
      <c r="A915" s="33"/>
      <c r="B915" s="33"/>
      <c r="C915" s="33"/>
      <c r="D915" s="33"/>
      <c r="E915" s="33"/>
      <c r="F915" s="33"/>
      <c r="G915" s="33"/>
      <c r="H915" s="33"/>
      <c r="I915" s="33"/>
      <c r="J915" s="33"/>
      <c r="K915" s="33"/>
      <c r="L915" s="33"/>
      <c r="M915" s="33"/>
      <c r="N915" s="33"/>
      <c r="O915" s="33"/>
      <c r="P915" s="33"/>
      <c r="Q915" s="33"/>
      <c r="R915" s="33"/>
      <c r="S915" s="33"/>
      <c r="T915" s="42"/>
      <c r="U915" s="33"/>
      <c r="V915" s="33"/>
      <c r="W915" s="33"/>
      <c r="X915" s="33"/>
      <c r="Y915" s="33"/>
      <c r="Z915" s="33"/>
      <c r="AA915" s="33"/>
      <c r="AB915" s="33"/>
      <c r="AC915" s="33"/>
      <c r="AD915" s="33"/>
      <c r="AE915" s="33"/>
      <c r="AF915" s="33"/>
    </row>
    <row r="916" spans="1:32" ht="13" x14ac:dyDescent="0.15">
      <c r="A916" s="33"/>
      <c r="B916" s="33"/>
      <c r="C916" s="33"/>
      <c r="D916" s="33"/>
      <c r="E916" s="33"/>
      <c r="F916" s="33"/>
      <c r="G916" s="33"/>
      <c r="H916" s="33"/>
      <c r="I916" s="33"/>
      <c r="J916" s="33"/>
      <c r="K916" s="33"/>
      <c r="L916" s="33"/>
      <c r="M916" s="33"/>
      <c r="N916" s="33"/>
      <c r="O916" s="33"/>
      <c r="P916" s="33"/>
      <c r="Q916" s="33"/>
      <c r="R916" s="33"/>
      <c r="S916" s="33"/>
      <c r="T916" s="42"/>
      <c r="U916" s="33"/>
      <c r="V916" s="33"/>
      <c r="W916" s="33"/>
      <c r="X916" s="33"/>
      <c r="Y916" s="33"/>
      <c r="Z916" s="33"/>
      <c r="AA916" s="33"/>
      <c r="AB916" s="33"/>
      <c r="AC916" s="33"/>
      <c r="AD916" s="33"/>
      <c r="AE916" s="33"/>
      <c r="AF916" s="33"/>
    </row>
    <row r="917" spans="1:32" ht="13" x14ac:dyDescent="0.15">
      <c r="A917" s="33"/>
      <c r="B917" s="33"/>
      <c r="C917" s="33"/>
      <c r="D917" s="33"/>
      <c r="E917" s="33"/>
      <c r="F917" s="33"/>
      <c r="G917" s="33"/>
      <c r="H917" s="33"/>
      <c r="I917" s="33"/>
      <c r="J917" s="33"/>
      <c r="K917" s="33"/>
      <c r="L917" s="33"/>
      <c r="M917" s="33"/>
      <c r="N917" s="33"/>
      <c r="O917" s="33"/>
      <c r="P917" s="33"/>
      <c r="Q917" s="33"/>
      <c r="R917" s="33"/>
      <c r="S917" s="33"/>
      <c r="T917" s="42"/>
      <c r="U917" s="33"/>
      <c r="V917" s="33"/>
      <c r="W917" s="33"/>
      <c r="X917" s="33"/>
      <c r="Y917" s="33"/>
      <c r="Z917" s="33"/>
      <c r="AA917" s="33"/>
      <c r="AB917" s="33"/>
      <c r="AC917" s="33"/>
      <c r="AD917" s="33"/>
      <c r="AE917" s="33"/>
      <c r="AF917" s="33"/>
    </row>
    <row r="918" spans="1:32" ht="13" x14ac:dyDescent="0.15">
      <c r="A918" s="33"/>
      <c r="B918" s="33"/>
      <c r="C918" s="33"/>
      <c r="D918" s="33"/>
      <c r="E918" s="33"/>
      <c r="F918" s="33"/>
      <c r="G918" s="33"/>
      <c r="H918" s="33"/>
      <c r="I918" s="33"/>
      <c r="J918" s="33"/>
      <c r="K918" s="33"/>
      <c r="L918" s="33"/>
      <c r="M918" s="33"/>
      <c r="N918" s="33"/>
      <c r="O918" s="33"/>
      <c r="P918" s="33"/>
      <c r="Q918" s="33"/>
      <c r="R918" s="33"/>
      <c r="S918" s="33"/>
      <c r="T918" s="42"/>
      <c r="U918" s="33"/>
      <c r="V918" s="33"/>
      <c r="W918" s="33"/>
      <c r="X918" s="33"/>
      <c r="Y918" s="33"/>
      <c r="Z918" s="33"/>
      <c r="AA918" s="33"/>
      <c r="AB918" s="33"/>
      <c r="AC918" s="33"/>
      <c r="AD918" s="33"/>
      <c r="AE918" s="33"/>
      <c r="AF918" s="33"/>
    </row>
    <row r="919" spans="1:32" ht="13" x14ac:dyDescent="0.15">
      <c r="A919" s="33"/>
      <c r="B919" s="33"/>
      <c r="C919" s="33"/>
      <c r="D919" s="33"/>
      <c r="E919" s="33"/>
      <c r="F919" s="33"/>
      <c r="G919" s="33"/>
      <c r="H919" s="33"/>
      <c r="I919" s="33"/>
      <c r="J919" s="33"/>
      <c r="K919" s="33"/>
      <c r="L919" s="33"/>
      <c r="M919" s="33"/>
      <c r="N919" s="33"/>
      <c r="O919" s="33"/>
      <c r="P919" s="33"/>
      <c r="Q919" s="33"/>
      <c r="R919" s="33"/>
      <c r="S919" s="33"/>
      <c r="T919" s="42"/>
      <c r="U919" s="33"/>
      <c r="V919" s="33"/>
      <c r="W919" s="33"/>
      <c r="X919" s="33"/>
      <c r="Y919" s="33"/>
      <c r="Z919" s="33"/>
      <c r="AA919" s="33"/>
      <c r="AB919" s="33"/>
      <c r="AC919" s="33"/>
      <c r="AD919" s="33"/>
      <c r="AE919" s="33"/>
      <c r="AF919" s="33"/>
    </row>
    <row r="920" spans="1:32" ht="13" x14ac:dyDescent="0.15">
      <c r="A920" s="33"/>
      <c r="B920" s="33"/>
      <c r="C920" s="33"/>
      <c r="D920" s="33"/>
      <c r="E920" s="33"/>
      <c r="F920" s="33"/>
      <c r="G920" s="33"/>
      <c r="H920" s="33"/>
      <c r="I920" s="33"/>
      <c r="J920" s="33"/>
      <c r="K920" s="33"/>
      <c r="L920" s="33"/>
      <c r="M920" s="33"/>
      <c r="N920" s="33"/>
      <c r="O920" s="33"/>
      <c r="P920" s="33"/>
      <c r="Q920" s="33"/>
      <c r="R920" s="33"/>
      <c r="S920" s="33"/>
      <c r="T920" s="42"/>
      <c r="U920" s="33"/>
      <c r="V920" s="33"/>
      <c r="W920" s="33"/>
      <c r="X920" s="33"/>
      <c r="Y920" s="33"/>
      <c r="Z920" s="33"/>
      <c r="AA920" s="33"/>
      <c r="AB920" s="33"/>
      <c r="AC920" s="33"/>
      <c r="AD920" s="33"/>
      <c r="AE920" s="33"/>
      <c r="AF920" s="33"/>
    </row>
    <row r="921" spans="1:32" ht="13" x14ac:dyDescent="0.15">
      <c r="A921" s="33"/>
      <c r="B921" s="33"/>
      <c r="C921" s="33"/>
      <c r="D921" s="33"/>
      <c r="E921" s="33"/>
      <c r="F921" s="33"/>
      <c r="G921" s="33"/>
      <c r="H921" s="33"/>
      <c r="I921" s="33"/>
      <c r="J921" s="33"/>
      <c r="K921" s="33"/>
      <c r="L921" s="33"/>
      <c r="M921" s="33"/>
      <c r="N921" s="33"/>
      <c r="O921" s="33"/>
      <c r="P921" s="33"/>
      <c r="Q921" s="33"/>
      <c r="R921" s="33"/>
      <c r="S921" s="33"/>
      <c r="T921" s="42"/>
      <c r="U921" s="33"/>
      <c r="V921" s="33"/>
      <c r="W921" s="33"/>
      <c r="X921" s="33"/>
      <c r="Y921" s="33"/>
      <c r="Z921" s="33"/>
      <c r="AA921" s="33"/>
      <c r="AB921" s="33"/>
      <c r="AC921" s="33"/>
      <c r="AD921" s="33"/>
      <c r="AE921" s="33"/>
      <c r="AF921" s="33"/>
    </row>
    <row r="922" spans="1:32" ht="13" x14ac:dyDescent="0.15">
      <c r="A922" s="33"/>
      <c r="B922" s="33"/>
      <c r="C922" s="33"/>
      <c r="D922" s="33"/>
      <c r="E922" s="33"/>
      <c r="F922" s="33"/>
      <c r="G922" s="33"/>
      <c r="H922" s="33"/>
      <c r="I922" s="33"/>
      <c r="J922" s="33"/>
      <c r="K922" s="33"/>
      <c r="L922" s="33"/>
      <c r="M922" s="33"/>
      <c r="N922" s="33"/>
      <c r="O922" s="33"/>
      <c r="P922" s="33"/>
      <c r="Q922" s="33"/>
      <c r="R922" s="33"/>
      <c r="S922" s="33"/>
      <c r="T922" s="42"/>
      <c r="U922" s="33"/>
      <c r="V922" s="33"/>
      <c r="W922" s="33"/>
      <c r="X922" s="33"/>
      <c r="Y922" s="33"/>
      <c r="Z922" s="33"/>
      <c r="AA922" s="33"/>
      <c r="AB922" s="33"/>
      <c r="AC922" s="33"/>
      <c r="AD922" s="33"/>
      <c r="AE922" s="33"/>
      <c r="AF922" s="33"/>
    </row>
    <row r="923" spans="1:32" ht="13" x14ac:dyDescent="0.15">
      <c r="A923" s="33"/>
      <c r="B923" s="33"/>
      <c r="C923" s="33"/>
      <c r="D923" s="33"/>
      <c r="E923" s="33"/>
      <c r="F923" s="33"/>
      <c r="G923" s="33"/>
      <c r="H923" s="33"/>
      <c r="I923" s="33"/>
      <c r="J923" s="33"/>
      <c r="K923" s="33"/>
      <c r="L923" s="33"/>
      <c r="M923" s="33"/>
      <c r="N923" s="33"/>
      <c r="O923" s="33"/>
      <c r="P923" s="33"/>
      <c r="Q923" s="33"/>
      <c r="R923" s="33"/>
      <c r="S923" s="33"/>
      <c r="T923" s="42"/>
      <c r="U923" s="33"/>
      <c r="V923" s="33"/>
      <c r="W923" s="33"/>
      <c r="X923" s="33"/>
      <c r="Y923" s="33"/>
      <c r="Z923" s="33"/>
      <c r="AA923" s="33"/>
      <c r="AB923" s="33"/>
      <c r="AC923" s="33"/>
      <c r="AD923" s="33"/>
      <c r="AE923" s="33"/>
      <c r="AF923" s="33"/>
    </row>
    <row r="924" spans="1:32" ht="13" x14ac:dyDescent="0.15">
      <c r="A924" s="33"/>
      <c r="B924" s="33"/>
      <c r="C924" s="33"/>
      <c r="D924" s="33"/>
      <c r="E924" s="33"/>
      <c r="F924" s="33"/>
      <c r="G924" s="33"/>
      <c r="H924" s="33"/>
      <c r="I924" s="33"/>
      <c r="J924" s="33"/>
      <c r="K924" s="33"/>
      <c r="L924" s="33"/>
      <c r="M924" s="33"/>
      <c r="N924" s="33"/>
      <c r="O924" s="33"/>
      <c r="P924" s="33"/>
      <c r="Q924" s="33"/>
      <c r="R924" s="33"/>
      <c r="S924" s="33"/>
      <c r="T924" s="42"/>
      <c r="U924" s="33"/>
      <c r="V924" s="33"/>
      <c r="W924" s="33"/>
      <c r="X924" s="33"/>
      <c r="Y924" s="33"/>
      <c r="Z924" s="33"/>
      <c r="AA924" s="33"/>
      <c r="AB924" s="33"/>
      <c r="AC924" s="33"/>
      <c r="AD924" s="33"/>
      <c r="AE924" s="33"/>
      <c r="AF924" s="33"/>
    </row>
    <row r="925" spans="1:32" ht="13" x14ac:dyDescent="0.15">
      <c r="A925" s="33"/>
      <c r="B925" s="33"/>
      <c r="C925" s="33"/>
      <c r="D925" s="33"/>
      <c r="E925" s="33"/>
      <c r="F925" s="33"/>
      <c r="G925" s="33"/>
      <c r="H925" s="33"/>
      <c r="I925" s="33"/>
      <c r="J925" s="33"/>
      <c r="K925" s="33"/>
      <c r="L925" s="33"/>
      <c r="M925" s="33"/>
      <c r="N925" s="33"/>
      <c r="O925" s="33"/>
      <c r="P925" s="33"/>
      <c r="Q925" s="33"/>
      <c r="R925" s="33"/>
      <c r="S925" s="33"/>
      <c r="T925" s="42"/>
      <c r="U925" s="33"/>
      <c r="V925" s="33"/>
      <c r="W925" s="33"/>
      <c r="X925" s="33"/>
      <c r="Y925" s="33"/>
      <c r="Z925" s="33"/>
      <c r="AA925" s="33"/>
      <c r="AB925" s="33"/>
      <c r="AC925" s="33"/>
      <c r="AD925" s="33"/>
      <c r="AE925" s="33"/>
      <c r="AF925" s="33"/>
    </row>
    <row r="926" spans="1:32" ht="13" x14ac:dyDescent="0.15">
      <c r="A926" s="33"/>
      <c r="B926" s="33"/>
      <c r="C926" s="33"/>
      <c r="D926" s="33"/>
      <c r="E926" s="33"/>
      <c r="F926" s="33"/>
      <c r="G926" s="33"/>
      <c r="H926" s="33"/>
      <c r="I926" s="33"/>
      <c r="J926" s="33"/>
      <c r="K926" s="33"/>
      <c r="L926" s="33"/>
      <c r="M926" s="33"/>
      <c r="N926" s="33"/>
      <c r="O926" s="33"/>
      <c r="P926" s="33"/>
      <c r="Q926" s="33"/>
      <c r="R926" s="33"/>
      <c r="S926" s="33"/>
      <c r="T926" s="42"/>
      <c r="U926" s="33"/>
      <c r="V926" s="33"/>
      <c r="W926" s="33"/>
      <c r="X926" s="33"/>
      <c r="Y926" s="33"/>
      <c r="Z926" s="33"/>
      <c r="AA926" s="33"/>
      <c r="AB926" s="33"/>
      <c r="AC926" s="33"/>
      <c r="AD926" s="33"/>
      <c r="AE926" s="33"/>
      <c r="AF926" s="33"/>
    </row>
    <row r="927" spans="1:32" ht="13" x14ac:dyDescent="0.15">
      <c r="A927" s="33"/>
      <c r="B927" s="33"/>
      <c r="C927" s="33"/>
      <c r="D927" s="33"/>
      <c r="E927" s="33"/>
      <c r="F927" s="33"/>
      <c r="G927" s="33"/>
      <c r="H927" s="33"/>
      <c r="I927" s="33"/>
      <c r="J927" s="33"/>
      <c r="K927" s="33"/>
      <c r="L927" s="33"/>
      <c r="M927" s="33"/>
      <c r="N927" s="33"/>
      <c r="O927" s="33"/>
      <c r="P927" s="33"/>
      <c r="Q927" s="33"/>
      <c r="R927" s="33"/>
      <c r="S927" s="33"/>
      <c r="T927" s="42"/>
      <c r="U927" s="33"/>
      <c r="V927" s="33"/>
      <c r="W927" s="33"/>
      <c r="X927" s="33"/>
      <c r="Y927" s="33"/>
      <c r="Z927" s="33"/>
      <c r="AA927" s="33"/>
      <c r="AB927" s="33"/>
      <c r="AC927" s="33"/>
      <c r="AD927" s="33"/>
      <c r="AE927" s="33"/>
      <c r="AF927" s="33"/>
    </row>
    <row r="928" spans="1:32" ht="13" x14ac:dyDescent="0.15">
      <c r="A928" s="33"/>
      <c r="B928" s="33"/>
      <c r="C928" s="33"/>
      <c r="D928" s="33"/>
      <c r="E928" s="33"/>
      <c r="F928" s="33"/>
      <c r="G928" s="33"/>
      <c r="H928" s="33"/>
      <c r="I928" s="33"/>
      <c r="J928" s="33"/>
      <c r="K928" s="33"/>
      <c r="L928" s="33"/>
      <c r="M928" s="33"/>
      <c r="N928" s="33"/>
      <c r="O928" s="33"/>
      <c r="P928" s="33"/>
      <c r="Q928" s="33"/>
      <c r="R928" s="33"/>
      <c r="S928" s="33"/>
      <c r="T928" s="42"/>
      <c r="U928" s="33"/>
      <c r="V928" s="33"/>
      <c r="W928" s="33"/>
      <c r="X928" s="33"/>
      <c r="Y928" s="33"/>
      <c r="Z928" s="33"/>
      <c r="AA928" s="33"/>
      <c r="AB928" s="33"/>
      <c r="AC928" s="33"/>
      <c r="AD928" s="33"/>
      <c r="AE928" s="33"/>
      <c r="AF928" s="33"/>
    </row>
    <row r="929" spans="1:32" ht="13" x14ac:dyDescent="0.15">
      <c r="A929" s="33"/>
      <c r="B929" s="33"/>
      <c r="C929" s="33"/>
      <c r="D929" s="33"/>
      <c r="E929" s="33"/>
      <c r="F929" s="33"/>
      <c r="G929" s="33"/>
      <c r="H929" s="33"/>
      <c r="I929" s="33"/>
      <c r="J929" s="33"/>
      <c r="K929" s="33"/>
      <c r="L929" s="33"/>
      <c r="M929" s="33"/>
      <c r="N929" s="33"/>
      <c r="O929" s="33"/>
      <c r="P929" s="33"/>
      <c r="Q929" s="33"/>
      <c r="R929" s="33"/>
      <c r="S929" s="33"/>
      <c r="T929" s="42"/>
      <c r="U929" s="33"/>
      <c r="V929" s="33"/>
      <c r="W929" s="33"/>
      <c r="X929" s="33"/>
      <c r="Y929" s="33"/>
      <c r="Z929" s="33"/>
      <c r="AA929" s="33"/>
      <c r="AB929" s="33"/>
      <c r="AC929" s="33"/>
      <c r="AD929" s="33"/>
      <c r="AE929" s="33"/>
      <c r="AF929" s="33"/>
    </row>
    <row r="930" spans="1:32" ht="13" x14ac:dyDescent="0.15">
      <c r="A930" s="33"/>
      <c r="B930" s="33"/>
      <c r="C930" s="33"/>
      <c r="D930" s="33"/>
      <c r="E930" s="33"/>
      <c r="F930" s="33"/>
      <c r="G930" s="33"/>
      <c r="H930" s="33"/>
      <c r="I930" s="33"/>
      <c r="J930" s="33"/>
      <c r="K930" s="33"/>
      <c r="L930" s="33"/>
      <c r="M930" s="33"/>
      <c r="N930" s="33"/>
      <c r="O930" s="33"/>
      <c r="P930" s="33"/>
      <c r="Q930" s="33"/>
      <c r="R930" s="33"/>
      <c r="S930" s="33"/>
      <c r="T930" s="42"/>
      <c r="U930" s="33"/>
      <c r="V930" s="33"/>
      <c r="W930" s="33"/>
      <c r="X930" s="33"/>
      <c r="Y930" s="33"/>
      <c r="Z930" s="33"/>
      <c r="AA930" s="33"/>
      <c r="AB930" s="33"/>
      <c r="AC930" s="33"/>
      <c r="AD930" s="33"/>
      <c r="AE930" s="33"/>
      <c r="AF930" s="33"/>
    </row>
    <row r="931" spans="1:32" ht="13" x14ac:dyDescent="0.15">
      <c r="A931" s="33"/>
      <c r="B931" s="33"/>
      <c r="C931" s="33"/>
      <c r="D931" s="33"/>
      <c r="E931" s="33"/>
      <c r="F931" s="33"/>
      <c r="G931" s="33"/>
      <c r="H931" s="33"/>
      <c r="I931" s="33"/>
      <c r="J931" s="33"/>
      <c r="K931" s="33"/>
      <c r="L931" s="33"/>
      <c r="M931" s="33"/>
      <c r="N931" s="33"/>
      <c r="O931" s="33"/>
      <c r="P931" s="33"/>
      <c r="Q931" s="33"/>
      <c r="R931" s="33"/>
      <c r="S931" s="33"/>
      <c r="T931" s="42"/>
      <c r="U931" s="33"/>
      <c r="V931" s="33"/>
      <c r="W931" s="33"/>
      <c r="X931" s="33"/>
      <c r="Y931" s="33"/>
      <c r="Z931" s="33"/>
      <c r="AA931" s="33"/>
      <c r="AB931" s="33"/>
      <c r="AC931" s="33"/>
      <c r="AD931" s="33"/>
      <c r="AE931" s="33"/>
      <c r="AF931" s="33"/>
    </row>
    <row r="932" spans="1:32" ht="13" x14ac:dyDescent="0.15">
      <c r="A932" s="33"/>
      <c r="B932" s="33"/>
      <c r="C932" s="33"/>
      <c r="D932" s="33"/>
      <c r="E932" s="33"/>
      <c r="F932" s="33"/>
      <c r="G932" s="33"/>
      <c r="H932" s="33"/>
      <c r="I932" s="33"/>
      <c r="J932" s="33"/>
      <c r="K932" s="33"/>
      <c r="L932" s="33"/>
      <c r="M932" s="33"/>
      <c r="N932" s="33"/>
      <c r="O932" s="33"/>
      <c r="P932" s="33"/>
      <c r="Q932" s="33"/>
      <c r="R932" s="33"/>
      <c r="S932" s="33"/>
      <c r="T932" s="42"/>
      <c r="U932" s="33"/>
      <c r="V932" s="33"/>
      <c r="W932" s="33"/>
      <c r="X932" s="33"/>
      <c r="Y932" s="33"/>
      <c r="Z932" s="33"/>
      <c r="AA932" s="33"/>
      <c r="AB932" s="33"/>
      <c r="AC932" s="33"/>
      <c r="AD932" s="33"/>
      <c r="AE932" s="33"/>
      <c r="AF932" s="33"/>
    </row>
    <row r="933" spans="1:32" ht="13" x14ac:dyDescent="0.15">
      <c r="A933" s="33"/>
      <c r="B933" s="33"/>
      <c r="C933" s="33"/>
      <c r="D933" s="33"/>
      <c r="E933" s="33"/>
      <c r="F933" s="33"/>
      <c r="G933" s="33"/>
      <c r="H933" s="33"/>
      <c r="I933" s="33"/>
      <c r="J933" s="33"/>
      <c r="K933" s="33"/>
      <c r="L933" s="33"/>
      <c r="M933" s="33"/>
      <c r="N933" s="33"/>
      <c r="O933" s="33"/>
      <c r="P933" s="33"/>
      <c r="Q933" s="33"/>
      <c r="R933" s="33"/>
      <c r="S933" s="33"/>
      <c r="T933" s="42"/>
      <c r="U933" s="33"/>
      <c r="V933" s="33"/>
      <c r="W933" s="33"/>
      <c r="X933" s="33"/>
      <c r="Y933" s="33"/>
      <c r="Z933" s="33"/>
      <c r="AA933" s="33"/>
      <c r="AB933" s="33"/>
      <c r="AC933" s="33"/>
      <c r="AD933" s="33"/>
      <c r="AE933" s="33"/>
      <c r="AF933" s="33"/>
    </row>
    <row r="934" spans="1:32" ht="13" x14ac:dyDescent="0.15">
      <c r="A934" s="33"/>
      <c r="B934" s="33"/>
      <c r="C934" s="33"/>
      <c r="D934" s="33"/>
      <c r="E934" s="33"/>
      <c r="F934" s="33"/>
      <c r="G934" s="33"/>
      <c r="H934" s="33"/>
      <c r="I934" s="33"/>
      <c r="J934" s="33"/>
      <c r="K934" s="33"/>
      <c r="L934" s="33"/>
      <c r="M934" s="33"/>
      <c r="N934" s="33"/>
      <c r="O934" s="33"/>
      <c r="P934" s="33"/>
      <c r="Q934" s="33"/>
      <c r="R934" s="33"/>
      <c r="S934" s="33"/>
      <c r="T934" s="42"/>
      <c r="U934" s="33"/>
      <c r="V934" s="33"/>
      <c r="W934" s="33"/>
      <c r="X934" s="33"/>
      <c r="Y934" s="33"/>
      <c r="Z934" s="33"/>
      <c r="AA934" s="33"/>
      <c r="AB934" s="33"/>
      <c r="AC934" s="33"/>
      <c r="AD934" s="33"/>
      <c r="AE934" s="33"/>
      <c r="AF934" s="33"/>
    </row>
    <row r="935" spans="1:32" ht="13" x14ac:dyDescent="0.15">
      <c r="A935" s="33"/>
      <c r="B935" s="33"/>
      <c r="C935" s="33"/>
      <c r="D935" s="33"/>
      <c r="E935" s="33"/>
      <c r="F935" s="33"/>
      <c r="G935" s="33"/>
      <c r="H935" s="33"/>
      <c r="I935" s="33"/>
      <c r="J935" s="33"/>
      <c r="K935" s="33"/>
      <c r="L935" s="33"/>
      <c r="M935" s="33"/>
      <c r="N935" s="33"/>
      <c r="O935" s="33"/>
      <c r="P935" s="33"/>
      <c r="Q935" s="33"/>
      <c r="R935" s="33"/>
      <c r="S935" s="33"/>
      <c r="T935" s="42"/>
      <c r="U935" s="33"/>
      <c r="V935" s="33"/>
      <c r="W935" s="33"/>
      <c r="X935" s="33"/>
      <c r="Y935" s="33"/>
      <c r="Z935" s="33"/>
      <c r="AA935" s="33"/>
      <c r="AB935" s="33"/>
      <c r="AC935" s="33"/>
      <c r="AD935" s="33"/>
      <c r="AE935" s="33"/>
      <c r="AF935" s="33"/>
    </row>
    <row r="936" spans="1:32" ht="13" x14ac:dyDescent="0.15">
      <c r="A936" s="33"/>
      <c r="B936" s="33"/>
      <c r="C936" s="33"/>
      <c r="D936" s="33"/>
      <c r="E936" s="33"/>
      <c r="F936" s="33"/>
      <c r="G936" s="33"/>
      <c r="H936" s="33"/>
      <c r="I936" s="33"/>
      <c r="J936" s="33"/>
      <c r="K936" s="33"/>
      <c r="L936" s="33"/>
      <c r="M936" s="33"/>
      <c r="N936" s="33"/>
      <c r="O936" s="33"/>
      <c r="P936" s="33"/>
      <c r="Q936" s="33"/>
      <c r="R936" s="33"/>
      <c r="S936" s="33"/>
      <c r="T936" s="42"/>
      <c r="U936" s="33"/>
      <c r="V936" s="33"/>
      <c r="W936" s="33"/>
      <c r="X936" s="33"/>
      <c r="Y936" s="33"/>
      <c r="Z936" s="33"/>
      <c r="AA936" s="33"/>
      <c r="AB936" s="33"/>
      <c r="AC936" s="33"/>
      <c r="AD936" s="33"/>
      <c r="AE936" s="33"/>
      <c r="AF936" s="33"/>
    </row>
    <row r="937" spans="1:32" ht="13" x14ac:dyDescent="0.15">
      <c r="A937" s="33"/>
      <c r="B937" s="33"/>
      <c r="C937" s="33"/>
      <c r="D937" s="33"/>
      <c r="E937" s="33"/>
      <c r="F937" s="33"/>
      <c r="G937" s="33"/>
      <c r="H937" s="33"/>
      <c r="I937" s="33"/>
      <c r="J937" s="33"/>
      <c r="K937" s="33"/>
      <c r="L937" s="33"/>
      <c r="M937" s="33"/>
      <c r="N937" s="33"/>
      <c r="O937" s="33"/>
      <c r="P937" s="33"/>
      <c r="Q937" s="33"/>
      <c r="R937" s="33"/>
      <c r="S937" s="33"/>
      <c r="T937" s="42"/>
      <c r="U937" s="33"/>
      <c r="V937" s="33"/>
      <c r="W937" s="33"/>
      <c r="X937" s="33"/>
      <c r="Y937" s="33"/>
      <c r="Z937" s="33"/>
      <c r="AA937" s="33"/>
      <c r="AB937" s="33"/>
      <c r="AC937" s="33"/>
      <c r="AD937" s="33"/>
      <c r="AE937" s="33"/>
      <c r="AF937" s="33"/>
    </row>
    <row r="938" spans="1:32" ht="13" x14ac:dyDescent="0.15">
      <c r="A938" s="33"/>
      <c r="B938" s="33"/>
      <c r="C938" s="33"/>
      <c r="D938" s="33"/>
      <c r="E938" s="33"/>
      <c r="F938" s="33"/>
      <c r="G938" s="33"/>
      <c r="H938" s="33"/>
      <c r="I938" s="33"/>
      <c r="J938" s="33"/>
      <c r="K938" s="33"/>
      <c r="L938" s="33"/>
      <c r="M938" s="33"/>
      <c r="N938" s="33"/>
      <c r="O938" s="33"/>
      <c r="P938" s="33"/>
      <c r="Q938" s="33"/>
      <c r="R938" s="33"/>
      <c r="S938" s="33"/>
      <c r="T938" s="42"/>
      <c r="U938" s="33"/>
      <c r="V938" s="33"/>
      <c r="W938" s="33"/>
      <c r="X938" s="33"/>
      <c r="Y938" s="33"/>
      <c r="Z938" s="33"/>
      <c r="AA938" s="33"/>
      <c r="AB938" s="33"/>
      <c r="AC938" s="33"/>
      <c r="AD938" s="33"/>
      <c r="AE938" s="33"/>
      <c r="AF938" s="33"/>
    </row>
    <row r="939" spans="1:32" ht="13" x14ac:dyDescent="0.15">
      <c r="A939" s="33"/>
      <c r="B939" s="33"/>
      <c r="C939" s="33"/>
      <c r="D939" s="33"/>
      <c r="E939" s="33"/>
      <c r="F939" s="33"/>
      <c r="G939" s="33"/>
      <c r="H939" s="33"/>
      <c r="I939" s="33"/>
      <c r="J939" s="33"/>
      <c r="K939" s="33"/>
      <c r="L939" s="33"/>
      <c r="M939" s="33"/>
      <c r="N939" s="33"/>
      <c r="O939" s="33"/>
      <c r="P939" s="33"/>
      <c r="Q939" s="33"/>
      <c r="R939" s="33"/>
      <c r="S939" s="33"/>
      <c r="T939" s="42"/>
      <c r="U939" s="33"/>
      <c r="V939" s="33"/>
      <c r="W939" s="33"/>
      <c r="X939" s="33"/>
      <c r="Y939" s="33"/>
      <c r="Z939" s="33"/>
      <c r="AA939" s="33"/>
      <c r="AB939" s="33"/>
      <c r="AC939" s="33"/>
      <c r="AD939" s="33"/>
      <c r="AE939" s="33"/>
      <c r="AF939" s="33"/>
    </row>
    <row r="940" spans="1:32" ht="13" x14ac:dyDescent="0.15">
      <c r="A940" s="33"/>
      <c r="B940" s="33"/>
      <c r="C940" s="33"/>
      <c r="D940" s="33"/>
      <c r="E940" s="33"/>
      <c r="F940" s="33"/>
      <c r="G940" s="33"/>
      <c r="H940" s="33"/>
      <c r="I940" s="33"/>
      <c r="J940" s="33"/>
      <c r="K940" s="33"/>
      <c r="L940" s="33"/>
      <c r="M940" s="33"/>
      <c r="N940" s="33"/>
      <c r="O940" s="33"/>
      <c r="P940" s="33"/>
      <c r="Q940" s="33"/>
      <c r="R940" s="33"/>
      <c r="S940" s="33"/>
      <c r="T940" s="42"/>
      <c r="U940" s="33"/>
      <c r="V940" s="33"/>
      <c r="W940" s="33"/>
      <c r="X940" s="33"/>
      <c r="Y940" s="33"/>
      <c r="Z940" s="33"/>
      <c r="AA940" s="33"/>
      <c r="AB940" s="33"/>
      <c r="AC940" s="33"/>
      <c r="AD940" s="33"/>
      <c r="AE940" s="33"/>
      <c r="AF940" s="33"/>
    </row>
    <row r="941" spans="1:32" ht="13" x14ac:dyDescent="0.15">
      <c r="A941" s="33"/>
      <c r="B941" s="33"/>
      <c r="C941" s="33"/>
      <c r="D941" s="33"/>
      <c r="E941" s="33"/>
      <c r="F941" s="33"/>
      <c r="G941" s="33"/>
      <c r="H941" s="33"/>
      <c r="I941" s="33"/>
      <c r="J941" s="33"/>
      <c r="K941" s="33"/>
      <c r="L941" s="33"/>
      <c r="M941" s="33"/>
      <c r="N941" s="33"/>
      <c r="O941" s="33"/>
      <c r="P941" s="33"/>
      <c r="Q941" s="33"/>
      <c r="R941" s="33"/>
      <c r="S941" s="33"/>
      <c r="T941" s="42"/>
      <c r="U941" s="33"/>
      <c r="V941" s="33"/>
      <c r="W941" s="33"/>
      <c r="X941" s="33"/>
      <c r="Y941" s="33"/>
      <c r="Z941" s="33"/>
      <c r="AA941" s="33"/>
      <c r="AB941" s="33"/>
      <c r="AC941" s="33"/>
      <c r="AD941" s="33"/>
      <c r="AE941" s="33"/>
      <c r="AF941" s="33"/>
    </row>
    <row r="942" spans="1:32" ht="13" x14ac:dyDescent="0.15">
      <c r="A942" s="33"/>
      <c r="B942" s="33"/>
      <c r="C942" s="33"/>
      <c r="D942" s="33"/>
      <c r="E942" s="33"/>
      <c r="F942" s="33"/>
      <c r="G942" s="33"/>
      <c r="H942" s="33"/>
      <c r="I942" s="33"/>
      <c r="J942" s="33"/>
      <c r="K942" s="33"/>
      <c r="L942" s="33"/>
      <c r="M942" s="33"/>
      <c r="N942" s="33"/>
      <c r="O942" s="33"/>
      <c r="P942" s="33"/>
      <c r="Q942" s="33"/>
      <c r="R942" s="33"/>
      <c r="S942" s="33"/>
      <c r="T942" s="42"/>
      <c r="U942" s="33"/>
      <c r="V942" s="33"/>
      <c r="W942" s="33"/>
      <c r="X942" s="33"/>
      <c r="Y942" s="33"/>
      <c r="Z942" s="33"/>
      <c r="AA942" s="33"/>
      <c r="AB942" s="33"/>
      <c r="AC942" s="33"/>
      <c r="AD942" s="33"/>
      <c r="AE942" s="33"/>
      <c r="AF942" s="33"/>
    </row>
    <row r="943" spans="1:32" ht="13" x14ac:dyDescent="0.15">
      <c r="A943" s="33"/>
      <c r="B943" s="33"/>
      <c r="C943" s="33"/>
      <c r="D943" s="33"/>
      <c r="E943" s="33"/>
      <c r="F943" s="33"/>
      <c r="G943" s="33"/>
      <c r="H943" s="33"/>
      <c r="I943" s="33"/>
      <c r="J943" s="33"/>
      <c r="K943" s="33"/>
      <c r="L943" s="33"/>
      <c r="M943" s="33"/>
      <c r="N943" s="33"/>
      <c r="O943" s="33"/>
      <c r="P943" s="33"/>
      <c r="Q943" s="33"/>
      <c r="R943" s="33"/>
      <c r="S943" s="33"/>
      <c r="T943" s="42"/>
      <c r="U943" s="33"/>
      <c r="V943" s="33"/>
      <c r="W943" s="33"/>
      <c r="X943" s="33"/>
      <c r="Y943" s="33"/>
      <c r="Z943" s="33"/>
      <c r="AA943" s="33"/>
      <c r="AB943" s="33"/>
      <c r="AC943" s="33"/>
      <c r="AD943" s="33"/>
      <c r="AE943" s="33"/>
      <c r="AF943" s="33"/>
    </row>
    <row r="944" spans="1:32" ht="13" x14ac:dyDescent="0.15">
      <c r="A944" s="33"/>
      <c r="B944" s="33"/>
      <c r="C944" s="33"/>
      <c r="D944" s="33"/>
      <c r="E944" s="33"/>
      <c r="F944" s="33"/>
      <c r="G944" s="33"/>
      <c r="H944" s="33"/>
      <c r="I944" s="33"/>
      <c r="J944" s="33"/>
      <c r="K944" s="33"/>
      <c r="L944" s="33"/>
      <c r="M944" s="33"/>
      <c r="N944" s="33"/>
      <c r="O944" s="33"/>
      <c r="P944" s="33"/>
      <c r="Q944" s="33"/>
      <c r="R944" s="33"/>
      <c r="S944" s="33"/>
      <c r="T944" s="42"/>
      <c r="U944" s="33"/>
      <c r="V944" s="33"/>
      <c r="W944" s="33"/>
      <c r="X944" s="33"/>
      <c r="Y944" s="33"/>
      <c r="Z944" s="33"/>
      <c r="AA944" s="33"/>
      <c r="AB944" s="33"/>
      <c r="AC944" s="33"/>
      <c r="AD944" s="33"/>
      <c r="AE944" s="33"/>
      <c r="AF944" s="33"/>
    </row>
    <row r="945" spans="1:32" ht="13" x14ac:dyDescent="0.15">
      <c r="A945" s="33"/>
      <c r="B945" s="33"/>
      <c r="C945" s="33"/>
      <c r="D945" s="33"/>
      <c r="E945" s="33"/>
      <c r="F945" s="33"/>
      <c r="G945" s="33"/>
      <c r="H945" s="33"/>
      <c r="I945" s="33"/>
      <c r="J945" s="33"/>
      <c r="K945" s="33"/>
      <c r="L945" s="33"/>
      <c r="M945" s="33"/>
      <c r="N945" s="33"/>
      <c r="O945" s="33"/>
      <c r="P945" s="33"/>
      <c r="Q945" s="33"/>
      <c r="R945" s="33"/>
      <c r="S945" s="33"/>
      <c r="T945" s="42"/>
      <c r="U945" s="33"/>
      <c r="V945" s="33"/>
      <c r="W945" s="33"/>
      <c r="X945" s="33"/>
      <c r="Y945" s="33"/>
      <c r="Z945" s="33"/>
      <c r="AA945" s="33"/>
      <c r="AB945" s="33"/>
      <c r="AC945" s="33"/>
      <c r="AD945" s="33"/>
      <c r="AE945" s="33"/>
      <c r="AF945" s="33"/>
    </row>
    <row r="946" spans="1:32" ht="13" x14ac:dyDescent="0.15">
      <c r="A946" s="33"/>
      <c r="B946" s="33"/>
      <c r="C946" s="33"/>
      <c r="D946" s="33"/>
      <c r="E946" s="33"/>
      <c r="F946" s="33"/>
      <c r="G946" s="33"/>
      <c r="H946" s="33"/>
      <c r="I946" s="33"/>
      <c r="J946" s="33"/>
      <c r="K946" s="33"/>
      <c r="L946" s="33"/>
      <c r="M946" s="33"/>
      <c r="N946" s="33"/>
      <c r="O946" s="33"/>
      <c r="P946" s="33"/>
      <c r="Q946" s="33"/>
      <c r="R946" s="33"/>
      <c r="S946" s="33"/>
      <c r="T946" s="42"/>
      <c r="U946" s="33"/>
      <c r="V946" s="33"/>
      <c r="W946" s="33"/>
      <c r="X946" s="33"/>
      <c r="Y946" s="33"/>
      <c r="Z946" s="33"/>
      <c r="AA946" s="33"/>
      <c r="AB946" s="33"/>
      <c r="AC946" s="33"/>
      <c r="AD946" s="33"/>
      <c r="AE946" s="33"/>
      <c r="AF946" s="33"/>
    </row>
    <row r="947" spans="1:32" ht="13" x14ac:dyDescent="0.15">
      <c r="A947" s="33"/>
      <c r="B947" s="33"/>
      <c r="C947" s="33"/>
      <c r="D947" s="33"/>
      <c r="E947" s="33"/>
      <c r="F947" s="33"/>
      <c r="G947" s="33"/>
      <c r="H947" s="33"/>
      <c r="I947" s="33"/>
      <c r="J947" s="33"/>
      <c r="K947" s="33"/>
      <c r="L947" s="33"/>
      <c r="M947" s="33"/>
      <c r="N947" s="33"/>
      <c r="O947" s="33"/>
      <c r="P947" s="33"/>
      <c r="Q947" s="33"/>
      <c r="R947" s="33"/>
      <c r="S947" s="33"/>
      <c r="T947" s="42"/>
      <c r="U947" s="33"/>
      <c r="V947" s="33"/>
      <c r="W947" s="33"/>
      <c r="X947" s="33"/>
      <c r="Y947" s="33"/>
      <c r="Z947" s="33"/>
      <c r="AA947" s="33"/>
      <c r="AB947" s="33"/>
      <c r="AC947" s="33"/>
      <c r="AD947" s="33"/>
      <c r="AE947" s="33"/>
      <c r="AF947" s="33"/>
    </row>
    <row r="948" spans="1:32" ht="13" x14ac:dyDescent="0.15">
      <c r="A948" s="33"/>
      <c r="B948" s="33"/>
      <c r="C948" s="33"/>
      <c r="D948" s="33"/>
      <c r="E948" s="33"/>
      <c r="F948" s="33"/>
      <c r="G948" s="33"/>
      <c r="H948" s="33"/>
      <c r="I948" s="33"/>
      <c r="J948" s="33"/>
      <c r="K948" s="33"/>
      <c r="L948" s="33"/>
      <c r="M948" s="33"/>
      <c r="N948" s="33"/>
      <c r="O948" s="33"/>
      <c r="P948" s="33"/>
      <c r="Q948" s="33"/>
      <c r="R948" s="33"/>
      <c r="S948" s="33"/>
      <c r="T948" s="42"/>
      <c r="U948" s="33"/>
      <c r="V948" s="33"/>
      <c r="W948" s="33"/>
      <c r="X948" s="33"/>
      <c r="Y948" s="33"/>
      <c r="Z948" s="33"/>
      <c r="AA948" s="33"/>
      <c r="AB948" s="33"/>
      <c r="AC948" s="33"/>
      <c r="AD948" s="33"/>
      <c r="AE948" s="33"/>
      <c r="AF948" s="33"/>
    </row>
    <row r="949" spans="1:32" ht="13" x14ac:dyDescent="0.15">
      <c r="A949" s="33"/>
      <c r="B949" s="33"/>
      <c r="C949" s="33"/>
      <c r="D949" s="33"/>
      <c r="E949" s="33"/>
      <c r="F949" s="33"/>
      <c r="G949" s="33"/>
      <c r="H949" s="33"/>
      <c r="I949" s="33"/>
      <c r="J949" s="33"/>
      <c r="K949" s="33"/>
      <c r="L949" s="33"/>
      <c r="M949" s="33"/>
      <c r="N949" s="33"/>
      <c r="O949" s="33"/>
      <c r="P949" s="33"/>
      <c r="Q949" s="33"/>
      <c r="R949" s="33"/>
      <c r="S949" s="33"/>
      <c r="T949" s="42"/>
      <c r="U949" s="33"/>
      <c r="V949" s="33"/>
      <c r="W949" s="33"/>
      <c r="X949" s="33"/>
      <c r="Y949" s="33"/>
      <c r="Z949" s="33"/>
      <c r="AA949" s="33"/>
      <c r="AB949" s="33"/>
      <c r="AC949" s="33"/>
      <c r="AD949" s="33"/>
      <c r="AE949" s="33"/>
      <c r="AF949" s="33"/>
    </row>
    <row r="950" spans="1:32" ht="13" x14ac:dyDescent="0.15">
      <c r="A950" s="33"/>
      <c r="B950" s="33"/>
      <c r="C950" s="33"/>
      <c r="D950" s="33"/>
      <c r="E950" s="33"/>
      <c r="F950" s="33"/>
      <c r="G950" s="33"/>
      <c r="H950" s="33"/>
      <c r="I950" s="33"/>
      <c r="J950" s="33"/>
      <c r="K950" s="33"/>
      <c r="L950" s="33"/>
      <c r="M950" s="33"/>
      <c r="N950" s="33"/>
      <c r="O950" s="33"/>
      <c r="P950" s="33"/>
      <c r="Q950" s="33"/>
      <c r="R950" s="33"/>
      <c r="S950" s="33"/>
      <c r="T950" s="42"/>
      <c r="U950" s="33"/>
      <c r="V950" s="33"/>
      <c r="W950" s="33"/>
      <c r="X950" s="33"/>
      <c r="Y950" s="33"/>
      <c r="Z950" s="33"/>
      <c r="AA950" s="33"/>
      <c r="AB950" s="33"/>
      <c r="AC950" s="33"/>
      <c r="AD950" s="33"/>
      <c r="AE950" s="33"/>
      <c r="AF950" s="33"/>
    </row>
    <row r="951" spans="1:32" ht="13" x14ac:dyDescent="0.15">
      <c r="A951" s="33"/>
      <c r="B951" s="33"/>
      <c r="C951" s="33"/>
      <c r="D951" s="33"/>
      <c r="E951" s="33"/>
      <c r="F951" s="33"/>
      <c r="G951" s="33"/>
      <c r="H951" s="33"/>
      <c r="I951" s="33"/>
      <c r="J951" s="33"/>
      <c r="K951" s="33"/>
      <c r="L951" s="33"/>
      <c r="M951" s="33"/>
      <c r="N951" s="33"/>
      <c r="O951" s="33"/>
      <c r="P951" s="33"/>
      <c r="Q951" s="33"/>
      <c r="R951" s="33"/>
      <c r="S951" s="33"/>
      <c r="T951" s="42"/>
      <c r="U951" s="33"/>
      <c r="V951" s="33"/>
      <c r="W951" s="33"/>
      <c r="X951" s="33"/>
      <c r="Y951" s="33"/>
      <c r="Z951" s="33"/>
      <c r="AA951" s="33"/>
      <c r="AB951" s="33"/>
      <c r="AC951" s="33"/>
      <c r="AD951" s="33"/>
      <c r="AE951" s="33"/>
      <c r="AF951" s="33"/>
    </row>
    <row r="952" spans="1:32" ht="13" x14ac:dyDescent="0.15">
      <c r="A952" s="33"/>
      <c r="B952" s="33"/>
      <c r="C952" s="33"/>
      <c r="D952" s="33"/>
      <c r="E952" s="33"/>
      <c r="F952" s="33"/>
      <c r="G952" s="33"/>
      <c r="H952" s="33"/>
      <c r="I952" s="33"/>
      <c r="J952" s="33"/>
      <c r="K952" s="33"/>
      <c r="L952" s="33"/>
      <c r="M952" s="33"/>
      <c r="N952" s="33"/>
      <c r="O952" s="33"/>
      <c r="P952" s="33"/>
      <c r="Q952" s="33"/>
      <c r="R952" s="33"/>
      <c r="S952" s="33"/>
      <c r="T952" s="42"/>
      <c r="U952" s="33"/>
      <c r="V952" s="33"/>
      <c r="W952" s="33"/>
      <c r="X952" s="33"/>
      <c r="Y952" s="33"/>
      <c r="Z952" s="33"/>
      <c r="AA952" s="33"/>
      <c r="AB952" s="33"/>
      <c r="AC952" s="33"/>
      <c r="AD952" s="33"/>
      <c r="AE952" s="33"/>
      <c r="AF952" s="33"/>
    </row>
    <row r="953" spans="1:32" ht="13" x14ac:dyDescent="0.15">
      <c r="A953" s="33"/>
      <c r="B953" s="33"/>
      <c r="C953" s="33"/>
      <c r="D953" s="33"/>
      <c r="E953" s="33"/>
      <c r="F953" s="33"/>
      <c r="G953" s="33"/>
      <c r="H953" s="33"/>
      <c r="I953" s="33"/>
      <c r="J953" s="33"/>
      <c r="K953" s="33"/>
      <c r="L953" s="33"/>
      <c r="M953" s="33"/>
      <c r="N953" s="33"/>
      <c r="O953" s="33"/>
      <c r="P953" s="33"/>
      <c r="Q953" s="33"/>
      <c r="R953" s="33"/>
      <c r="S953" s="33"/>
      <c r="T953" s="42"/>
      <c r="U953" s="33"/>
      <c r="V953" s="33"/>
      <c r="W953" s="33"/>
      <c r="X953" s="33"/>
      <c r="Y953" s="33"/>
      <c r="Z953" s="33"/>
      <c r="AA953" s="33"/>
      <c r="AB953" s="33"/>
      <c r="AC953" s="33"/>
      <c r="AD953" s="33"/>
      <c r="AE953" s="33"/>
      <c r="AF953" s="33"/>
    </row>
    <row r="954" spans="1:32" ht="13" x14ac:dyDescent="0.15">
      <c r="A954" s="33"/>
      <c r="B954" s="33"/>
      <c r="C954" s="33"/>
      <c r="D954" s="33"/>
      <c r="E954" s="33"/>
      <c r="F954" s="33"/>
      <c r="G954" s="33"/>
      <c r="H954" s="33"/>
      <c r="I954" s="33"/>
      <c r="J954" s="33"/>
      <c r="K954" s="33"/>
      <c r="L954" s="33"/>
      <c r="M954" s="33"/>
      <c r="N954" s="33"/>
      <c r="O954" s="33"/>
      <c r="P954" s="33"/>
      <c r="Q954" s="33"/>
      <c r="R954" s="33"/>
      <c r="S954" s="33"/>
      <c r="T954" s="42"/>
      <c r="U954" s="33"/>
      <c r="V954" s="33"/>
      <c r="W954" s="33"/>
      <c r="X954" s="33"/>
      <c r="Y954" s="33"/>
      <c r="Z954" s="33"/>
      <c r="AA954" s="33"/>
      <c r="AB954" s="33"/>
      <c r="AC954" s="33"/>
      <c r="AD954" s="33"/>
      <c r="AE954" s="33"/>
      <c r="AF954" s="33"/>
    </row>
    <row r="955" spans="1:32" ht="13" x14ac:dyDescent="0.15">
      <c r="A955" s="33"/>
      <c r="B955" s="33"/>
      <c r="C955" s="33"/>
      <c r="D955" s="33"/>
      <c r="E955" s="33"/>
      <c r="F955" s="33"/>
      <c r="G955" s="33"/>
      <c r="H955" s="33"/>
      <c r="I955" s="33"/>
      <c r="J955" s="33"/>
      <c r="K955" s="33"/>
      <c r="L955" s="33"/>
      <c r="M955" s="33"/>
      <c r="N955" s="33"/>
      <c r="O955" s="33"/>
      <c r="P955" s="33"/>
      <c r="Q955" s="33"/>
      <c r="R955" s="33"/>
      <c r="S955" s="33"/>
      <c r="T955" s="42"/>
      <c r="U955" s="33"/>
      <c r="V955" s="33"/>
      <c r="W955" s="33"/>
      <c r="X955" s="33"/>
      <c r="Y955" s="33"/>
      <c r="Z955" s="33"/>
      <c r="AA955" s="33"/>
      <c r="AB955" s="33"/>
      <c r="AC955" s="33"/>
      <c r="AD955" s="33"/>
      <c r="AE955" s="33"/>
      <c r="AF955" s="33"/>
    </row>
    <row r="956" spans="1:32" ht="13" x14ac:dyDescent="0.15">
      <c r="A956" s="33"/>
      <c r="B956" s="33"/>
      <c r="C956" s="33"/>
      <c r="D956" s="33"/>
      <c r="E956" s="33"/>
      <c r="F956" s="33"/>
      <c r="G956" s="33"/>
      <c r="H956" s="33"/>
      <c r="I956" s="33"/>
      <c r="J956" s="33"/>
      <c r="K956" s="33"/>
      <c r="L956" s="33"/>
      <c r="M956" s="33"/>
      <c r="N956" s="33"/>
      <c r="O956" s="33"/>
      <c r="P956" s="33"/>
      <c r="Q956" s="33"/>
      <c r="R956" s="33"/>
      <c r="S956" s="33"/>
      <c r="T956" s="42"/>
      <c r="U956" s="33"/>
      <c r="V956" s="33"/>
      <c r="W956" s="33"/>
      <c r="X956" s="33"/>
      <c r="Y956" s="33"/>
      <c r="Z956" s="33"/>
      <c r="AA956" s="33"/>
      <c r="AB956" s="33"/>
      <c r="AC956" s="33"/>
      <c r="AD956" s="33"/>
      <c r="AE956" s="33"/>
      <c r="AF956" s="33"/>
    </row>
    <row r="957" spans="1:32" ht="13" x14ac:dyDescent="0.15">
      <c r="A957" s="33"/>
      <c r="B957" s="33"/>
      <c r="C957" s="33"/>
      <c r="D957" s="33"/>
      <c r="E957" s="33"/>
      <c r="F957" s="33"/>
      <c r="G957" s="33"/>
      <c r="H957" s="33"/>
      <c r="I957" s="33"/>
      <c r="J957" s="33"/>
      <c r="K957" s="33"/>
      <c r="L957" s="33"/>
      <c r="M957" s="33"/>
      <c r="N957" s="33"/>
      <c r="O957" s="33"/>
      <c r="P957" s="33"/>
      <c r="Q957" s="33"/>
      <c r="R957" s="33"/>
      <c r="S957" s="33"/>
      <c r="T957" s="42"/>
      <c r="U957" s="33"/>
      <c r="V957" s="33"/>
      <c r="W957" s="33"/>
      <c r="X957" s="33"/>
      <c r="Y957" s="33"/>
      <c r="Z957" s="33"/>
      <c r="AA957" s="33"/>
      <c r="AB957" s="33"/>
      <c r="AC957" s="33"/>
      <c r="AD957" s="33"/>
      <c r="AE957" s="33"/>
      <c r="AF957" s="33"/>
    </row>
    <row r="958" spans="1:32" ht="13" x14ac:dyDescent="0.15">
      <c r="A958" s="33"/>
      <c r="B958" s="33"/>
      <c r="C958" s="33"/>
      <c r="D958" s="33"/>
      <c r="E958" s="33"/>
      <c r="F958" s="33"/>
      <c r="G958" s="33"/>
      <c r="H958" s="33"/>
      <c r="I958" s="33"/>
      <c r="J958" s="33"/>
      <c r="K958" s="33"/>
      <c r="L958" s="33"/>
      <c r="M958" s="33"/>
      <c r="N958" s="33"/>
      <c r="O958" s="33"/>
      <c r="P958" s="33"/>
      <c r="Q958" s="33"/>
      <c r="R958" s="33"/>
      <c r="S958" s="33"/>
      <c r="T958" s="42"/>
      <c r="U958" s="33"/>
      <c r="V958" s="33"/>
      <c r="W958" s="33"/>
      <c r="X958" s="33"/>
      <c r="Y958" s="33"/>
      <c r="Z958" s="33"/>
      <c r="AA958" s="33"/>
      <c r="AB958" s="33"/>
      <c r="AC958" s="33"/>
      <c r="AD958" s="33"/>
      <c r="AE958" s="33"/>
      <c r="AF958" s="33"/>
    </row>
    <row r="959" spans="1:32" ht="13" x14ac:dyDescent="0.15">
      <c r="A959" s="33"/>
      <c r="B959" s="33"/>
      <c r="C959" s="33"/>
      <c r="D959" s="33"/>
      <c r="E959" s="33"/>
      <c r="F959" s="33"/>
      <c r="G959" s="33"/>
      <c r="H959" s="33"/>
      <c r="I959" s="33"/>
      <c r="J959" s="33"/>
      <c r="K959" s="33"/>
      <c r="L959" s="33"/>
      <c r="M959" s="33"/>
      <c r="N959" s="33"/>
      <c r="O959" s="33"/>
      <c r="P959" s="33"/>
      <c r="Q959" s="33"/>
      <c r="R959" s="33"/>
      <c r="S959" s="33"/>
      <c r="T959" s="42"/>
      <c r="U959" s="33"/>
      <c r="V959" s="33"/>
      <c r="W959" s="33"/>
      <c r="X959" s="33"/>
      <c r="Y959" s="33"/>
      <c r="Z959" s="33"/>
      <c r="AA959" s="33"/>
      <c r="AB959" s="33"/>
      <c r="AC959" s="33"/>
      <c r="AD959" s="33"/>
      <c r="AE959" s="33"/>
      <c r="AF959" s="33"/>
    </row>
    <row r="960" spans="1:32" ht="13" x14ac:dyDescent="0.15">
      <c r="A960" s="33"/>
      <c r="B960" s="33"/>
      <c r="C960" s="33"/>
      <c r="D960" s="33"/>
      <c r="E960" s="33"/>
      <c r="F960" s="33"/>
      <c r="G960" s="33"/>
      <c r="H960" s="33"/>
      <c r="I960" s="33"/>
      <c r="J960" s="33"/>
      <c r="K960" s="33"/>
      <c r="L960" s="33"/>
      <c r="M960" s="33"/>
      <c r="N960" s="33"/>
      <c r="O960" s="33"/>
      <c r="P960" s="33"/>
      <c r="Q960" s="33"/>
      <c r="R960" s="33"/>
      <c r="S960" s="33"/>
      <c r="T960" s="42"/>
      <c r="U960" s="33"/>
      <c r="V960" s="33"/>
      <c r="W960" s="33"/>
      <c r="X960" s="33"/>
      <c r="Y960" s="33"/>
      <c r="Z960" s="33"/>
      <c r="AA960" s="33"/>
      <c r="AB960" s="33"/>
      <c r="AC960" s="33"/>
      <c r="AD960" s="33"/>
      <c r="AE960" s="33"/>
      <c r="AF960" s="33"/>
    </row>
    <row r="961" spans="1:32" ht="13" x14ac:dyDescent="0.15">
      <c r="A961" s="33"/>
      <c r="B961" s="33"/>
      <c r="C961" s="33"/>
      <c r="D961" s="33"/>
      <c r="E961" s="33"/>
      <c r="F961" s="33"/>
      <c r="G961" s="33"/>
      <c r="H961" s="33"/>
      <c r="I961" s="33"/>
      <c r="J961" s="33"/>
      <c r="K961" s="33"/>
      <c r="L961" s="33"/>
      <c r="M961" s="33"/>
      <c r="N961" s="33"/>
      <c r="O961" s="33"/>
      <c r="P961" s="33"/>
      <c r="Q961" s="33"/>
      <c r="R961" s="33"/>
      <c r="S961" s="33"/>
      <c r="T961" s="42"/>
      <c r="U961" s="33"/>
      <c r="V961" s="33"/>
      <c r="W961" s="33"/>
      <c r="X961" s="33"/>
      <c r="Y961" s="33"/>
      <c r="Z961" s="33"/>
      <c r="AA961" s="33"/>
      <c r="AB961" s="33"/>
      <c r="AC961" s="33"/>
      <c r="AD961" s="33"/>
      <c r="AE961" s="33"/>
      <c r="AF961" s="33"/>
    </row>
    <row r="962" spans="1:32" ht="13" x14ac:dyDescent="0.15">
      <c r="A962" s="33"/>
      <c r="B962" s="33"/>
      <c r="C962" s="33"/>
      <c r="D962" s="33"/>
      <c r="E962" s="33"/>
      <c r="F962" s="33"/>
      <c r="G962" s="33"/>
      <c r="H962" s="33"/>
      <c r="I962" s="33"/>
      <c r="J962" s="33"/>
      <c r="K962" s="33"/>
      <c r="L962" s="33"/>
      <c r="M962" s="33"/>
      <c r="N962" s="33"/>
      <c r="O962" s="33"/>
      <c r="P962" s="33"/>
      <c r="Q962" s="33"/>
      <c r="R962" s="33"/>
      <c r="S962" s="33"/>
      <c r="T962" s="42"/>
      <c r="U962" s="33"/>
      <c r="V962" s="33"/>
      <c r="W962" s="33"/>
      <c r="X962" s="33"/>
      <c r="Y962" s="33"/>
      <c r="Z962" s="33"/>
      <c r="AA962" s="33"/>
      <c r="AB962" s="33"/>
      <c r="AC962" s="33"/>
      <c r="AD962" s="33"/>
      <c r="AE962" s="33"/>
      <c r="AF962" s="33"/>
    </row>
    <row r="963" spans="1:32" ht="13" x14ac:dyDescent="0.15">
      <c r="A963" s="33"/>
      <c r="B963" s="33"/>
      <c r="C963" s="33"/>
      <c r="D963" s="33"/>
      <c r="E963" s="33"/>
      <c r="F963" s="33"/>
      <c r="G963" s="33"/>
      <c r="H963" s="33"/>
      <c r="I963" s="33"/>
      <c r="J963" s="33"/>
      <c r="K963" s="33"/>
      <c r="L963" s="33"/>
      <c r="M963" s="33"/>
      <c r="N963" s="33"/>
      <c r="O963" s="33"/>
      <c r="P963" s="33"/>
      <c r="Q963" s="33"/>
      <c r="R963" s="33"/>
      <c r="S963" s="33"/>
      <c r="T963" s="42"/>
      <c r="U963" s="33"/>
      <c r="V963" s="33"/>
      <c r="W963" s="33"/>
      <c r="X963" s="33"/>
      <c r="Y963" s="33"/>
      <c r="Z963" s="33"/>
      <c r="AA963" s="33"/>
      <c r="AB963" s="33"/>
      <c r="AC963" s="33"/>
      <c r="AD963" s="33"/>
      <c r="AE963" s="33"/>
      <c r="AF963" s="33"/>
    </row>
    <row r="964" spans="1:32" ht="13" x14ac:dyDescent="0.15">
      <c r="A964" s="33"/>
      <c r="B964" s="33"/>
      <c r="C964" s="33"/>
      <c r="D964" s="33"/>
      <c r="E964" s="33"/>
      <c r="F964" s="33"/>
      <c r="G964" s="33"/>
      <c r="H964" s="33"/>
      <c r="I964" s="33"/>
      <c r="J964" s="33"/>
      <c r="K964" s="33"/>
      <c r="L964" s="33"/>
      <c r="M964" s="33"/>
      <c r="N964" s="33"/>
      <c r="O964" s="33"/>
      <c r="P964" s="33"/>
      <c r="Q964" s="33"/>
      <c r="R964" s="33"/>
      <c r="S964" s="33"/>
      <c r="T964" s="42"/>
      <c r="U964" s="33"/>
      <c r="V964" s="33"/>
      <c r="W964" s="33"/>
      <c r="X964" s="33"/>
      <c r="Y964" s="33"/>
      <c r="Z964" s="33"/>
      <c r="AA964" s="33"/>
      <c r="AB964" s="33"/>
      <c r="AC964" s="33"/>
      <c r="AD964" s="33"/>
      <c r="AE964" s="33"/>
      <c r="AF964" s="33"/>
    </row>
    <row r="965" spans="1:32" ht="13" x14ac:dyDescent="0.15">
      <c r="A965" s="33"/>
      <c r="B965" s="33"/>
      <c r="C965" s="33"/>
      <c r="D965" s="33"/>
      <c r="E965" s="33"/>
      <c r="F965" s="33"/>
      <c r="G965" s="33"/>
      <c r="H965" s="33"/>
      <c r="I965" s="33"/>
      <c r="J965" s="33"/>
      <c r="K965" s="33"/>
      <c r="L965" s="33"/>
      <c r="M965" s="33"/>
      <c r="N965" s="33"/>
      <c r="O965" s="33"/>
      <c r="P965" s="33"/>
      <c r="Q965" s="33"/>
      <c r="R965" s="33"/>
      <c r="S965" s="33"/>
      <c r="T965" s="42"/>
      <c r="U965" s="33"/>
      <c r="V965" s="33"/>
      <c r="W965" s="33"/>
      <c r="X965" s="33"/>
      <c r="Y965" s="33"/>
      <c r="Z965" s="33"/>
      <c r="AA965" s="33"/>
      <c r="AB965" s="33"/>
      <c r="AC965" s="33"/>
      <c r="AD965" s="33"/>
      <c r="AE965" s="33"/>
      <c r="AF965" s="33"/>
    </row>
    <row r="966" spans="1:32" ht="13" x14ac:dyDescent="0.15">
      <c r="A966" s="33"/>
      <c r="B966" s="33"/>
      <c r="C966" s="33"/>
      <c r="D966" s="33"/>
      <c r="E966" s="33"/>
      <c r="F966" s="33"/>
      <c r="G966" s="33"/>
      <c r="H966" s="33"/>
      <c r="I966" s="33"/>
      <c r="J966" s="33"/>
      <c r="K966" s="33"/>
      <c r="L966" s="33"/>
      <c r="M966" s="33"/>
      <c r="N966" s="33"/>
      <c r="O966" s="33"/>
      <c r="P966" s="33"/>
      <c r="Q966" s="33"/>
      <c r="R966" s="33"/>
      <c r="S966" s="33"/>
      <c r="T966" s="42"/>
      <c r="U966" s="33"/>
      <c r="V966" s="33"/>
      <c r="W966" s="33"/>
      <c r="X966" s="33"/>
      <c r="Y966" s="33"/>
      <c r="Z966" s="33"/>
      <c r="AA966" s="33"/>
      <c r="AB966" s="33"/>
      <c r="AC966" s="33"/>
      <c r="AD966" s="33"/>
      <c r="AE966" s="33"/>
      <c r="AF966" s="33"/>
    </row>
    <row r="967" spans="1:32" ht="13" x14ac:dyDescent="0.15">
      <c r="A967" s="33"/>
      <c r="B967" s="33"/>
      <c r="C967" s="33"/>
      <c r="D967" s="33"/>
      <c r="E967" s="33"/>
      <c r="F967" s="33"/>
      <c r="G967" s="33"/>
      <c r="H967" s="33"/>
      <c r="I967" s="33"/>
      <c r="J967" s="33"/>
      <c r="K967" s="33"/>
      <c r="L967" s="33"/>
      <c r="M967" s="33"/>
      <c r="N967" s="33"/>
      <c r="O967" s="33"/>
      <c r="P967" s="33"/>
      <c r="Q967" s="33"/>
      <c r="R967" s="33"/>
      <c r="S967" s="33"/>
      <c r="T967" s="42"/>
      <c r="U967" s="33"/>
      <c r="V967" s="33"/>
      <c r="W967" s="33"/>
      <c r="X967" s="33"/>
      <c r="Y967" s="33"/>
      <c r="Z967" s="33"/>
      <c r="AA967" s="33"/>
      <c r="AB967" s="33"/>
      <c r="AC967" s="33"/>
      <c r="AD967" s="33"/>
      <c r="AE967" s="33"/>
      <c r="AF967" s="33"/>
    </row>
    <row r="968" spans="1:32" ht="13" x14ac:dyDescent="0.15">
      <c r="A968" s="33"/>
      <c r="B968" s="33"/>
      <c r="C968" s="33"/>
      <c r="D968" s="33"/>
      <c r="E968" s="33"/>
      <c r="F968" s="33"/>
      <c r="G968" s="33"/>
      <c r="H968" s="33"/>
      <c r="I968" s="33"/>
      <c r="J968" s="33"/>
      <c r="K968" s="33"/>
      <c r="L968" s="33"/>
      <c r="M968" s="33"/>
      <c r="N968" s="33"/>
      <c r="O968" s="33"/>
      <c r="P968" s="33"/>
      <c r="Q968" s="33"/>
      <c r="R968" s="33"/>
      <c r="S968" s="33"/>
      <c r="T968" s="42"/>
      <c r="U968" s="33"/>
      <c r="V968" s="33"/>
      <c r="W968" s="33"/>
      <c r="X968" s="33"/>
      <c r="Y968" s="33"/>
      <c r="Z968" s="33"/>
      <c r="AA968" s="33"/>
      <c r="AB968" s="33"/>
      <c r="AC968" s="33"/>
      <c r="AD968" s="33"/>
      <c r="AE968" s="33"/>
      <c r="AF968" s="33"/>
    </row>
    <row r="969" spans="1:32" ht="13" x14ac:dyDescent="0.15">
      <c r="A969" s="33"/>
      <c r="B969" s="33"/>
      <c r="C969" s="33"/>
      <c r="D969" s="33"/>
      <c r="E969" s="33"/>
      <c r="F969" s="33"/>
      <c r="G969" s="33"/>
      <c r="H969" s="33"/>
      <c r="I969" s="33"/>
      <c r="J969" s="33"/>
      <c r="K969" s="33"/>
      <c r="L969" s="33"/>
      <c r="M969" s="33"/>
      <c r="N969" s="33"/>
      <c r="O969" s="33"/>
      <c r="P969" s="33"/>
      <c r="Q969" s="33"/>
      <c r="R969" s="33"/>
      <c r="S969" s="33"/>
      <c r="T969" s="42"/>
      <c r="U969" s="33"/>
      <c r="V969" s="33"/>
      <c r="W969" s="33"/>
      <c r="X969" s="33"/>
      <c r="Y969" s="33"/>
      <c r="Z969" s="33"/>
      <c r="AA969" s="33"/>
      <c r="AB969" s="33"/>
      <c r="AC969" s="33"/>
      <c r="AD969" s="33"/>
      <c r="AE969" s="33"/>
      <c r="AF969" s="33"/>
    </row>
    <row r="970" spans="1:32" ht="13" x14ac:dyDescent="0.15">
      <c r="A970" s="33"/>
      <c r="B970" s="33"/>
      <c r="C970" s="33"/>
      <c r="D970" s="33"/>
      <c r="E970" s="33"/>
      <c r="F970" s="33"/>
      <c r="G970" s="33"/>
      <c r="H970" s="33"/>
      <c r="I970" s="33"/>
      <c r="J970" s="33"/>
      <c r="K970" s="33"/>
      <c r="L970" s="33"/>
      <c r="M970" s="33"/>
      <c r="N970" s="33"/>
      <c r="O970" s="33"/>
      <c r="P970" s="33"/>
      <c r="Q970" s="33"/>
      <c r="R970" s="33"/>
      <c r="S970" s="33"/>
      <c r="T970" s="42"/>
      <c r="U970" s="33"/>
      <c r="V970" s="33"/>
      <c r="W970" s="33"/>
      <c r="X970" s="33"/>
      <c r="Y970" s="33"/>
      <c r="Z970" s="33"/>
      <c r="AA970" s="33"/>
      <c r="AB970" s="33"/>
      <c r="AC970" s="33"/>
      <c r="AD970" s="33"/>
      <c r="AE970" s="33"/>
      <c r="AF970" s="33"/>
    </row>
    <row r="971" spans="1:32" ht="13" x14ac:dyDescent="0.15">
      <c r="A971" s="33"/>
      <c r="B971" s="33"/>
      <c r="C971" s="33"/>
      <c r="D971" s="33"/>
      <c r="E971" s="33"/>
      <c r="F971" s="33"/>
      <c r="G971" s="33"/>
      <c r="H971" s="33"/>
      <c r="I971" s="33"/>
      <c r="J971" s="33"/>
      <c r="K971" s="33"/>
      <c r="L971" s="33"/>
      <c r="M971" s="33"/>
      <c r="N971" s="33"/>
      <c r="O971" s="33"/>
      <c r="P971" s="33"/>
      <c r="Q971" s="33"/>
      <c r="R971" s="33"/>
      <c r="S971" s="33"/>
      <c r="T971" s="42"/>
      <c r="U971" s="33"/>
      <c r="V971" s="33"/>
      <c r="W971" s="33"/>
      <c r="X971" s="33"/>
      <c r="Y971" s="33"/>
      <c r="Z971" s="33"/>
      <c r="AA971" s="33"/>
      <c r="AB971" s="33"/>
      <c r="AC971" s="33"/>
      <c r="AD971" s="33"/>
      <c r="AE971" s="33"/>
      <c r="AF971" s="33"/>
    </row>
    <row r="972" spans="1:32" ht="13" x14ac:dyDescent="0.15">
      <c r="A972" s="33"/>
      <c r="B972" s="33"/>
      <c r="C972" s="33"/>
      <c r="D972" s="33"/>
      <c r="E972" s="33"/>
      <c r="F972" s="33"/>
      <c r="G972" s="33"/>
      <c r="H972" s="33"/>
      <c r="I972" s="33"/>
      <c r="J972" s="33"/>
      <c r="K972" s="33"/>
      <c r="L972" s="33"/>
      <c r="M972" s="33"/>
      <c r="N972" s="33"/>
      <c r="O972" s="33"/>
      <c r="P972" s="33"/>
      <c r="Q972" s="33"/>
      <c r="R972" s="33"/>
      <c r="S972" s="33"/>
      <c r="T972" s="42"/>
      <c r="U972" s="33"/>
      <c r="V972" s="33"/>
      <c r="W972" s="33"/>
      <c r="X972" s="33"/>
      <c r="Y972" s="33"/>
      <c r="Z972" s="33"/>
      <c r="AA972" s="33"/>
      <c r="AB972" s="33"/>
      <c r="AC972" s="33"/>
      <c r="AD972" s="33"/>
      <c r="AE972" s="33"/>
      <c r="AF972" s="33"/>
    </row>
    <row r="973" spans="1:32" ht="13" x14ac:dyDescent="0.15">
      <c r="A973" s="33"/>
      <c r="B973" s="33"/>
      <c r="C973" s="33"/>
      <c r="D973" s="33"/>
      <c r="E973" s="33"/>
      <c r="F973" s="33"/>
      <c r="G973" s="33"/>
      <c r="H973" s="33"/>
      <c r="I973" s="33"/>
      <c r="J973" s="33"/>
      <c r="K973" s="33"/>
      <c r="L973" s="33"/>
      <c r="M973" s="33"/>
      <c r="N973" s="33"/>
      <c r="O973" s="33"/>
      <c r="P973" s="33"/>
      <c r="Q973" s="33"/>
      <c r="R973" s="33"/>
      <c r="S973" s="33"/>
      <c r="T973" s="42"/>
      <c r="U973" s="33"/>
      <c r="V973" s="33"/>
      <c r="W973" s="33"/>
      <c r="X973" s="33"/>
      <c r="Y973" s="33"/>
      <c r="Z973" s="33"/>
      <c r="AA973" s="33"/>
      <c r="AB973" s="33"/>
      <c r="AC973" s="33"/>
      <c r="AD973" s="33"/>
      <c r="AE973" s="33"/>
      <c r="AF973" s="33"/>
    </row>
    <row r="974" spans="1:32" ht="13" x14ac:dyDescent="0.15">
      <c r="A974" s="33"/>
      <c r="B974" s="33"/>
      <c r="C974" s="33"/>
      <c r="D974" s="33"/>
      <c r="E974" s="33"/>
      <c r="F974" s="33"/>
      <c r="G974" s="33"/>
      <c r="H974" s="33"/>
      <c r="I974" s="33"/>
      <c r="J974" s="33"/>
      <c r="K974" s="33"/>
      <c r="L974" s="33"/>
      <c r="M974" s="33"/>
      <c r="N974" s="33"/>
      <c r="O974" s="33"/>
      <c r="P974" s="33"/>
      <c r="Q974" s="33"/>
      <c r="R974" s="33"/>
      <c r="S974" s="33"/>
      <c r="T974" s="42"/>
      <c r="U974" s="33"/>
      <c r="V974" s="33"/>
      <c r="W974" s="33"/>
      <c r="X974" s="33"/>
      <c r="Y974" s="33"/>
      <c r="Z974" s="33"/>
      <c r="AA974" s="33"/>
      <c r="AB974" s="33"/>
      <c r="AC974" s="33"/>
      <c r="AD974" s="33"/>
      <c r="AE974" s="33"/>
      <c r="AF974" s="33"/>
    </row>
    <row r="975" spans="1:32" ht="13" x14ac:dyDescent="0.15">
      <c r="A975" s="33"/>
      <c r="B975" s="33"/>
      <c r="C975" s="33"/>
      <c r="D975" s="33"/>
      <c r="E975" s="33"/>
      <c r="F975" s="33"/>
      <c r="G975" s="33"/>
      <c r="H975" s="33"/>
      <c r="I975" s="33"/>
      <c r="J975" s="33"/>
      <c r="K975" s="33"/>
      <c r="L975" s="33"/>
      <c r="M975" s="33"/>
      <c r="N975" s="33"/>
      <c r="O975" s="33"/>
      <c r="P975" s="33"/>
      <c r="Q975" s="33"/>
      <c r="R975" s="33"/>
      <c r="S975" s="33"/>
      <c r="T975" s="42"/>
      <c r="U975" s="33"/>
      <c r="V975" s="33"/>
      <c r="W975" s="33"/>
      <c r="X975" s="33"/>
      <c r="Y975" s="33"/>
      <c r="Z975" s="33"/>
      <c r="AA975" s="33"/>
      <c r="AB975" s="33"/>
      <c r="AC975" s="33"/>
      <c r="AD975" s="33"/>
      <c r="AE975" s="33"/>
      <c r="AF975" s="33"/>
    </row>
    <row r="976" spans="1:32" ht="13" x14ac:dyDescent="0.15">
      <c r="A976" s="33"/>
      <c r="B976" s="33"/>
      <c r="C976" s="33"/>
      <c r="D976" s="33"/>
      <c r="E976" s="33"/>
      <c r="F976" s="33"/>
      <c r="G976" s="33"/>
      <c r="H976" s="33"/>
      <c r="I976" s="33"/>
      <c r="J976" s="33"/>
      <c r="K976" s="33"/>
      <c r="L976" s="33"/>
      <c r="M976" s="33"/>
      <c r="N976" s="33"/>
      <c r="O976" s="33"/>
      <c r="P976" s="33"/>
      <c r="Q976" s="33"/>
      <c r="R976" s="33"/>
      <c r="S976" s="33"/>
      <c r="T976" s="42"/>
      <c r="U976" s="33"/>
      <c r="V976" s="33"/>
      <c r="W976" s="33"/>
      <c r="X976" s="33"/>
      <c r="Y976" s="33"/>
      <c r="Z976" s="33"/>
      <c r="AA976" s="33"/>
      <c r="AB976" s="33"/>
      <c r="AC976" s="33"/>
      <c r="AD976" s="33"/>
      <c r="AE976" s="33"/>
      <c r="AF976" s="33"/>
    </row>
    <row r="977" spans="1:32" ht="13" x14ac:dyDescent="0.15">
      <c r="A977" s="33"/>
      <c r="B977" s="33"/>
      <c r="C977" s="33"/>
      <c r="D977" s="33"/>
      <c r="E977" s="33"/>
      <c r="F977" s="33"/>
      <c r="G977" s="33"/>
      <c r="H977" s="33"/>
      <c r="I977" s="33"/>
      <c r="J977" s="33"/>
      <c r="K977" s="33"/>
      <c r="L977" s="33"/>
      <c r="M977" s="33"/>
      <c r="N977" s="33"/>
      <c r="O977" s="33"/>
      <c r="P977" s="33"/>
      <c r="Q977" s="33"/>
      <c r="R977" s="33"/>
      <c r="S977" s="33"/>
      <c r="T977" s="42"/>
      <c r="U977" s="33"/>
      <c r="V977" s="33"/>
      <c r="W977" s="33"/>
      <c r="X977" s="33"/>
      <c r="Y977" s="33"/>
      <c r="Z977" s="33"/>
      <c r="AA977" s="33"/>
      <c r="AB977" s="33"/>
      <c r="AC977" s="33"/>
      <c r="AD977" s="33"/>
      <c r="AE977" s="33"/>
      <c r="AF977" s="33"/>
    </row>
    <row r="978" spans="1:32" ht="13" x14ac:dyDescent="0.15">
      <c r="A978" s="33"/>
      <c r="B978" s="33"/>
      <c r="C978" s="33"/>
      <c r="D978" s="33"/>
      <c r="E978" s="33"/>
      <c r="F978" s="33"/>
      <c r="G978" s="33"/>
      <c r="H978" s="33"/>
      <c r="I978" s="33"/>
      <c r="J978" s="33"/>
      <c r="K978" s="33"/>
      <c r="L978" s="33"/>
      <c r="M978" s="33"/>
      <c r="N978" s="33"/>
      <c r="O978" s="33"/>
      <c r="P978" s="33"/>
      <c r="Q978" s="33"/>
      <c r="R978" s="33"/>
      <c r="S978" s="33"/>
      <c r="T978" s="42"/>
      <c r="U978" s="33"/>
      <c r="V978" s="33"/>
      <c r="W978" s="33"/>
      <c r="X978" s="33"/>
      <c r="Y978" s="33"/>
      <c r="Z978" s="33"/>
      <c r="AA978" s="33"/>
      <c r="AB978" s="33"/>
      <c r="AC978" s="33"/>
      <c r="AD978" s="33"/>
      <c r="AE978" s="33"/>
      <c r="AF978" s="33"/>
    </row>
    <row r="979" spans="1:32" ht="13" x14ac:dyDescent="0.15">
      <c r="A979" s="33"/>
      <c r="B979" s="33"/>
      <c r="C979" s="33"/>
      <c r="D979" s="33"/>
      <c r="E979" s="33"/>
      <c r="F979" s="33"/>
      <c r="G979" s="33"/>
      <c r="H979" s="33"/>
      <c r="I979" s="33"/>
      <c r="J979" s="33"/>
      <c r="K979" s="33"/>
      <c r="L979" s="33"/>
      <c r="M979" s="33"/>
      <c r="N979" s="33"/>
      <c r="O979" s="33"/>
      <c r="P979" s="33"/>
      <c r="Q979" s="33"/>
      <c r="R979" s="33"/>
      <c r="S979" s="33"/>
      <c r="T979" s="42"/>
      <c r="U979" s="33"/>
      <c r="V979" s="33"/>
      <c r="W979" s="33"/>
      <c r="X979" s="33"/>
      <c r="Y979" s="33"/>
      <c r="Z979" s="33"/>
      <c r="AA979" s="33"/>
      <c r="AB979" s="33"/>
      <c r="AC979" s="33"/>
      <c r="AD979" s="33"/>
      <c r="AE979" s="33"/>
      <c r="AF979" s="33"/>
    </row>
    <row r="980" spans="1:32" ht="13" x14ac:dyDescent="0.15">
      <c r="A980" s="33"/>
      <c r="B980" s="33"/>
      <c r="C980" s="33"/>
      <c r="D980" s="33"/>
      <c r="E980" s="33"/>
      <c r="F980" s="33"/>
      <c r="G980" s="33"/>
      <c r="H980" s="33"/>
      <c r="I980" s="33"/>
      <c r="J980" s="33"/>
      <c r="K980" s="33"/>
      <c r="L980" s="33"/>
      <c r="M980" s="33"/>
      <c r="N980" s="33"/>
      <c r="O980" s="33"/>
      <c r="P980" s="33"/>
      <c r="Q980" s="33"/>
      <c r="R980" s="33"/>
      <c r="S980" s="33"/>
      <c r="T980" s="42"/>
      <c r="U980" s="33"/>
      <c r="V980" s="33"/>
      <c r="W980" s="33"/>
      <c r="X980" s="33"/>
      <c r="Y980" s="33"/>
      <c r="Z980" s="33"/>
      <c r="AA980" s="33"/>
      <c r="AB980" s="33"/>
      <c r="AC980" s="33"/>
      <c r="AD980" s="33"/>
      <c r="AE980" s="33"/>
      <c r="AF980" s="33"/>
    </row>
    <row r="981" spans="1:32" ht="13" x14ac:dyDescent="0.15">
      <c r="A981" s="33"/>
      <c r="B981" s="33"/>
      <c r="C981" s="33"/>
      <c r="D981" s="33"/>
      <c r="E981" s="33"/>
      <c r="F981" s="33"/>
      <c r="G981" s="33"/>
      <c r="H981" s="33"/>
      <c r="I981" s="33"/>
      <c r="J981" s="33"/>
      <c r="K981" s="33"/>
      <c r="L981" s="33"/>
      <c r="M981" s="33"/>
      <c r="N981" s="33"/>
      <c r="O981" s="33"/>
      <c r="P981" s="33"/>
      <c r="Q981" s="33"/>
      <c r="R981" s="33"/>
      <c r="S981" s="33"/>
      <c r="T981" s="42"/>
      <c r="U981" s="33"/>
      <c r="V981" s="33"/>
      <c r="W981" s="33"/>
      <c r="X981" s="33"/>
      <c r="Y981" s="33"/>
      <c r="Z981" s="33"/>
      <c r="AA981" s="33"/>
      <c r="AB981" s="33"/>
      <c r="AC981" s="33"/>
      <c r="AD981" s="33"/>
      <c r="AE981" s="33"/>
      <c r="AF981" s="33"/>
    </row>
    <row r="982" spans="1:32" ht="13" x14ac:dyDescent="0.15">
      <c r="A982" s="33"/>
      <c r="B982" s="33"/>
      <c r="C982" s="33"/>
      <c r="D982" s="33"/>
      <c r="E982" s="33"/>
      <c r="F982" s="33"/>
      <c r="G982" s="33"/>
      <c r="H982" s="33"/>
      <c r="I982" s="33"/>
      <c r="J982" s="33"/>
      <c r="K982" s="33"/>
      <c r="L982" s="33"/>
      <c r="M982" s="33"/>
      <c r="N982" s="33"/>
      <c r="O982" s="33"/>
      <c r="P982" s="33"/>
      <c r="Q982" s="33"/>
      <c r="R982" s="33"/>
      <c r="S982" s="33"/>
      <c r="T982" s="42"/>
      <c r="U982" s="33"/>
      <c r="V982" s="33"/>
      <c r="W982" s="33"/>
      <c r="X982" s="33"/>
      <c r="Y982" s="33"/>
      <c r="Z982" s="33"/>
      <c r="AA982" s="33"/>
      <c r="AB982" s="33"/>
      <c r="AC982" s="33"/>
      <c r="AD982" s="33"/>
      <c r="AE982" s="33"/>
      <c r="AF982" s="33"/>
    </row>
    <row r="983" spans="1:32" ht="13" x14ac:dyDescent="0.15">
      <c r="A983" s="33"/>
      <c r="B983" s="33"/>
      <c r="C983" s="33"/>
      <c r="D983" s="33"/>
      <c r="E983" s="33"/>
      <c r="F983" s="33"/>
      <c r="G983" s="33"/>
      <c r="H983" s="33"/>
      <c r="I983" s="33"/>
      <c r="J983" s="33"/>
      <c r="K983" s="33"/>
      <c r="L983" s="33"/>
      <c r="M983" s="33"/>
      <c r="N983" s="33"/>
      <c r="O983" s="33"/>
      <c r="P983" s="33"/>
      <c r="Q983" s="33"/>
      <c r="R983" s="33"/>
      <c r="S983" s="33"/>
      <c r="T983" s="42"/>
      <c r="U983" s="33"/>
      <c r="V983" s="33"/>
      <c r="W983" s="33"/>
      <c r="X983" s="33"/>
      <c r="Y983" s="33"/>
      <c r="Z983" s="33"/>
      <c r="AA983" s="33"/>
      <c r="AB983" s="33"/>
      <c r="AC983" s="33"/>
      <c r="AD983" s="33"/>
      <c r="AE983" s="33"/>
      <c r="AF983" s="33"/>
    </row>
    <row r="984" spans="1:32" ht="13" x14ac:dyDescent="0.15">
      <c r="A984" s="33"/>
      <c r="B984" s="33"/>
      <c r="C984" s="33"/>
      <c r="D984" s="33"/>
      <c r="E984" s="33"/>
      <c r="F984" s="33"/>
      <c r="G984" s="33"/>
      <c r="H984" s="33"/>
      <c r="I984" s="33"/>
      <c r="J984" s="33"/>
      <c r="K984" s="33"/>
      <c r="L984" s="33"/>
      <c r="M984" s="33"/>
      <c r="N984" s="33"/>
      <c r="O984" s="33"/>
      <c r="P984" s="33"/>
      <c r="Q984" s="33"/>
      <c r="R984" s="33"/>
      <c r="S984" s="33"/>
      <c r="T984" s="42"/>
      <c r="U984" s="33"/>
      <c r="V984" s="33"/>
      <c r="W984" s="33"/>
      <c r="X984" s="33"/>
      <c r="Y984" s="33"/>
      <c r="Z984" s="33"/>
      <c r="AA984" s="33"/>
      <c r="AB984" s="33"/>
      <c r="AC984" s="33"/>
      <c r="AD984" s="33"/>
      <c r="AE984" s="33"/>
      <c r="AF984" s="33"/>
    </row>
    <row r="985" spans="1:32" ht="13" x14ac:dyDescent="0.15">
      <c r="A985" s="33"/>
      <c r="B985" s="33"/>
      <c r="C985" s="33"/>
      <c r="D985" s="33"/>
      <c r="E985" s="33"/>
      <c r="F985" s="33"/>
      <c r="G985" s="33"/>
      <c r="H985" s="33"/>
      <c r="I985" s="33"/>
      <c r="J985" s="33"/>
      <c r="K985" s="33"/>
      <c r="L985" s="33"/>
      <c r="M985" s="33"/>
      <c r="N985" s="33"/>
      <c r="O985" s="33"/>
      <c r="P985" s="33"/>
      <c r="Q985" s="33"/>
      <c r="R985" s="33"/>
      <c r="S985" s="33"/>
      <c r="T985" s="42"/>
      <c r="U985" s="33"/>
      <c r="V985" s="33"/>
      <c r="W985" s="33"/>
      <c r="X985" s="33"/>
      <c r="Y985" s="33"/>
      <c r="Z985" s="33"/>
      <c r="AA985" s="33"/>
      <c r="AB985" s="33"/>
      <c r="AC985" s="33"/>
      <c r="AD985" s="33"/>
      <c r="AE985" s="33"/>
      <c r="AF985" s="33"/>
    </row>
    <row r="986" spans="1:32" ht="13" x14ac:dyDescent="0.15">
      <c r="A986" s="33"/>
      <c r="B986" s="33"/>
      <c r="C986" s="33"/>
      <c r="D986" s="33"/>
      <c r="E986" s="33"/>
      <c r="F986" s="33"/>
      <c r="G986" s="33"/>
      <c r="H986" s="33"/>
      <c r="I986" s="33"/>
      <c r="J986" s="33"/>
      <c r="K986" s="33"/>
      <c r="L986" s="33"/>
      <c r="M986" s="33"/>
      <c r="N986" s="33"/>
      <c r="O986" s="33"/>
      <c r="P986" s="33"/>
      <c r="Q986" s="33"/>
      <c r="R986" s="33"/>
      <c r="S986" s="33"/>
      <c r="T986" s="42"/>
      <c r="U986" s="33"/>
      <c r="V986" s="33"/>
      <c r="W986" s="33"/>
      <c r="X986" s="33"/>
      <c r="Y986" s="33"/>
      <c r="Z986" s="33"/>
      <c r="AA986" s="33"/>
      <c r="AB986" s="33"/>
      <c r="AC986" s="33"/>
      <c r="AD986" s="33"/>
      <c r="AE986" s="33"/>
      <c r="AF986" s="33"/>
    </row>
    <row r="987" spans="1:32" ht="13" x14ac:dyDescent="0.15">
      <c r="A987" s="33"/>
      <c r="B987" s="33"/>
      <c r="C987" s="33"/>
      <c r="D987" s="33"/>
      <c r="E987" s="33"/>
      <c r="F987" s="33"/>
      <c r="G987" s="33"/>
      <c r="H987" s="33"/>
      <c r="I987" s="33"/>
      <c r="J987" s="33"/>
      <c r="K987" s="33"/>
      <c r="L987" s="33"/>
      <c r="M987" s="33"/>
      <c r="N987" s="33"/>
      <c r="O987" s="33"/>
      <c r="P987" s="33"/>
      <c r="Q987" s="33"/>
      <c r="R987" s="33"/>
      <c r="S987" s="33"/>
      <c r="T987" s="42"/>
      <c r="U987" s="33"/>
      <c r="V987" s="33"/>
      <c r="W987" s="33"/>
      <c r="X987" s="33"/>
      <c r="Y987" s="33"/>
      <c r="Z987" s="33"/>
      <c r="AA987" s="33"/>
      <c r="AB987" s="33"/>
      <c r="AC987" s="33"/>
      <c r="AD987" s="33"/>
      <c r="AE987" s="33"/>
      <c r="AF987" s="33"/>
    </row>
    <row r="988" spans="1:32" ht="13" x14ac:dyDescent="0.15">
      <c r="A988" s="33"/>
      <c r="B988" s="33"/>
      <c r="C988" s="33"/>
      <c r="D988" s="33"/>
      <c r="E988" s="33"/>
      <c r="F988" s="33"/>
      <c r="G988" s="33"/>
      <c r="H988" s="33"/>
      <c r="I988" s="33"/>
      <c r="J988" s="33"/>
      <c r="K988" s="33"/>
      <c r="L988" s="33"/>
      <c r="M988" s="33"/>
      <c r="N988" s="33"/>
      <c r="O988" s="33"/>
      <c r="P988" s="33"/>
      <c r="Q988" s="33"/>
      <c r="R988" s="33"/>
      <c r="S988" s="33"/>
      <c r="T988" s="42"/>
      <c r="U988" s="33"/>
      <c r="V988" s="33"/>
      <c r="W988" s="33"/>
      <c r="X988" s="33"/>
      <c r="Y988" s="33"/>
      <c r="Z988" s="33"/>
      <c r="AA988" s="33"/>
      <c r="AB988" s="33"/>
      <c r="AC988" s="33"/>
      <c r="AD988" s="33"/>
      <c r="AE988" s="33"/>
      <c r="AF988" s="33"/>
    </row>
    <row r="989" spans="1:32" ht="13" x14ac:dyDescent="0.15">
      <c r="A989" s="33"/>
      <c r="B989" s="33"/>
      <c r="C989" s="33"/>
      <c r="D989" s="33"/>
      <c r="E989" s="33"/>
      <c r="F989" s="33"/>
      <c r="G989" s="33"/>
      <c r="H989" s="33"/>
      <c r="I989" s="33"/>
      <c r="J989" s="33"/>
      <c r="K989" s="33"/>
      <c r="L989" s="33"/>
      <c r="M989" s="33"/>
      <c r="N989" s="33"/>
      <c r="O989" s="33"/>
      <c r="P989" s="33"/>
      <c r="Q989" s="33"/>
      <c r="R989" s="33"/>
      <c r="S989" s="33"/>
      <c r="T989" s="42"/>
      <c r="U989" s="33"/>
      <c r="V989" s="33"/>
      <c r="W989" s="33"/>
      <c r="X989" s="33"/>
      <c r="Y989" s="33"/>
      <c r="Z989" s="33"/>
      <c r="AA989" s="33"/>
      <c r="AB989" s="33"/>
      <c r="AC989" s="33"/>
      <c r="AD989" s="33"/>
      <c r="AE989" s="33"/>
      <c r="AF989" s="33"/>
    </row>
    <row r="990" spans="1:32" ht="13" x14ac:dyDescent="0.15">
      <c r="A990" s="33"/>
      <c r="B990" s="33"/>
      <c r="C990" s="33"/>
      <c r="D990" s="33"/>
      <c r="E990" s="33"/>
      <c r="F990" s="33"/>
      <c r="G990" s="33"/>
      <c r="H990" s="33"/>
      <c r="I990" s="33"/>
      <c r="J990" s="33"/>
      <c r="K990" s="33"/>
      <c r="L990" s="33"/>
      <c r="M990" s="33"/>
      <c r="N990" s="33"/>
      <c r="O990" s="33"/>
      <c r="P990" s="33"/>
      <c r="Q990" s="33"/>
      <c r="R990" s="33"/>
      <c r="S990" s="33"/>
      <c r="T990" s="42"/>
      <c r="U990" s="33"/>
      <c r="V990" s="33"/>
      <c r="W990" s="33"/>
      <c r="X990" s="33"/>
      <c r="Y990" s="33"/>
      <c r="Z990" s="33"/>
      <c r="AA990" s="33"/>
      <c r="AB990" s="33"/>
      <c r="AC990" s="33"/>
      <c r="AD990" s="33"/>
      <c r="AE990" s="33"/>
      <c r="AF990" s="33"/>
    </row>
    <row r="991" spans="1:32" ht="13" x14ac:dyDescent="0.15">
      <c r="A991" s="33"/>
      <c r="B991" s="33"/>
      <c r="C991" s="33"/>
      <c r="D991" s="33"/>
      <c r="E991" s="33"/>
      <c r="F991" s="33"/>
      <c r="G991" s="33"/>
      <c r="H991" s="33"/>
      <c r="I991" s="33"/>
      <c r="J991" s="33"/>
      <c r="K991" s="33"/>
      <c r="L991" s="33"/>
      <c r="M991" s="33"/>
      <c r="N991" s="33"/>
      <c r="O991" s="33"/>
      <c r="P991" s="33"/>
      <c r="Q991" s="33"/>
      <c r="R991" s="33"/>
      <c r="S991" s="33"/>
      <c r="T991" s="42"/>
      <c r="U991" s="33"/>
      <c r="V991" s="33"/>
      <c r="W991" s="33"/>
      <c r="X991" s="33"/>
      <c r="Y991" s="33"/>
      <c r="Z991" s="33"/>
      <c r="AA991" s="33"/>
      <c r="AB991" s="33"/>
      <c r="AC991" s="33"/>
      <c r="AD991" s="33"/>
      <c r="AE991" s="33"/>
      <c r="AF991" s="33"/>
    </row>
    <row r="992" spans="1:32" ht="13" x14ac:dyDescent="0.15">
      <c r="A992" s="33"/>
      <c r="B992" s="33"/>
      <c r="C992" s="33"/>
      <c r="D992" s="33"/>
      <c r="E992" s="33"/>
      <c r="F992" s="33"/>
      <c r="G992" s="33"/>
      <c r="H992" s="33"/>
      <c r="I992" s="33"/>
      <c r="J992" s="33"/>
      <c r="K992" s="33"/>
      <c r="L992" s="33"/>
      <c r="M992" s="33"/>
      <c r="N992" s="33"/>
      <c r="O992" s="33"/>
      <c r="P992" s="33"/>
      <c r="Q992" s="33"/>
      <c r="R992" s="33"/>
      <c r="S992" s="33"/>
      <c r="T992" s="42"/>
      <c r="U992" s="33"/>
      <c r="V992" s="33"/>
      <c r="W992" s="33"/>
      <c r="X992" s="33"/>
      <c r="Y992" s="33"/>
      <c r="Z992" s="33"/>
      <c r="AA992" s="33"/>
      <c r="AB992" s="33"/>
      <c r="AC992" s="33"/>
      <c r="AD992" s="33"/>
      <c r="AE992" s="33"/>
      <c r="AF992" s="33"/>
    </row>
    <row r="993" spans="1:32" ht="13" x14ac:dyDescent="0.15">
      <c r="A993" s="33"/>
      <c r="B993" s="33"/>
      <c r="C993" s="33"/>
      <c r="D993" s="33"/>
      <c r="E993" s="33"/>
      <c r="F993" s="33"/>
      <c r="G993" s="33"/>
      <c r="H993" s="33"/>
      <c r="I993" s="33"/>
      <c r="J993" s="33"/>
      <c r="K993" s="33"/>
      <c r="L993" s="33"/>
      <c r="M993" s="33"/>
      <c r="N993" s="33"/>
      <c r="O993" s="33"/>
      <c r="P993" s="33"/>
      <c r="Q993" s="33"/>
      <c r="R993" s="33"/>
      <c r="S993" s="33"/>
      <c r="T993" s="42"/>
      <c r="U993" s="33"/>
      <c r="V993" s="33"/>
      <c r="W993" s="33"/>
      <c r="X993" s="33"/>
      <c r="Y993" s="33"/>
      <c r="Z993" s="33"/>
      <c r="AA993" s="33"/>
      <c r="AB993" s="33"/>
      <c r="AC993" s="33"/>
      <c r="AD993" s="33"/>
      <c r="AE993" s="33"/>
      <c r="AF993" s="33"/>
    </row>
    <row r="994" spans="1:32" ht="13" x14ac:dyDescent="0.15">
      <c r="A994" s="33"/>
      <c r="B994" s="33"/>
      <c r="C994" s="33"/>
      <c r="D994" s="33"/>
      <c r="E994" s="33"/>
      <c r="F994" s="33"/>
      <c r="G994" s="33"/>
      <c r="H994" s="33"/>
      <c r="I994" s="33"/>
      <c r="J994" s="33"/>
      <c r="K994" s="33"/>
      <c r="L994" s="33"/>
      <c r="M994" s="33"/>
      <c r="N994" s="33"/>
      <c r="O994" s="33"/>
      <c r="P994" s="33"/>
      <c r="Q994" s="33"/>
      <c r="R994" s="33"/>
      <c r="S994" s="33"/>
      <c r="T994" s="42"/>
      <c r="U994" s="33"/>
      <c r="V994" s="33"/>
      <c r="W994" s="33"/>
      <c r="X994" s="33"/>
      <c r="Y994" s="33"/>
      <c r="Z994" s="33"/>
      <c r="AA994" s="33"/>
      <c r="AB994" s="33"/>
      <c r="AC994" s="33"/>
      <c r="AD994" s="33"/>
      <c r="AE994" s="33"/>
      <c r="AF994" s="33"/>
    </row>
    <row r="995" spans="1:32" ht="13" x14ac:dyDescent="0.15">
      <c r="A995" s="33"/>
      <c r="B995" s="33"/>
      <c r="C995" s="33"/>
      <c r="D995" s="33"/>
      <c r="E995" s="33"/>
      <c r="F995" s="33"/>
      <c r="G995" s="33"/>
      <c r="H995" s="33"/>
      <c r="I995" s="33"/>
      <c r="J995" s="33"/>
      <c r="K995" s="33"/>
      <c r="L995" s="33"/>
      <c r="M995" s="33"/>
      <c r="N995" s="33"/>
      <c r="O995" s="33"/>
      <c r="P995" s="33"/>
      <c r="Q995" s="33"/>
      <c r="R995" s="33"/>
      <c r="S995" s="33"/>
      <c r="T995" s="42"/>
      <c r="U995" s="33"/>
      <c r="V995" s="33"/>
      <c r="W995" s="33"/>
      <c r="X995" s="33"/>
      <c r="Y995" s="33"/>
      <c r="Z995" s="33"/>
      <c r="AA995" s="33"/>
      <c r="AB995" s="33"/>
      <c r="AC995" s="33"/>
      <c r="AD995" s="33"/>
      <c r="AE995" s="33"/>
      <c r="AF995" s="33"/>
    </row>
    <row r="996" spans="1:32" ht="13" x14ac:dyDescent="0.15">
      <c r="A996" s="33"/>
      <c r="B996" s="33"/>
      <c r="C996" s="33"/>
      <c r="D996" s="33"/>
      <c r="E996" s="33"/>
      <c r="F996" s="33"/>
      <c r="G996" s="33"/>
      <c r="H996" s="33"/>
      <c r="I996" s="33"/>
      <c r="J996" s="33"/>
      <c r="K996" s="33"/>
      <c r="L996" s="33"/>
      <c r="M996" s="33"/>
      <c r="N996" s="33"/>
      <c r="O996" s="33"/>
      <c r="P996" s="33"/>
      <c r="Q996" s="33"/>
      <c r="R996" s="33"/>
      <c r="S996" s="33"/>
      <c r="T996" s="42"/>
      <c r="U996" s="33"/>
      <c r="V996" s="33"/>
      <c r="W996" s="33"/>
      <c r="X996" s="33"/>
      <c r="Y996" s="33"/>
      <c r="Z996" s="33"/>
      <c r="AA996" s="33"/>
      <c r="AB996" s="33"/>
      <c r="AC996" s="33"/>
      <c r="AD996" s="33"/>
      <c r="AE996" s="33"/>
      <c r="AF996" s="33"/>
    </row>
    <row r="997" spans="1:32" ht="13" x14ac:dyDescent="0.15">
      <c r="A997" s="33"/>
      <c r="B997" s="33"/>
      <c r="C997" s="33"/>
      <c r="D997" s="33"/>
      <c r="E997" s="33"/>
      <c r="F997" s="33"/>
      <c r="G997" s="33"/>
      <c r="H997" s="33"/>
      <c r="I997" s="33"/>
      <c r="J997" s="33"/>
      <c r="K997" s="33"/>
      <c r="L997" s="33"/>
      <c r="M997" s="33"/>
      <c r="N997" s="33"/>
      <c r="O997" s="33"/>
      <c r="P997" s="33"/>
      <c r="Q997" s="33"/>
      <c r="R997" s="33"/>
      <c r="S997" s="33"/>
      <c r="T997" s="42"/>
      <c r="U997" s="33"/>
      <c r="V997" s="33"/>
      <c r="W997" s="33"/>
      <c r="X997" s="33"/>
      <c r="Y997" s="33"/>
      <c r="Z997" s="33"/>
      <c r="AA997" s="33"/>
      <c r="AB997" s="33"/>
      <c r="AC997" s="33"/>
      <c r="AD997" s="33"/>
      <c r="AE997" s="33"/>
      <c r="AF997" s="33"/>
    </row>
    <row r="998" spans="1:32" ht="13" x14ac:dyDescent="0.15">
      <c r="A998" s="33"/>
      <c r="B998" s="33"/>
      <c r="C998" s="33"/>
      <c r="D998" s="33"/>
      <c r="E998" s="33"/>
      <c r="F998" s="33"/>
      <c r="G998" s="33"/>
      <c r="H998" s="33"/>
      <c r="I998" s="33"/>
      <c r="J998" s="33"/>
      <c r="K998" s="33"/>
      <c r="L998" s="33"/>
      <c r="M998" s="33"/>
      <c r="N998" s="33"/>
      <c r="O998" s="33"/>
      <c r="P998" s="33"/>
      <c r="Q998" s="33"/>
      <c r="R998" s="33"/>
      <c r="S998" s="33"/>
      <c r="T998" s="42"/>
      <c r="U998" s="33"/>
      <c r="V998" s="33"/>
      <c r="W998" s="33"/>
      <c r="X998" s="33"/>
      <c r="Y998" s="33"/>
      <c r="Z998" s="33"/>
      <c r="AA998" s="33"/>
      <c r="AB998" s="33"/>
      <c r="AC998" s="33"/>
      <c r="AD998" s="33"/>
      <c r="AE998" s="33"/>
      <c r="AF998" s="33"/>
    </row>
    <row r="999" spans="1:32" ht="13" x14ac:dyDescent="0.15">
      <c r="A999" s="33"/>
      <c r="B999" s="33"/>
      <c r="C999" s="33"/>
      <c r="D999" s="33"/>
      <c r="E999" s="33"/>
      <c r="F999" s="33"/>
      <c r="G999" s="33"/>
      <c r="H999" s="33"/>
      <c r="I999" s="33"/>
      <c r="J999" s="33"/>
      <c r="K999" s="33"/>
      <c r="L999" s="33"/>
      <c r="M999" s="33"/>
      <c r="N999" s="33"/>
      <c r="O999" s="33"/>
      <c r="P999" s="33"/>
      <c r="Q999" s="33"/>
      <c r="R999" s="33"/>
      <c r="S999" s="33"/>
      <c r="T999" s="42"/>
      <c r="U999" s="33"/>
      <c r="V999" s="33"/>
      <c r="W999" s="33"/>
      <c r="X999" s="33"/>
      <c r="Y999" s="33"/>
      <c r="Z999" s="33"/>
      <c r="AA999" s="33"/>
      <c r="AB999" s="33"/>
      <c r="AC999" s="33"/>
      <c r="AD999" s="33"/>
      <c r="AE999" s="33"/>
      <c r="AF999" s="33"/>
    </row>
    <row r="1000" spans="1:32" ht="13" x14ac:dyDescent="0.15">
      <c r="A1000" s="33"/>
      <c r="B1000" s="33"/>
      <c r="C1000" s="33"/>
      <c r="D1000" s="33"/>
      <c r="E1000" s="33"/>
      <c r="F1000" s="33"/>
      <c r="G1000" s="33"/>
      <c r="H1000" s="33"/>
      <c r="I1000" s="33"/>
      <c r="J1000" s="33"/>
      <c r="K1000" s="33"/>
      <c r="L1000" s="33"/>
      <c r="M1000" s="33"/>
      <c r="N1000" s="33"/>
      <c r="O1000" s="33"/>
      <c r="P1000" s="33"/>
      <c r="Q1000" s="33"/>
      <c r="R1000" s="33"/>
      <c r="S1000" s="33"/>
      <c r="T1000" s="42"/>
      <c r="U1000" s="33"/>
      <c r="V1000" s="33"/>
      <c r="W1000" s="33"/>
      <c r="X1000" s="33"/>
      <c r="Y1000" s="33"/>
      <c r="Z1000" s="33"/>
      <c r="AA1000" s="33"/>
      <c r="AB1000" s="33"/>
      <c r="AC1000" s="33"/>
      <c r="AD1000" s="33"/>
      <c r="AE1000" s="33"/>
      <c r="AF1000" s="33"/>
    </row>
  </sheetData>
  <conditionalFormatting sqref="A520">
    <cfRule type="expression" dxfId="2" priority="1">
      <formula>COUNTIF(#REF!,A520)&gt;1</formula>
    </cfRule>
  </conditionalFormatting>
  <conditionalFormatting sqref="A1:A519 A521:A1000">
    <cfRule type="expression" dxfId="1" priority="2">
      <formula>COUNTIF(A:A,A1)&gt;1</formula>
    </cfRule>
  </conditionalFormatting>
  <conditionalFormatting sqref="E1:E519 E521:E1000">
    <cfRule type="expression" dxfId="0" priority="3">
      <formula>COUNTIF(E:E,E1)&gt;1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
  <sheetViews>
    <sheetView workbookViewId="0">
      <pane ySplit="1" topLeftCell="A2" activePane="bottomLeft" state="frozen"/>
      <selection pane="bottomLeft" activeCell="B3" sqref="B3"/>
    </sheetView>
  </sheetViews>
  <sheetFormatPr baseColWidth="10" defaultColWidth="14.5" defaultRowHeight="15.75" customHeight="1" x14ac:dyDescent="0.15"/>
  <sheetData>
    <row r="1" spans="1:26" ht="15.75" customHeight="1" x14ac:dyDescent="0.15">
      <c r="A1" s="66" t="s">
        <v>30</v>
      </c>
      <c r="B1" s="67" t="s">
        <v>29</v>
      </c>
      <c r="C1" s="67" t="s">
        <v>4832</v>
      </c>
      <c r="D1" s="68"/>
      <c r="E1" s="68"/>
      <c r="F1" s="67" t="s">
        <v>4833</v>
      </c>
      <c r="G1" s="68"/>
      <c r="H1" s="68"/>
      <c r="I1" s="68"/>
      <c r="J1" s="68"/>
      <c r="K1" s="68"/>
      <c r="L1" s="68"/>
      <c r="M1" s="68"/>
      <c r="N1" s="68"/>
      <c r="O1" s="68"/>
      <c r="P1" s="68"/>
      <c r="Q1" s="68"/>
      <c r="R1" s="68"/>
      <c r="S1" s="68"/>
      <c r="T1" s="68"/>
      <c r="U1" s="68"/>
      <c r="V1" s="68"/>
      <c r="W1" s="68"/>
      <c r="X1" s="68"/>
      <c r="Y1" s="68"/>
      <c r="Z1" s="6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Medicine</vt:lpstr>
      <vt:lpstr>Surgery</vt:lpstr>
      <vt:lpstr>Psychiatry</vt:lpstr>
      <vt:lpstr>Pediatrics</vt:lpstr>
      <vt:lpstr>Obstetrics &amp; Gynecology</vt:lpstr>
      <vt:lpstr>Errata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2020-10-11T14:20:19Z</dcterms:created>
  <dcterms:modified xsi:type="dcterms:W3CDTF">2020-10-11T14:20:19Z</dcterms:modified>
</cp:coreProperties>
</file>