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3b6c4bd58836735/cases/_LL/Red_30_Tech_-_Databases/LL_PowerBI_DashboardsParaIniciante/"/>
    </mc:Choice>
  </mc:AlternateContent>
  <xr:revisionPtr revIDLastSave="413" documentId="13_ncr:1_{A2594973-93E4-4249-ADD2-88FC2ADE482B}" xr6:coauthVersionLast="47" xr6:coauthVersionMax="47" xr10:uidLastSave="{98B3F8FA-D5E6-49DA-9BE0-E2577D50CA88}"/>
  <bookViews>
    <workbookView xWindow="-120" yWindow="-120" windowWidth="19440" windowHeight="11040" tabRatio="500" xr2:uid="{00000000-000D-0000-FFFF-FFFF00000000}"/>
  </bookViews>
  <sheets>
    <sheet name="Inventário_tidy" sheetId="5" r:id="rId1"/>
    <sheet name="Inventário_no-tidy" sheetId="7" r:id="rId2"/>
    <sheet name="Receita_Vendas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9" i="5" l="1"/>
  <c r="D5" i="1"/>
  <c r="H47" i="5"/>
  <c r="H48" i="5"/>
  <c r="H49" i="5"/>
  <c r="H50" i="5"/>
  <c r="H51" i="5"/>
  <c r="H52" i="5"/>
  <c r="H53" i="5"/>
  <c r="H54" i="5"/>
  <c r="H55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55" i="1"/>
  <c r="D54" i="1"/>
  <c r="D53" i="1"/>
  <c r="D52" i="1"/>
  <c r="D51" i="1"/>
  <c r="D50" i="1"/>
  <c r="D49" i="1"/>
  <c r="D48" i="1"/>
  <c r="D47" i="1"/>
  <c r="H90" i="5"/>
  <c r="H2" i="5"/>
  <c r="H28" i="5"/>
  <c r="H3" i="5"/>
  <c r="H29" i="5"/>
  <c r="H30" i="5"/>
  <c r="H12" i="5"/>
  <c r="H13" i="5"/>
  <c r="H14" i="5"/>
  <c r="H15" i="5"/>
  <c r="H16" i="5"/>
  <c r="H17" i="5"/>
  <c r="H18" i="5"/>
  <c r="H19" i="5"/>
  <c r="H20" i="5"/>
  <c r="H56" i="5"/>
  <c r="H57" i="5"/>
  <c r="H58" i="5"/>
  <c r="H59" i="5"/>
  <c r="H60" i="5"/>
  <c r="H61" i="5"/>
  <c r="H31" i="5"/>
  <c r="H4" i="5"/>
  <c r="H91" i="5"/>
  <c r="H5" i="5"/>
  <c r="H21" i="5"/>
  <c r="H22" i="5"/>
  <c r="H32" i="5"/>
  <c r="H33" i="5"/>
  <c r="H34" i="5"/>
  <c r="H92" i="5"/>
  <c r="H23" i="5"/>
  <c r="H24" i="5"/>
  <c r="H25" i="5"/>
  <c r="H26" i="5"/>
  <c r="H35" i="5"/>
  <c r="H36" i="5"/>
  <c r="H37" i="5"/>
  <c r="H6" i="5"/>
  <c r="H93" i="5"/>
  <c r="H7" i="5"/>
  <c r="H94" i="5"/>
  <c r="H62" i="5"/>
  <c r="H27" i="5"/>
  <c r="H38" i="5"/>
  <c r="H95" i="5"/>
  <c r="H8" i="5"/>
  <c r="H39" i="5"/>
  <c r="H40" i="5"/>
  <c r="H9" i="5"/>
  <c r="H63" i="5"/>
  <c r="H64" i="5"/>
  <c r="H96" i="5"/>
  <c r="H65" i="5"/>
  <c r="H41" i="5"/>
  <c r="H66" i="5"/>
  <c r="H67" i="5"/>
  <c r="H42" i="5"/>
  <c r="H43" i="5"/>
  <c r="H10" i="5"/>
  <c r="H44" i="5"/>
  <c r="H97" i="5"/>
  <c r="H45" i="5"/>
  <c r="H46" i="5"/>
  <c r="H98" i="5"/>
  <c r="H99" i="5"/>
  <c r="H100" i="5"/>
  <c r="H11" i="5"/>
  <c r="H101" i="5"/>
  <c r="D8" i="1"/>
  <c r="D4" i="1"/>
  <c r="D96" i="1"/>
  <c r="D32" i="1"/>
  <c r="D101" i="1"/>
  <c r="D28" i="1"/>
  <c r="D39" i="1"/>
  <c r="D21" i="1"/>
  <c r="D64" i="1"/>
  <c r="D62" i="1"/>
  <c r="D27" i="1"/>
  <c r="D61" i="1"/>
  <c r="D95" i="1"/>
  <c r="D90" i="1"/>
  <c r="D16" i="1"/>
  <c r="D18" i="1"/>
  <c r="D12" i="1"/>
  <c r="D92" i="1"/>
  <c r="D97" i="1"/>
  <c r="D2" i="1"/>
  <c r="D98" i="1"/>
  <c r="D13" i="1"/>
  <c r="D67" i="1"/>
  <c r="D15" i="1"/>
  <c r="D14" i="1"/>
  <c r="D63" i="1"/>
  <c r="D46" i="1"/>
  <c r="D42" i="1"/>
  <c r="D44" i="1"/>
  <c r="D37" i="1"/>
  <c r="D45" i="1"/>
  <c r="D36" i="1"/>
  <c r="D99" i="1"/>
  <c r="D35" i="1"/>
  <c r="D23" i="1"/>
  <c r="D26" i="1"/>
  <c r="D24" i="1"/>
  <c r="D56" i="1"/>
  <c r="D59" i="1"/>
  <c r="D22" i="1"/>
  <c r="D93" i="1"/>
  <c r="D30" i="1"/>
  <c r="D38" i="1"/>
  <c r="D29" i="1"/>
  <c r="D7" i="1"/>
  <c r="D11" i="1"/>
  <c r="D6" i="1"/>
  <c r="D19" i="1"/>
  <c r="D40" i="1"/>
  <c r="D100" i="1"/>
  <c r="D89" i="1"/>
  <c r="D33" i="1"/>
  <c r="D41" i="1"/>
  <c r="D43" i="1"/>
  <c r="D3" i="1"/>
  <c r="D31" i="1"/>
  <c r="D9" i="1"/>
  <c r="D34" i="1"/>
  <c r="D65" i="1"/>
  <c r="D20" i="1"/>
  <c r="D17" i="1"/>
  <c r="D66" i="1"/>
  <c r="D60" i="1"/>
  <c r="D25" i="1"/>
  <c r="D57" i="1"/>
  <c r="D58" i="1"/>
  <c r="D94" i="1"/>
  <c r="D91" i="1"/>
  <c r="D10" i="1"/>
</calcChain>
</file>

<file path=xl/sharedStrings.xml><?xml version="1.0" encoding="utf-8"?>
<sst xmlns="http://schemas.openxmlformats.org/spreadsheetml/2006/main" count="932" uniqueCount="432">
  <si>
    <t>Training Videos</t>
  </si>
  <si>
    <t>Drone Kits</t>
  </si>
  <si>
    <t>Drones</t>
  </si>
  <si>
    <t>Blueprints</t>
  </si>
  <si>
    <t>Robots</t>
  </si>
  <si>
    <t>Robot Kits</t>
  </si>
  <si>
    <t>eBooks</t>
  </si>
  <si>
    <t>Building Your First Robot</t>
  </si>
  <si>
    <t>Building Your Own Drone</t>
  </si>
  <si>
    <t xml:space="preserve">QuadroCopter Blueprint </t>
  </si>
  <si>
    <t xml:space="preserve">Creature Robot Arms Blueprint </t>
  </si>
  <si>
    <t>Sleepy Eye Blueprint</t>
  </si>
  <si>
    <t>Bsquare Robot Blueprint</t>
  </si>
  <si>
    <t>Panda Robot Blueprint</t>
  </si>
  <si>
    <t>Cat Robot Blueprint</t>
  </si>
  <si>
    <t>All Eyes Drone Blueprint</t>
  </si>
  <si>
    <t>Upside Down Robot Blueprint</t>
  </si>
  <si>
    <t>Ladybug Robot Blueprint</t>
  </si>
  <si>
    <t>Drone Building Essentials</t>
  </si>
  <si>
    <t>Understanding Arduino</t>
  </si>
  <si>
    <t>Understanding Artificial Intelligence</t>
  </si>
  <si>
    <t>Polar Robots</t>
  </si>
  <si>
    <t>Articulated Robots</t>
  </si>
  <si>
    <t>SCARA Robots</t>
  </si>
  <si>
    <t>Delta Robots</t>
  </si>
  <si>
    <t>Spherical Robots</t>
  </si>
  <si>
    <t>Cartesian Robots</t>
  </si>
  <si>
    <t>Hexacopter Drone Blueprint</t>
  </si>
  <si>
    <t>Fixed Wing Drones</t>
  </si>
  <si>
    <t>Multi Rotor Drones</t>
  </si>
  <si>
    <t>Single Rotor Drones</t>
  </si>
  <si>
    <t>GPS Drones</t>
  </si>
  <si>
    <t>Helicopter Drones</t>
  </si>
  <si>
    <t>RTF Drones</t>
  </si>
  <si>
    <t>Delivery Drones</t>
  </si>
  <si>
    <t>Photograph Drones</t>
  </si>
  <si>
    <t>DX-145 Drone</t>
  </si>
  <si>
    <t>DC-304 Drone</t>
  </si>
  <si>
    <t>Virtual Reality Basics</t>
  </si>
  <si>
    <t>Cloud Computing</t>
  </si>
  <si>
    <t>Open Source Code</t>
  </si>
  <si>
    <t>MICR-564K Drone</t>
  </si>
  <si>
    <t>Aerial Security</t>
  </si>
  <si>
    <t>Drone Video Techniques</t>
  </si>
  <si>
    <t>Mapping with Drones</t>
  </si>
  <si>
    <t>Robotic Essentials</t>
  </si>
  <si>
    <t>Understanding 3D Printing</t>
  </si>
  <si>
    <t>Understanding Automation</t>
  </si>
  <si>
    <t>AI for Educators</t>
  </si>
  <si>
    <t>Understanding Drone Regulations</t>
  </si>
  <si>
    <t xml:space="preserve">Industrial 3D Printing </t>
  </si>
  <si>
    <t>Understanding Raspberry PI</t>
  </si>
  <si>
    <t>BYOD-100</t>
  </si>
  <si>
    <t>BYOD-200</t>
  </si>
  <si>
    <t>BYOD-220</t>
  </si>
  <si>
    <t>BYOD-300</t>
  </si>
  <si>
    <t>BYOD-350</t>
  </si>
  <si>
    <t>BYOD-400</t>
  </si>
  <si>
    <t>BYOD-400S</t>
  </si>
  <si>
    <t>BYOD-500</t>
  </si>
  <si>
    <t>BYOD-550</t>
  </si>
  <si>
    <t>BYOR-1000</t>
  </si>
  <si>
    <t>BYOR-1500</t>
  </si>
  <si>
    <t>BYOR-2640S</t>
  </si>
  <si>
    <t>BYOR-3000</t>
  </si>
  <si>
    <t>BYOR-3535</t>
  </si>
  <si>
    <t>BYOR-4005</t>
  </si>
  <si>
    <t>DTE-QFN20 Drone</t>
  </si>
  <si>
    <t>DA-SA702 Drone</t>
  </si>
  <si>
    <t>DTD-7000 Drone</t>
  </si>
  <si>
    <t>DTI-84 Drone</t>
  </si>
  <si>
    <t>RCB-889 Robot</t>
  </si>
  <si>
    <t>RXW-9807 Robot</t>
  </si>
  <si>
    <t>RQTE-554 Robot</t>
  </si>
  <si>
    <t>RLK-9920 Robot</t>
  </si>
  <si>
    <t>RWW-75 Robot</t>
  </si>
  <si>
    <t>MICR-23K Robot</t>
  </si>
  <si>
    <t>BP101</t>
  </si>
  <si>
    <t>BP102</t>
  </si>
  <si>
    <t>BP104</t>
  </si>
  <si>
    <t>BP105</t>
  </si>
  <si>
    <t>BP106</t>
  </si>
  <si>
    <t>BP107</t>
  </si>
  <si>
    <t>BP108</t>
  </si>
  <si>
    <t>BP109</t>
  </si>
  <si>
    <t>BP110</t>
  </si>
  <si>
    <t>DK201</t>
  </si>
  <si>
    <t>DK202</t>
  </si>
  <si>
    <t>DK203</t>
  </si>
  <si>
    <t>DK204</t>
  </si>
  <si>
    <t>DK205</t>
  </si>
  <si>
    <t>DK206</t>
  </si>
  <si>
    <t>DK207</t>
  </si>
  <si>
    <t>DK208</t>
  </si>
  <si>
    <t>DK209</t>
  </si>
  <si>
    <t>DS301</t>
  </si>
  <si>
    <t>DS302</t>
  </si>
  <si>
    <t>DS303</t>
  </si>
  <si>
    <t>DS304</t>
  </si>
  <si>
    <t>DS305</t>
  </si>
  <si>
    <t>DS306</t>
  </si>
  <si>
    <t>DS307</t>
  </si>
  <si>
    <t>EB501</t>
  </si>
  <si>
    <t>EB502</t>
  </si>
  <si>
    <t>EB503</t>
  </si>
  <si>
    <t>EB504</t>
  </si>
  <si>
    <t>EB505</t>
  </si>
  <si>
    <t>EB506</t>
  </si>
  <si>
    <t>EB507</t>
  </si>
  <si>
    <t>EB508</t>
  </si>
  <si>
    <t>EB509</t>
  </si>
  <si>
    <t>EB511</t>
  </si>
  <si>
    <t>EB512</t>
  </si>
  <si>
    <t>EB513</t>
  </si>
  <si>
    <t>EB514</t>
  </si>
  <si>
    <t>EB516</t>
  </si>
  <si>
    <t>EB517</t>
  </si>
  <si>
    <t>EB518</t>
  </si>
  <si>
    <t>EB519</t>
  </si>
  <si>
    <t>EB520</t>
  </si>
  <si>
    <t>EB521</t>
  </si>
  <si>
    <t>RK602</t>
  </si>
  <si>
    <t>RK603</t>
  </si>
  <si>
    <t>RK604</t>
  </si>
  <si>
    <t>RK605</t>
  </si>
  <si>
    <t>RK606</t>
  </si>
  <si>
    <t>RK607</t>
  </si>
  <si>
    <t>RS702</t>
  </si>
  <si>
    <t>RS703</t>
  </si>
  <si>
    <t>RS704</t>
  </si>
  <si>
    <t>RS705</t>
  </si>
  <si>
    <t>RS706</t>
  </si>
  <si>
    <t>RS707</t>
  </si>
  <si>
    <t>TV801</t>
  </si>
  <si>
    <t>TV802</t>
  </si>
  <si>
    <t>TV803</t>
  </si>
  <si>
    <t>TV804</t>
  </si>
  <si>
    <t>TV805</t>
  </si>
  <si>
    <t>TV806</t>
  </si>
  <si>
    <t>TV807</t>
  </si>
  <si>
    <t>TV808</t>
  </si>
  <si>
    <t>TV809</t>
  </si>
  <si>
    <t>TV810</t>
  </si>
  <si>
    <t>TV811</t>
  </si>
  <si>
    <t>TV812</t>
  </si>
  <si>
    <t>TV813</t>
  </si>
  <si>
    <t>BP111</t>
  </si>
  <si>
    <t>Hardware</t>
  </si>
  <si>
    <t>HW401</t>
  </si>
  <si>
    <t>InfraRED Smart Mouse</t>
  </si>
  <si>
    <t>HW402</t>
  </si>
  <si>
    <t>InfraRED Smart Keyboard</t>
  </si>
  <si>
    <t>HW403</t>
  </si>
  <si>
    <t>InfraRED Smart Trackpad</t>
  </si>
  <si>
    <t>HW404</t>
  </si>
  <si>
    <t>InfraRED Smart Charging Base</t>
  </si>
  <si>
    <t>HW405</t>
  </si>
  <si>
    <t>InfraRED Smart Printer</t>
  </si>
  <si>
    <t>HW406</t>
  </si>
  <si>
    <t>InfraRED Smart Monitor 25"</t>
  </si>
  <si>
    <t>HW407</t>
  </si>
  <si>
    <t>InfraRED Smart Monitor 27"</t>
  </si>
  <si>
    <t>HW408</t>
  </si>
  <si>
    <t>InfraRED Smart Monitor 30"</t>
  </si>
  <si>
    <t>HW409</t>
  </si>
  <si>
    <t>InfraRED Smart Monitor 32"</t>
  </si>
  <si>
    <t>Smart Home</t>
  </si>
  <si>
    <t>SM101</t>
  </si>
  <si>
    <t>RED Smart Thermostat</t>
  </si>
  <si>
    <t>SM102</t>
  </si>
  <si>
    <t>RED Smart Plug</t>
  </si>
  <si>
    <t>SM103</t>
  </si>
  <si>
    <t>RED Smart Doorbell</t>
  </si>
  <si>
    <t>SM104</t>
  </si>
  <si>
    <t>RED Smart Camera</t>
  </si>
  <si>
    <t>SM105</t>
  </si>
  <si>
    <t>RED Smart Outdoor Camera</t>
  </si>
  <si>
    <t>SM106</t>
  </si>
  <si>
    <t>RED Smart Switch</t>
  </si>
  <si>
    <t>SM107</t>
  </si>
  <si>
    <t>RED Smart Dimmable Switch</t>
  </si>
  <si>
    <t>SM108</t>
  </si>
  <si>
    <t>RED Smart Hub</t>
  </si>
  <si>
    <t>SM109</t>
  </si>
  <si>
    <t>RED Smart Hub Display 5"</t>
  </si>
  <si>
    <t>SM110</t>
  </si>
  <si>
    <t>RED Smart Hub Display 8"</t>
  </si>
  <si>
    <t>SM111</t>
  </si>
  <si>
    <t>RED Smart Hub Display 12'</t>
  </si>
  <si>
    <t>Software</t>
  </si>
  <si>
    <t>SW901</t>
  </si>
  <si>
    <t>Banking Solutions</t>
  </si>
  <si>
    <t>SW902</t>
  </si>
  <si>
    <t>Banking Solutions for Business</t>
  </si>
  <si>
    <t>SW903</t>
  </si>
  <si>
    <t>Red30 Virus Protection - PC</t>
  </si>
  <si>
    <t>SW904</t>
  </si>
  <si>
    <t>Red30 Virus Protection - MAC</t>
  </si>
  <si>
    <t>SW905</t>
  </si>
  <si>
    <t>Red30 Virus Protection - Business Pro</t>
  </si>
  <si>
    <t>SW906</t>
  </si>
  <si>
    <t>Red30 Architect</t>
  </si>
  <si>
    <t>SW907</t>
  </si>
  <si>
    <t>Red30 Sound Studio</t>
  </si>
  <si>
    <t>SW908</t>
  </si>
  <si>
    <t>Red30 Home</t>
  </si>
  <si>
    <t>SW909</t>
  </si>
  <si>
    <t>Red30 Professional</t>
  </si>
  <si>
    <t>SW910</t>
  </si>
  <si>
    <t>RED30 Project</t>
  </si>
  <si>
    <t xml:space="preserve"> BYOD-100</t>
  </si>
  <si>
    <t xml:space="preserve"> BYOD-200</t>
  </si>
  <si>
    <t xml:space="preserve"> BYOD-220</t>
  </si>
  <si>
    <t xml:space="preserve"> BYOD-300</t>
  </si>
  <si>
    <t xml:space="preserve"> BYOD-350</t>
  </si>
  <si>
    <t xml:space="preserve"> BYOD-400</t>
  </si>
  <si>
    <t xml:space="preserve"> BYOD-400S</t>
  </si>
  <si>
    <t xml:space="preserve"> BYOD-500</t>
  </si>
  <si>
    <t xml:space="preserve"> BYOD-550</t>
  </si>
  <si>
    <t xml:space="preserve"> Drone DA-SA702</t>
  </si>
  <si>
    <t xml:space="preserve"> Drone DC-304</t>
  </si>
  <si>
    <t xml:space="preserve"> Drone DTD-7000</t>
  </si>
  <si>
    <t xml:space="preserve"> Drone DTE-QFN20</t>
  </si>
  <si>
    <t xml:space="preserve"> Drone DTI-84</t>
  </si>
  <si>
    <t xml:space="preserve"> Drone DX-145</t>
  </si>
  <si>
    <t xml:space="preserve"> Drone MICR-564K</t>
  </si>
  <si>
    <t xml:space="preserve"> Robôs Articulados</t>
  </si>
  <si>
    <t xml:space="preserve"> Construindo Seu Primeiro Robô</t>
  </si>
  <si>
    <t xml:space="preserve"> Construindo Seu Próprio Drone</t>
  </si>
  <si>
    <t xml:space="preserve"> Drones de Entrega</t>
  </si>
  <si>
    <t xml:space="preserve"> Drones de Asa Fixa</t>
  </si>
  <si>
    <t xml:space="preserve"> Drones GPS</t>
  </si>
  <si>
    <t xml:space="preserve"> Drones Helicóptero</t>
  </si>
  <si>
    <t xml:space="preserve"> Drones para Fotografia</t>
  </si>
  <si>
    <t xml:space="preserve"> Robôs SCARA</t>
  </si>
  <si>
    <t xml:space="preserve"> Drones de Hélice Única</t>
  </si>
  <si>
    <t xml:space="preserve"> Robôs Esféricos</t>
  </si>
  <si>
    <t xml:space="preserve"> Entendendo Arduino</t>
  </si>
  <si>
    <t xml:space="preserve"> Entendendo Inteligência Artificial</t>
  </si>
  <si>
    <t xml:space="preserve"> BYOR-1000</t>
  </si>
  <si>
    <t xml:space="preserve"> BYOR-1500</t>
  </si>
  <si>
    <t xml:space="preserve"> BYOR-2640S</t>
  </si>
  <si>
    <t xml:space="preserve"> BYOR-3000</t>
  </si>
  <si>
    <t xml:space="preserve"> BYOR-3535</t>
  </si>
  <si>
    <t xml:space="preserve"> BYOR-4005</t>
  </si>
  <si>
    <t xml:space="preserve"> Robô MICR-23K</t>
  </si>
  <si>
    <t xml:space="preserve"> Robô RCB-889</t>
  </si>
  <si>
    <t xml:space="preserve"> Robô RLK-9920</t>
  </si>
  <si>
    <t xml:space="preserve"> Robô RQTE-554</t>
  </si>
  <si>
    <t xml:space="preserve"> Robô RWW-75</t>
  </si>
  <si>
    <t xml:space="preserve"> Robô RXW-9807</t>
  </si>
  <si>
    <t xml:space="preserve"> Segurança Aérea</t>
  </si>
  <si>
    <t xml:space="preserve"> IA para Educadores</t>
  </si>
  <si>
    <t xml:space="preserve"> Computação em Nuvem</t>
  </si>
  <si>
    <t xml:space="preserve"> Técnicas de Vídeo Drones</t>
  </si>
  <si>
    <t xml:space="preserve"> Impressão Industrial 3D</t>
  </si>
  <si>
    <t xml:space="preserve"> Mapeamento com Drones</t>
  </si>
  <si>
    <t xml:space="preserve"> Código de Fonte Aberto</t>
  </si>
  <si>
    <t xml:space="preserve"> Essenciais para Robótica</t>
  </si>
  <si>
    <t xml:space="preserve"> Entendendo Impressão 3D</t>
  </si>
  <si>
    <t xml:space="preserve"> Entendendo Automação</t>
  </si>
  <si>
    <t xml:space="preserve"> Entendendo Raspberry PI</t>
  </si>
  <si>
    <t xml:space="preserve"> Realidade Virtual Básico</t>
  </si>
  <si>
    <t xml:space="preserve"> Mouse Inteligente InfraVERMELHO</t>
  </si>
  <si>
    <t xml:space="preserve"> Teclado Inteligente InfraVERMELHO</t>
  </si>
  <si>
    <t xml:space="preserve"> Trackpad Inteligente InfraVERMELHO</t>
  </si>
  <si>
    <t xml:space="preserve"> Base de Carregamento Inteligente InfraVERMELHO</t>
  </si>
  <si>
    <t xml:space="preserve"> Impressora Inteligente InfraVERMELHO</t>
  </si>
  <si>
    <t xml:space="preserve"> Monitor Inteligente InfraVERMELHO 25"</t>
  </si>
  <si>
    <t xml:space="preserve"> Monitor Inteligente InfraVERMELHO 27"</t>
  </si>
  <si>
    <t xml:space="preserve"> Monitor Inteligente InfraVERMELHO 30"</t>
  </si>
  <si>
    <t xml:space="preserve"> Monitor Inteligente InfraVERMELHO 32"</t>
  </si>
  <si>
    <t xml:space="preserve"> Termostato Inteligente VERMELHO</t>
  </si>
  <si>
    <t xml:space="preserve"> TOMADA Inteligente VERMELHO</t>
  </si>
  <si>
    <t xml:space="preserve"> Campainha Inteligente VERMELHO</t>
  </si>
  <si>
    <t xml:space="preserve"> Câmera Inteligente VERMELHO</t>
  </si>
  <si>
    <t xml:space="preserve"> Câmera Externa Inteligente VERMELHO</t>
  </si>
  <si>
    <t xml:space="preserve"> Interruptor Inteligente VERMELHO</t>
  </si>
  <si>
    <t xml:space="preserve"> Dimmer Interruptor Inteligente VERMELHO</t>
  </si>
  <si>
    <t xml:space="preserve"> Centro de Controle Inteligente VERMELHO</t>
  </si>
  <si>
    <t xml:space="preserve"> Visor do Centro de Controle Inteligente VERMELHO 5"</t>
  </si>
  <si>
    <t xml:space="preserve"> Visor do Centro de Controle Inteligente VERMELHO 8"</t>
  </si>
  <si>
    <t xml:space="preserve"> Visor do Centro de Controle Inteligente VERMELHO 12"</t>
  </si>
  <si>
    <t xml:space="preserve"> Proteção contra vírus Red30 - PC </t>
  </si>
  <si>
    <t xml:space="preserve"> Proteção contra vírus Red30 - MAC</t>
  </si>
  <si>
    <t xml:space="preserve"> Proteção contra vírus Red30 - Business Pro</t>
  </si>
  <si>
    <t xml:space="preserve"> Arquiteto Red30</t>
  </si>
  <si>
    <t xml:space="preserve"> Estúdio de Som Red30</t>
  </si>
  <si>
    <t xml:space="preserve"> Casa Red30</t>
  </si>
  <si>
    <t xml:space="preserve"> Profissional Red30</t>
  </si>
  <si>
    <t xml:space="preserve"> Projeto Red30</t>
  </si>
  <si>
    <t>Prod_ID</t>
  </si>
  <si>
    <t>Prod_Categoria</t>
  </si>
  <si>
    <t>Prod_Nomes</t>
  </si>
  <si>
    <t>Itens_em_Estoque</t>
  </si>
  <si>
    <t>Preço_Custo</t>
  </si>
  <si>
    <t>Preço_Venda</t>
  </si>
  <si>
    <t>Valor_Inventario_Estoque</t>
  </si>
  <si>
    <t>Itens_Vendidos</t>
  </si>
  <si>
    <t>Receita</t>
  </si>
  <si>
    <t>Prod_Nomes_ING</t>
  </si>
  <si>
    <t>Prod_Categoria_ID</t>
  </si>
  <si>
    <t>Blueprints-BP101</t>
  </si>
  <si>
    <t>Blueprints-BP102</t>
  </si>
  <si>
    <t>Blueprints-BP104</t>
  </si>
  <si>
    <t>Blueprints-BP105</t>
  </si>
  <si>
    <t>Blueprints-BP106</t>
  </si>
  <si>
    <t>Blueprints-BP107</t>
  </si>
  <si>
    <t>Blueprints-BP108</t>
  </si>
  <si>
    <t>Blueprints-BP109</t>
  </si>
  <si>
    <t>Blueprints-BP110</t>
  </si>
  <si>
    <t>Blueprints-BP111</t>
  </si>
  <si>
    <t>Drone Kits-DK201</t>
  </si>
  <si>
    <t>Drone Kits-DK202</t>
  </si>
  <si>
    <t>Drone Kits-DK203</t>
  </si>
  <si>
    <t>Drone Kits-DK204</t>
  </si>
  <si>
    <t>Drone Kits-DK205</t>
  </si>
  <si>
    <t>Drone Kits-DK206</t>
  </si>
  <si>
    <t>Drone Kits-DK207</t>
  </si>
  <si>
    <t>Drone Kits-DK208</t>
  </si>
  <si>
    <t>Drone Kits-DK209</t>
  </si>
  <si>
    <t>Drones-DS301</t>
  </si>
  <si>
    <t>Drones-DS302</t>
  </si>
  <si>
    <t>Drones-DS303</t>
  </si>
  <si>
    <t>Drones-DS304</t>
  </si>
  <si>
    <t>Drones-DS305</t>
  </si>
  <si>
    <t>Drones-DS306</t>
  </si>
  <si>
    <t>Drones-DS307</t>
  </si>
  <si>
    <t>eBooks-EB501</t>
  </si>
  <si>
    <t>eBooks-EB502</t>
  </si>
  <si>
    <t>eBooks-EB503</t>
  </si>
  <si>
    <t>eBooks-EB504</t>
  </si>
  <si>
    <t>eBooks-EB505</t>
  </si>
  <si>
    <t>eBooks-EB506</t>
  </si>
  <si>
    <t>eBooks-EB507</t>
  </si>
  <si>
    <t>eBooks-EB508</t>
  </si>
  <si>
    <t>eBooks-EB509</t>
  </si>
  <si>
    <t>eBooks-EB511</t>
  </si>
  <si>
    <t>eBooks-EB512</t>
  </si>
  <si>
    <t>eBooks-EB513</t>
  </si>
  <si>
    <t>eBooks-EB514</t>
  </si>
  <si>
    <t>eBooks-EB516</t>
  </si>
  <si>
    <t>eBooks-EB517</t>
  </si>
  <si>
    <t>eBooks-EB518</t>
  </si>
  <si>
    <t>eBooks-EB519</t>
  </si>
  <si>
    <t>eBooks-EB520</t>
  </si>
  <si>
    <t>eBooks-EB521</t>
  </si>
  <si>
    <t>Hardware-HW401</t>
  </si>
  <si>
    <t>Hardware-HW402</t>
  </si>
  <si>
    <t>Hardware-HW403</t>
  </si>
  <si>
    <t>Hardware-HW404</t>
  </si>
  <si>
    <t>Hardware-HW405</t>
  </si>
  <si>
    <t>Hardware-HW406</t>
  </si>
  <si>
    <t>Hardware-HW407</t>
  </si>
  <si>
    <t>Hardware-HW408</t>
  </si>
  <si>
    <t>Hardware-HW409</t>
  </si>
  <si>
    <t>Robot Kits-RK602</t>
  </si>
  <si>
    <t>Robot Kits-RK603</t>
  </si>
  <si>
    <t>Robot Kits-RK604</t>
  </si>
  <si>
    <t>Robot Kits-RK605</t>
  </si>
  <si>
    <t>Robot Kits-RK606</t>
  </si>
  <si>
    <t>Robot Kits-RK607</t>
  </si>
  <si>
    <t>Robots-RS702</t>
  </si>
  <si>
    <t>Robots-RS703</t>
  </si>
  <si>
    <t>Robots-RS704</t>
  </si>
  <si>
    <t>Robots-RS705</t>
  </si>
  <si>
    <t>Robots-RS706</t>
  </si>
  <si>
    <t>Robots-RS707</t>
  </si>
  <si>
    <t>Smart Home-SM101</t>
  </si>
  <si>
    <t>Smart Home-SM102</t>
  </si>
  <si>
    <t>Smart Home-SM103</t>
  </si>
  <si>
    <t>Smart Home-SM104</t>
  </si>
  <si>
    <t>Smart Home-SM105</t>
  </si>
  <si>
    <t>Smart Home-SM106</t>
  </si>
  <si>
    <t>Smart Home-SM107</t>
  </si>
  <si>
    <t>Smart Home-SM108</t>
  </si>
  <si>
    <t>Smart Home-SM109</t>
  </si>
  <si>
    <t>Smart Home-SM110</t>
  </si>
  <si>
    <t>Smart Home-SM111</t>
  </si>
  <si>
    <t>Software-SW901</t>
  </si>
  <si>
    <t>Software-SW902</t>
  </si>
  <si>
    <t>Software-SW903</t>
  </si>
  <si>
    <t>Software-SW904</t>
  </si>
  <si>
    <t>Software-SW905</t>
  </si>
  <si>
    <t>Software-SW906</t>
  </si>
  <si>
    <t>Software-SW907</t>
  </si>
  <si>
    <t>Software-SW908</t>
  </si>
  <si>
    <t>Software-SW909</t>
  </si>
  <si>
    <t>Software-SW910</t>
  </si>
  <si>
    <t>Training Videos-TV801</t>
  </si>
  <si>
    <t>Training Videos-TV802</t>
  </si>
  <si>
    <t>Training Videos-TV803</t>
  </si>
  <si>
    <t>Training Videos-TV804</t>
  </si>
  <si>
    <t>Training Videos-TV805</t>
  </si>
  <si>
    <t>Training Videos-TV806</t>
  </si>
  <si>
    <t>Training Videos-TV807</t>
  </si>
  <si>
    <t>Training Videos-TV808</t>
  </si>
  <si>
    <t>Training Videos-TV809</t>
  </si>
  <si>
    <t>Training Videos-TV810</t>
  </si>
  <si>
    <t>Training Videos-TV811</t>
  </si>
  <si>
    <t>Training Videos-TV812</t>
  </si>
  <si>
    <t>Training Videos-TV813</t>
  </si>
  <si>
    <t xml:space="preserve"> </t>
  </si>
  <si>
    <t>ID</t>
  </si>
  <si>
    <t>Produto</t>
  </si>
  <si>
    <t>Preço</t>
  </si>
  <si>
    <t>Itens</t>
  </si>
  <si>
    <t>Inventário</t>
  </si>
  <si>
    <t>Blueprint Drone Todos os Olhos</t>
  </si>
  <si>
    <t>Blueprint Drone Hexacopter</t>
  </si>
  <si>
    <t>Blueprint QuadroCopter</t>
  </si>
  <si>
    <t>Blueprint Olhos Sonolentos</t>
  </si>
  <si>
    <t>Drones Multi Rotores</t>
  </si>
  <si>
    <t xml:space="preserve"> Drones Ready-To-Fly</t>
  </si>
  <si>
    <t>Blueprint Robô SejaQuadrado</t>
  </si>
  <si>
    <t>Blueprint Robô Gato</t>
  </si>
  <si>
    <t>Blueprint Robô Joaninha</t>
  </si>
  <si>
    <t>Blueprint Robô Panda</t>
  </si>
  <si>
    <t>Blueprint Robô de Cabeça para Baixo</t>
  </si>
  <si>
    <t xml:space="preserve"> Robôs de Coordenadas Cartesianas </t>
  </si>
  <si>
    <t>Robôs de Coordenadas Polares</t>
  </si>
  <si>
    <t>Blueprint Braços Robóticos Criatura</t>
  </si>
  <si>
    <t xml:space="preserve"> Entendendo as Regulamentaçães para Drones</t>
  </si>
  <si>
    <t xml:space="preserve"> Soluçães Bancárias</t>
  </si>
  <si>
    <t xml:space="preserve"> Soluçães Bancárias para Negócios</t>
  </si>
  <si>
    <t>Fundamentos Para Construção de Drones</t>
  </si>
  <si>
    <t>sim</t>
  </si>
  <si>
    <t>não</t>
  </si>
  <si>
    <t>Vendas</t>
  </si>
  <si>
    <t>Parceria</t>
  </si>
  <si>
    <t>Última_Venda</t>
  </si>
  <si>
    <t>All Eyes Drone Blueprint_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</si>
</sst>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m/d/yyyy;@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sz val="8"/>
      <name val="Calibri"/>
      <family val="2"/>
      <scheme val="minor"/>
    </font>
    <font>
      <sz val="12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4" fillId="0" borderId="0" xfId="0" applyFont="1" applyAlignment="1">
      <alignment horizontal="left" vertical="top"/>
    </xf>
    <xf numFmtId="164" fontId="4" fillId="0" borderId="0" xfId="0" applyNumberFormat="1" applyFont="1" applyAlignment="1">
      <alignment horizontal="left" vertical="top"/>
    </xf>
    <xf numFmtId="0" fontId="5" fillId="0" borderId="0" xfId="0" applyFont="1"/>
    <xf numFmtId="2" fontId="0" fillId="0" borderId="0" xfId="0" applyNumberFormat="1"/>
    <xf numFmtId="2" fontId="1" fillId="0" borderId="0" xfId="0" applyNumberFormat="1" applyFont="1"/>
    <xf numFmtId="2" fontId="0" fillId="2" borderId="0" xfId="0" applyNumberFormat="1" applyFill="1"/>
    <xf numFmtId="0" fontId="0" fillId="2" borderId="0" xfId="0" applyFill="1"/>
    <xf numFmtId="0" fontId="1" fillId="2" borderId="0" xfId="0" applyFont="1" applyFill="1"/>
    <xf numFmtId="0" fontId="5" fillId="2" borderId="0" xfId="0" applyFont="1" applyFill="1"/>
    <xf numFmtId="2" fontId="1" fillId="2" borderId="0" xfId="0" applyNumberFormat="1" applyFont="1" applyFill="1"/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left" vertical="center"/>
    </xf>
    <xf numFmtId="2" fontId="4" fillId="0" borderId="1" xfId="0" applyNumberFormat="1" applyFont="1" applyBorder="1" applyAlignment="1">
      <alignment horizontal="left" vertical="center"/>
    </xf>
    <xf numFmtId="2" fontId="4" fillId="0" borderId="0" xfId="0" applyNumberFormat="1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3" borderId="0" xfId="0" applyFont="1" applyFill="1" applyAlignment="1">
      <alignment vertical="center"/>
    </xf>
    <xf numFmtId="0" fontId="4" fillId="3" borderId="0" xfId="0" applyFont="1" applyFill="1" applyAlignment="1">
      <alignment horizontal="left" vertical="center"/>
    </xf>
    <xf numFmtId="2" fontId="4" fillId="3" borderId="0" xfId="0" applyNumberFormat="1" applyFont="1" applyFill="1" applyAlignment="1">
      <alignment horizontal="left" vertical="center"/>
    </xf>
    <xf numFmtId="0" fontId="8" fillId="0" borderId="0" xfId="0" applyFont="1"/>
    <xf numFmtId="164" fontId="8" fillId="0" borderId="0" xfId="0" applyNumberFormat="1" applyFont="1"/>
    <xf numFmtId="165" fontId="0" fillId="0" borderId="0" xfId="0" applyNumberFormat="1"/>
    <xf numFmtId="165" fontId="0" fillId="2" borderId="0" xfId="0" applyNumberFormat="1" applyFill="1"/>
    <xf numFmtId="2" fontId="4" fillId="0" borderId="1" xfId="0" applyNumberFormat="1" applyFont="1" applyBorder="1" applyAlignment="1">
      <alignment horizontal="center" vertical="center"/>
    </xf>
    <xf numFmtId="2" fontId="4" fillId="3" borderId="0" xfId="0" applyNumberFormat="1" applyFont="1" applyFill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4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</cellXfs>
  <cellStyles count="5">
    <cellStyle name="Hiperlink" xfId="1" builtinId="8" hidden="1"/>
    <cellStyle name="Hiperlink" xfId="3" builtinId="8" hidden="1"/>
    <cellStyle name="Hiperlink Visitado" xfId="2" builtinId="9" hidden="1"/>
    <cellStyle name="Hiperlink Visitado" xfId="4" builtinId="9" hidden="1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_([$$-409]* #,##0.00_);_([$$-409]* \(#,##0.00\);_([$$-409]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_([$$-409]* #,##0.00_);_([$$-409]* \(#,##0.00\);_([$$-409]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wrapText="0" indent="0" justifyLastLine="0" shrinkToFit="0" readingOrder="0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_([$$-409]* #,##0.00_);_([$$-409]* \(#,##0.00\);_([$$-409]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_([$$-409]* #,##0.00_);_([$$-409]* \(#,##0.00\);_([$$-409]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0930B9-5E37-1944-A25B-3949FB9FBB77}" name="Table2" displayName="Table2" ref="A1:J101" totalsRowShown="0">
  <autoFilter ref="A1:J101" xr:uid="{D3273D3B-010B-9E4B-A4D7-D616B9D9B8AB}"/>
  <tableColumns count="10">
    <tableColumn id="1" xr3:uid="{20B0E1CF-70FF-1749-8058-52ED35150BC4}" name="Prod_Categoria" dataDxfId="14"/>
    <tableColumn id="7" xr3:uid="{FC3E7475-BE8F-8141-8B76-B514027CE1CB}" name="Prod_ID" dataDxfId="13"/>
    <tableColumn id="2" xr3:uid="{F39CF7F7-B1F5-F54F-862E-D49A4EABBAD3}" name="Prod_Nomes" dataDxfId="12"/>
    <tableColumn id="8" xr3:uid="{7A0736F8-4466-4E20-90C2-40963CF91016}" name="Prod_Nomes_ING" dataDxfId="11"/>
    <tableColumn id="3" xr3:uid="{0138AF27-C46A-CC49-8CED-AA4D25EC6F3F}" name="Preço_Venda" dataDxfId="10"/>
    <tableColumn id="4" xr3:uid="{024C2CFB-C558-3943-8C67-62168DCA9C32}" name="Preço_Custo" dataDxfId="9"/>
    <tableColumn id="5" xr3:uid="{EF40E745-ED58-F246-8431-D4C9800C6B04}" name="Itens_em_Estoque" dataDxfId="8"/>
    <tableColumn id="6" xr3:uid="{1F5BC1EB-7138-3A4C-822A-C2359ABAAA6C}" name="Valor_Inventario_Estoque" dataDxfId="7">
      <calculatedColumnFormula>F2*G2</calculatedColumnFormula>
    </tableColumn>
    <tableColumn id="12" xr3:uid="{377C7209-DBC5-4DB2-A9B2-1D18D2E90B99}" name="Última_Venda" dataDxfId="6"/>
    <tableColumn id="9" xr3:uid="{B53D7F7D-9670-45F8-A0D4-5A388A97726F}" name="Parceri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7E2428-54A4-654F-9113-88A2DBBB2E00}" name="Table1" displayName="Table1" ref="A1:D101" totalsRowShown="0" headerRowDxfId="5" dataDxfId="4">
  <autoFilter ref="A1:D101" xr:uid="{B03A639D-3ACE-794E-95EF-043B7372516A}"/>
  <sortState xmlns:xlrd2="http://schemas.microsoft.com/office/spreadsheetml/2017/richdata2" ref="A2:D101">
    <sortCondition ref="A1:A101"/>
  </sortState>
  <tableColumns count="4">
    <tableColumn id="1" xr3:uid="{191929FC-22A3-BC4E-B0C2-291DA011B848}" name="Prod_ID" dataDxfId="3"/>
    <tableColumn id="4" xr3:uid="{B59D9FE8-B70A-4441-A2C3-7B1AA85C361D}" name="Preço_Venda" dataDxfId="2"/>
    <tableColumn id="6" xr3:uid="{6F09A1BE-CAAD-EB46-B721-ECD3BEDF45CF}" name="Itens_Vendidos" dataDxfId="1"/>
    <tableColumn id="7" xr3:uid="{A978B8CD-F194-4847-88B8-53A63194C9DE}" name="Receita" dataDxfId="0">
      <calculatedColumnFormula>B2*C2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15776-9A04-C740-BBAF-6F0883D95BBC}">
  <sheetPr>
    <tabColor theme="7" tint="0.59999389629810485"/>
  </sheetPr>
  <dimension ref="A1:J101"/>
  <sheetViews>
    <sheetView tabSelected="1" zoomScale="85" zoomScaleNormal="85" workbookViewId="0"/>
  </sheetViews>
  <sheetFormatPr defaultColWidth="10.625" defaultRowHeight="15.75" x14ac:dyDescent="0.25"/>
  <cols>
    <col min="1" max="2" width="18.375" style="2" customWidth="1"/>
    <col min="3" max="4" width="53.875" style="2" customWidth="1"/>
    <col min="5" max="5" width="15.5" style="3" customWidth="1"/>
    <col min="6" max="6" width="17.125" style="3" customWidth="1"/>
    <col min="7" max="7" width="17.5" style="2" customWidth="1"/>
    <col min="8" max="9" width="24.25" customWidth="1"/>
  </cols>
  <sheetData>
    <row r="1" spans="1:10" x14ac:dyDescent="0.25">
      <c r="A1" s="4" t="s">
        <v>292</v>
      </c>
      <c r="B1" s="4" t="s">
        <v>291</v>
      </c>
      <c r="C1" s="4" t="s">
        <v>293</v>
      </c>
      <c r="D1" s="4" t="s">
        <v>300</v>
      </c>
      <c r="E1" s="5" t="s">
        <v>296</v>
      </c>
      <c r="F1" s="5" t="s">
        <v>295</v>
      </c>
      <c r="G1" s="4" t="s">
        <v>294</v>
      </c>
      <c r="H1" s="4" t="s">
        <v>297</v>
      </c>
      <c r="I1" s="4" t="s">
        <v>430</v>
      </c>
      <c r="J1" s="4" t="s">
        <v>429</v>
      </c>
    </row>
    <row r="2" spans="1:10" x14ac:dyDescent="0.25">
      <c r="A2" s="2" t="s">
        <v>3</v>
      </c>
      <c r="B2" s="2" t="s">
        <v>77</v>
      </c>
      <c r="C2" t="s">
        <v>408</v>
      </c>
      <c r="D2" s="2" t="s">
        <v>431</v>
      </c>
      <c r="E2" s="3">
        <v>9.99</v>
      </c>
      <c r="F2" s="3">
        <v>3.7962000000000002</v>
      </c>
      <c r="G2" s="2">
        <v>243</v>
      </c>
      <c r="H2" s="1">
        <f t="shared" ref="H2:H33" si="0">F2*G2</f>
        <v>922.47660000000008</v>
      </c>
      <c r="I2" s="26">
        <v>44886</v>
      </c>
      <c r="J2" t="s">
        <v>427</v>
      </c>
    </row>
    <row r="3" spans="1:10" x14ac:dyDescent="0.25">
      <c r="A3" s="2" t="s">
        <v>3</v>
      </c>
      <c r="B3" s="2" t="s">
        <v>78</v>
      </c>
      <c r="C3" t="s">
        <v>414</v>
      </c>
      <c r="D3" s="6" t="s">
        <v>12</v>
      </c>
      <c r="E3" s="3">
        <v>8.99</v>
      </c>
      <c r="F3" s="3">
        <v>3.4161999999999999</v>
      </c>
      <c r="G3" s="2">
        <v>351</v>
      </c>
      <c r="H3" s="1">
        <f t="shared" si="0"/>
        <v>1199.0862</v>
      </c>
      <c r="I3" s="26">
        <v>44907</v>
      </c>
      <c r="J3" t="s">
        <v>427</v>
      </c>
    </row>
    <row r="4" spans="1:10" x14ac:dyDescent="0.25">
      <c r="A4" s="2" t="s">
        <v>3</v>
      </c>
      <c r="B4" s="2" t="s">
        <v>79</v>
      </c>
      <c r="C4" t="s">
        <v>415</v>
      </c>
      <c r="D4" s="6" t="s">
        <v>14</v>
      </c>
      <c r="E4" s="3">
        <v>4.99</v>
      </c>
      <c r="F4" s="3">
        <v>1.8962000000000001</v>
      </c>
      <c r="G4" s="2">
        <v>2229</v>
      </c>
      <c r="H4" s="1">
        <f t="shared" si="0"/>
        <v>4226.6298000000006</v>
      </c>
      <c r="I4" s="26">
        <v>44914</v>
      </c>
      <c r="J4" t="s">
        <v>427</v>
      </c>
    </row>
    <row r="5" spans="1:10" x14ac:dyDescent="0.25">
      <c r="A5" s="2" t="s">
        <v>3</v>
      </c>
      <c r="B5" s="2" t="s">
        <v>80</v>
      </c>
      <c r="C5" t="s">
        <v>421</v>
      </c>
      <c r="D5" s="2" t="s">
        <v>10</v>
      </c>
      <c r="E5" s="3">
        <v>12</v>
      </c>
      <c r="F5" s="3">
        <v>4.5600000000000005</v>
      </c>
      <c r="G5" s="2">
        <v>321</v>
      </c>
      <c r="H5" s="1">
        <f t="shared" si="0"/>
        <v>1463.7600000000002</v>
      </c>
      <c r="I5" s="26">
        <v>44916</v>
      </c>
      <c r="J5" t="s">
        <v>427</v>
      </c>
    </row>
    <row r="6" spans="1:10" x14ac:dyDescent="0.25">
      <c r="A6" s="2" t="s">
        <v>3</v>
      </c>
      <c r="B6" s="2" t="s">
        <v>81</v>
      </c>
      <c r="C6" t="s">
        <v>409</v>
      </c>
      <c r="D6" s="6" t="s">
        <v>27</v>
      </c>
      <c r="E6" s="3">
        <v>8.99</v>
      </c>
      <c r="F6" s="3">
        <v>3.4161999999999999</v>
      </c>
      <c r="G6" s="2">
        <v>334</v>
      </c>
      <c r="H6" s="1">
        <f t="shared" si="0"/>
        <v>1141.0108</v>
      </c>
      <c r="I6" s="26">
        <v>44922</v>
      </c>
      <c r="J6" t="s">
        <v>426</v>
      </c>
    </row>
    <row r="7" spans="1:10" x14ac:dyDescent="0.25">
      <c r="A7" s="2" t="s">
        <v>3</v>
      </c>
      <c r="B7" s="2" t="s">
        <v>82</v>
      </c>
      <c r="C7" t="s">
        <v>416</v>
      </c>
      <c r="D7" s="6" t="s">
        <v>17</v>
      </c>
      <c r="E7" s="3">
        <v>12</v>
      </c>
      <c r="F7" s="3">
        <v>4.5600000000000005</v>
      </c>
      <c r="G7" s="2">
        <v>283</v>
      </c>
      <c r="H7" s="1">
        <f t="shared" si="0"/>
        <v>1290.4800000000002</v>
      </c>
      <c r="I7" s="26">
        <v>44944</v>
      </c>
      <c r="J7" t="s">
        <v>427</v>
      </c>
    </row>
    <row r="8" spans="1:10" x14ac:dyDescent="0.25">
      <c r="A8" s="2" t="s">
        <v>3</v>
      </c>
      <c r="B8" s="2" t="s">
        <v>83</v>
      </c>
      <c r="C8" t="s">
        <v>417</v>
      </c>
      <c r="D8" s="6" t="s">
        <v>13</v>
      </c>
      <c r="E8" s="3">
        <v>7.99</v>
      </c>
      <c r="F8" s="3">
        <v>3.0362</v>
      </c>
      <c r="G8" s="2">
        <v>2276</v>
      </c>
      <c r="H8" s="1">
        <f t="shared" si="0"/>
        <v>6910.3912</v>
      </c>
      <c r="I8" s="26">
        <v>44962</v>
      </c>
      <c r="J8" t="s">
        <v>427</v>
      </c>
    </row>
    <row r="9" spans="1:10" x14ac:dyDescent="0.25">
      <c r="A9" s="2" t="s">
        <v>3</v>
      </c>
      <c r="B9" s="2" t="s">
        <v>84</v>
      </c>
      <c r="C9" t="s">
        <v>410</v>
      </c>
      <c r="D9" s="2" t="s">
        <v>9</v>
      </c>
      <c r="E9" s="3">
        <v>10.99</v>
      </c>
      <c r="F9" s="3">
        <v>4.1761999999999997</v>
      </c>
      <c r="G9" s="2">
        <v>53</v>
      </c>
      <c r="H9" s="1">
        <f t="shared" si="0"/>
        <v>221.33859999999999</v>
      </c>
      <c r="I9" s="26">
        <v>44966</v>
      </c>
      <c r="J9" t="s">
        <v>427</v>
      </c>
    </row>
    <row r="10" spans="1:10" x14ac:dyDescent="0.25">
      <c r="A10" s="2" t="s">
        <v>3</v>
      </c>
      <c r="B10" s="2" t="s">
        <v>85</v>
      </c>
      <c r="C10" t="s">
        <v>411</v>
      </c>
      <c r="D10" s="6" t="s">
        <v>11</v>
      </c>
      <c r="E10" s="3">
        <v>11.99</v>
      </c>
      <c r="F10" s="3">
        <v>4.5562000000000005</v>
      </c>
      <c r="G10" s="2">
        <v>1126</v>
      </c>
      <c r="H10" s="1">
        <f t="shared" si="0"/>
        <v>5130.2812000000004</v>
      </c>
      <c r="I10" s="26">
        <v>44992</v>
      </c>
      <c r="J10" t="s">
        <v>426</v>
      </c>
    </row>
    <row r="11" spans="1:10" x14ac:dyDescent="0.25">
      <c r="A11" s="2" t="s">
        <v>3</v>
      </c>
      <c r="B11" s="2" t="s">
        <v>146</v>
      </c>
      <c r="C11" t="s">
        <v>418</v>
      </c>
      <c r="D11" s="6" t="s">
        <v>16</v>
      </c>
      <c r="E11" s="3">
        <v>12</v>
      </c>
      <c r="F11" s="3">
        <v>4.5600000000000005</v>
      </c>
      <c r="G11" s="2">
        <v>8</v>
      </c>
      <c r="H11" s="1">
        <f t="shared" si="0"/>
        <v>36.480000000000004</v>
      </c>
      <c r="I11" s="26">
        <v>45001</v>
      </c>
      <c r="J11" t="s">
        <v>427</v>
      </c>
    </row>
    <row r="12" spans="1:10" x14ac:dyDescent="0.25">
      <c r="A12" s="2" t="s">
        <v>1</v>
      </c>
      <c r="B12" s="2" t="s">
        <v>86</v>
      </c>
      <c r="C12" t="s">
        <v>210</v>
      </c>
      <c r="D12" s="6" t="s">
        <v>52</v>
      </c>
      <c r="E12" s="3">
        <v>54</v>
      </c>
      <c r="F12" s="3">
        <v>20.52</v>
      </c>
      <c r="G12" s="2">
        <v>281</v>
      </c>
      <c r="H12" s="1">
        <f t="shared" si="0"/>
        <v>5766.12</v>
      </c>
      <c r="I12" s="26">
        <v>45013</v>
      </c>
      <c r="J12" t="s">
        <v>427</v>
      </c>
    </row>
    <row r="13" spans="1:10" x14ac:dyDescent="0.25">
      <c r="A13" s="2" t="s">
        <v>1</v>
      </c>
      <c r="B13" s="2" t="s">
        <v>87</v>
      </c>
      <c r="C13" t="s">
        <v>211</v>
      </c>
      <c r="D13" s="6" t="s">
        <v>53</v>
      </c>
      <c r="E13" s="3">
        <v>58.95</v>
      </c>
      <c r="F13" s="3">
        <v>22.401</v>
      </c>
      <c r="G13" s="2">
        <v>438</v>
      </c>
      <c r="H13" s="1">
        <f t="shared" si="0"/>
        <v>9811.637999999999</v>
      </c>
      <c r="I13" s="26">
        <v>45014</v>
      </c>
      <c r="J13" t="s">
        <v>427</v>
      </c>
    </row>
    <row r="14" spans="1:10" x14ac:dyDescent="0.25">
      <c r="A14" s="2" t="s">
        <v>1</v>
      </c>
      <c r="B14" s="2" t="s">
        <v>88</v>
      </c>
      <c r="C14" t="s">
        <v>212</v>
      </c>
      <c r="D14" s="6" t="s">
        <v>54</v>
      </c>
      <c r="E14" s="3">
        <v>69</v>
      </c>
      <c r="F14" s="3">
        <v>26.22</v>
      </c>
      <c r="G14" s="2">
        <v>189</v>
      </c>
      <c r="H14" s="1">
        <f t="shared" si="0"/>
        <v>4955.58</v>
      </c>
      <c r="I14" s="26">
        <v>45024</v>
      </c>
      <c r="J14" t="s">
        <v>427</v>
      </c>
    </row>
    <row r="15" spans="1:10" x14ac:dyDescent="0.25">
      <c r="A15" s="2" t="s">
        <v>1</v>
      </c>
      <c r="B15" s="2" t="s">
        <v>89</v>
      </c>
      <c r="C15" t="s">
        <v>213</v>
      </c>
      <c r="D15" s="6" t="s">
        <v>55</v>
      </c>
      <c r="E15" s="3">
        <v>89</v>
      </c>
      <c r="F15" s="3">
        <v>33.82</v>
      </c>
      <c r="G15" s="2">
        <v>127</v>
      </c>
      <c r="H15" s="1">
        <f t="shared" si="0"/>
        <v>4295.1400000000003</v>
      </c>
      <c r="I15" s="26">
        <v>45027</v>
      </c>
      <c r="J15" t="s">
        <v>427</v>
      </c>
    </row>
    <row r="16" spans="1:10" x14ac:dyDescent="0.25">
      <c r="A16" s="2" t="s">
        <v>1</v>
      </c>
      <c r="B16" s="2" t="s">
        <v>90</v>
      </c>
      <c r="C16" t="s">
        <v>214</v>
      </c>
      <c r="D16" s="6" t="s">
        <v>56</v>
      </c>
      <c r="E16" s="3">
        <v>89.95</v>
      </c>
      <c r="F16" s="3">
        <v>34.181000000000004</v>
      </c>
      <c r="G16" s="2">
        <v>334</v>
      </c>
      <c r="H16" s="1">
        <f t="shared" si="0"/>
        <v>11416.454000000002</v>
      </c>
      <c r="I16" s="26">
        <v>45030</v>
      </c>
      <c r="J16" t="s">
        <v>427</v>
      </c>
    </row>
    <row r="17" spans="1:10" x14ac:dyDescent="0.25">
      <c r="A17" s="2" t="s">
        <v>1</v>
      </c>
      <c r="B17" s="2" t="s">
        <v>91</v>
      </c>
      <c r="C17" t="s">
        <v>215</v>
      </c>
      <c r="D17" s="6" t="s">
        <v>57</v>
      </c>
      <c r="E17" s="3">
        <v>119</v>
      </c>
      <c r="F17" s="3">
        <v>45.22</v>
      </c>
      <c r="G17" s="2">
        <v>17</v>
      </c>
      <c r="H17" s="1">
        <f t="shared" si="0"/>
        <v>768.74</v>
      </c>
      <c r="I17" s="26">
        <v>45048</v>
      </c>
      <c r="J17" t="s">
        <v>427</v>
      </c>
    </row>
    <row r="18" spans="1:10" x14ac:dyDescent="0.25">
      <c r="A18" s="2" t="s">
        <v>1</v>
      </c>
      <c r="B18" s="2" t="s">
        <v>92</v>
      </c>
      <c r="C18" t="s">
        <v>216</v>
      </c>
      <c r="D18" s="6" t="s">
        <v>58</v>
      </c>
      <c r="E18" s="3">
        <v>129.94999999999999</v>
      </c>
      <c r="F18" s="3">
        <v>49.380999999999993</v>
      </c>
      <c r="G18" s="2">
        <v>123</v>
      </c>
      <c r="H18" s="1">
        <f t="shared" si="0"/>
        <v>6073.8629999999994</v>
      </c>
      <c r="I18" s="26">
        <v>45054</v>
      </c>
      <c r="J18" t="s">
        <v>426</v>
      </c>
    </row>
    <row r="19" spans="1:10" x14ac:dyDescent="0.25">
      <c r="A19" s="2" t="s">
        <v>1</v>
      </c>
      <c r="B19" s="2" t="s">
        <v>93</v>
      </c>
      <c r="C19" t="s">
        <v>217</v>
      </c>
      <c r="D19" s="6" t="s">
        <v>59</v>
      </c>
      <c r="E19" s="3">
        <v>167</v>
      </c>
      <c r="F19" s="3">
        <v>63.46</v>
      </c>
      <c r="G19" s="2">
        <v>160</v>
      </c>
      <c r="H19" s="1">
        <f t="shared" si="0"/>
        <v>10153.6</v>
      </c>
      <c r="I19" s="26">
        <v>45073</v>
      </c>
      <c r="J19" t="s">
        <v>427</v>
      </c>
    </row>
    <row r="20" spans="1:10" x14ac:dyDescent="0.25">
      <c r="A20" s="2" t="s">
        <v>1</v>
      </c>
      <c r="B20" s="2" t="s">
        <v>94</v>
      </c>
      <c r="C20" t="s">
        <v>218</v>
      </c>
      <c r="D20" s="6" t="s">
        <v>60</v>
      </c>
      <c r="E20" s="3">
        <v>179</v>
      </c>
      <c r="F20" s="3">
        <v>68.02</v>
      </c>
      <c r="G20" s="2">
        <v>409</v>
      </c>
      <c r="H20" s="1">
        <f t="shared" si="0"/>
        <v>27820.179999999997</v>
      </c>
      <c r="I20" s="26">
        <v>45085</v>
      </c>
      <c r="J20" t="s">
        <v>427</v>
      </c>
    </row>
    <row r="21" spans="1:10" x14ac:dyDescent="0.25">
      <c r="A21" s="2" t="s">
        <v>2</v>
      </c>
      <c r="B21" s="2" t="s">
        <v>95</v>
      </c>
      <c r="C21" t="s">
        <v>219</v>
      </c>
      <c r="D21" s="6" t="s">
        <v>68</v>
      </c>
      <c r="E21" s="3">
        <v>399</v>
      </c>
      <c r="F21" s="3">
        <v>151.62</v>
      </c>
      <c r="G21" s="2">
        <v>309</v>
      </c>
      <c r="H21" s="1">
        <f t="shared" si="0"/>
        <v>46850.58</v>
      </c>
      <c r="I21" s="26">
        <v>45085</v>
      </c>
      <c r="J21" t="s">
        <v>427</v>
      </c>
    </row>
    <row r="22" spans="1:10" x14ac:dyDescent="0.25">
      <c r="A22" s="2" t="s">
        <v>2</v>
      </c>
      <c r="B22" s="2" t="s">
        <v>96</v>
      </c>
      <c r="C22" t="s">
        <v>220</v>
      </c>
      <c r="D22" s="6" t="s">
        <v>37</v>
      </c>
      <c r="E22" s="3">
        <v>395</v>
      </c>
      <c r="F22" s="3">
        <v>150.1</v>
      </c>
      <c r="G22" s="2">
        <v>159</v>
      </c>
      <c r="H22" s="1">
        <f t="shared" si="0"/>
        <v>23865.899999999998</v>
      </c>
      <c r="I22" s="26">
        <v>45106</v>
      </c>
      <c r="J22" t="s">
        <v>427</v>
      </c>
    </row>
    <row r="23" spans="1:10" x14ac:dyDescent="0.25">
      <c r="A23" s="2" t="s">
        <v>2</v>
      </c>
      <c r="B23" s="2" t="s">
        <v>97</v>
      </c>
      <c r="C23" t="s">
        <v>221</v>
      </c>
      <c r="D23" s="6" t="s">
        <v>69</v>
      </c>
      <c r="E23" s="3">
        <v>450</v>
      </c>
      <c r="F23" s="3">
        <v>171</v>
      </c>
      <c r="G23" s="2">
        <v>232</v>
      </c>
      <c r="H23" s="1">
        <f t="shared" si="0"/>
        <v>39672</v>
      </c>
      <c r="I23" s="26">
        <v>45110</v>
      </c>
      <c r="J23" t="s">
        <v>427</v>
      </c>
    </row>
    <row r="24" spans="1:10" x14ac:dyDescent="0.25">
      <c r="A24" s="2" t="s">
        <v>2</v>
      </c>
      <c r="B24" s="2" t="s">
        <v>98</v>
      </c>
      <c r="C24" t="s">
        <v>222</v>
      </c>
      <c r="D24" s="6" t="s">
        <v>67</v>
      </c>
      <c r="E24" s="3">
        <v>250</v>
      </c>
      <c r="F24" s="3">
        <v>95</v>
      </c>
      <c r="G24" s="2">
        <v>302</v>
      </c>
      <c r="H24" s="1">
        <f t="shared" si="0"/>
        <v>28690</v>
      </c>
      <c r="I24" s="26">
        <v>45127</v>
      </c>
      <c r="J24" t="s">
        <v>427</v>
      </c>
    </row>
    <row r="25" spans="1:10" x14ac:dyDescent="0.25">
      <c r="A25" s="2" t="s">
        <v>2</v>
      </c>
      <c r="B25" s="2" t="s">
        <v>99</v>
      </c>
      <c r="C25" t="s">
        <v>223</v>
      </c>
      <c r="D25" s="6" t="s">
        <v>70</v>
      </c>
      <c r="E25" s="3">
        <v>455</v>
      </c>
      <c r="F25" s="3">
        <v>172.9</v>
      </c>
      <c r="G25" s="2">
        <v>340</v>
      </c>
      <c r="H25" s="1">
        <f t="shared" si="0"/>
        <v>58786</v>
      </c>
      <c r="I25" s="26">
        <v>45140</v>
      </c>
      <c r="J25" t="s">
        <v>427</v>
      </c>
    </row>
    <row r="26" spans="1:10" x14ac:dyDescent="0.25">
      <c r="A26" s="2" t="s">
        <v>2</v>
      </c>
      <c r="B26" s="2" t="s">
        <v>100</v>
      </c>
      <c r="C26" t="s">
        <v>224</v>
      </c>
      <c r="D26" s="6" t="s">
        <v>36</v>
      </c>
      <c r="E26" s="3">
        <v>250</v>
      </c>
      <c r="F26" s="3">
        <v>95</v>
      </c>
      <c r="G26" s="2">
        <v>80</v>
      </c>
      <c r="H26" s="1">
        <f t="shared" si="0"/>
        <v>7600</v>
      </c>
      <c r="I26" s="26">
        <v>45143</v>
      </c>
      <c r="J26" t="s">
        <v>427</v>
      </c>
    </row>
    <row r="27" spans="1:10" x14ac:dyDescent="0.25">
      <c r="A27" s="2" t="s">
        <v>2</v>
      </c>
      <c r="B27" s="2" t="s">
        <v>101</v>
      </c>
      <c r="C27" t="s">
        <v>225</v>
      </c>
      <c r="D27" s="6" t="s">
        <v>41</v>
      </c>
      <c r="E27" s="3">
        <v>499</v>
      </c>
      <c r="F27" s="3">
        <v>189.62</v>
      </c>
      <c r="G27" s="2">
        <v>133</v>
      </c>
      <c r="H27" s="1">
        <f t="shared" si="0"/>
        <v>25219.46</v>
      </c>
      <c r="I27" s="26">
        <v>45150</v>
      </c>
      <c r="J27" t="s">
        <v>427</v>
      </c>
    </row>
    <row r="28" spans="1:10" x14ac:dyDescent="0.25">
      <c r="A28" s="2" t="s">
        <v>6</v>
      </c>
      <c r="B28" s="2" t="s">
        <v>102</v>
      </c>
      <c r="C28" t="s">
        <v>226</v>
      </c>
      <c r="D28" s="6" t="s">
        <v>22</v>
      </c>
      <c r="E28" s="3">
        <v>23.99</v>
      </c>
      <c r="F28" s="3">
        <v>9.1161999999999992</v>
      </c>
      <c r="G28" s="2">
        <v>796</v>
      </c>
      <c r="H28" s="1">
        <f t="shared" si="0"/>
        <v>7256.4951999999994</v>
      </c>
      <c r="I28" s="26">
        <v>44457</v>
      </c>
      <c r="J28" t="s">
        <v>427</v>
      </c>
    </row>
    <row r="29" spans="1:10" x14ac:dyDescent="0.25">
      <c r="A29" s="2" t="s">
        <v>6</v>
      </c>
      <c r="B29" s="2" t="s">
        <v>103</v>
      </c>
      <c r="C29" t="s">
        <v>227</v>
      </c>
      <c r="D29" s="6" t="s">
        <v>7</v>
      </c>
      <c r="E29" s="3">
        <v>24.95</v>
      </c>
      <c r="F29" s="3">
        <v>9.4809999999999999</v>
      </c>
      <c r="G29" s="2">
        <v>380</v>
      </c>
      <c r="H29" s="1">
        <f t="shared" si="0"/>
        <v>3602.7799999999997</v>
      </c>
      <c r="I29" s="26">
        <v>45193</v>
      </c>
      <c r="J29" t="s">
        <v>427</v>
      </c>
    </row>
    <row r="30" spans="1:10" x14ac:dyDescent="0.25">
      <c r="A30" s="2" t="s">
        <v>6</v>
      </c>
      <c r="B30" s="2" t="s">
        <v>104</v>
      </c>
      <c r="C30" t="s">
        <v>228</v>
      </c>
      <c r="D30" s="2" t="s">
        <v>8</v>
      </c>
      <c r="E30" s="3">
        <v>24.99</v>
      </c>
      <c r="F30" s="3">
        <v>9.4962</v>
      </c>
      <c r="G30" s="2">
        <v>173</v>
      </c>
      <c r="H30" s="1">
        <f t="shared" si="0"/>
        <v>1642.8425999999999</v>
      </c>
      <c r="I30" s="26">
        <v>44482</v>
      </c>
      <c r="J30" t="s">
        <v>427</v>
      </c>
    </row>
    <row r="31" spans="1:10" x14ac:dyDescent="0.25">
      <c r="A31" s="2" t="s">
        <v>6</v>
      </c>
      <c r="B31" s="2" t="s">
        <v>105</v>
      </c>
      <c r="C31" t="s">
        <v>419</v>
      </c>
      <c r="D31" s="6" t="s">
        <v>26</v>
      </c>
      <c r="E31" s="3">
        <v>12.99</v>
      </c>
      <c r="F31" s="3">
        <v>4.9362000000000004</v>
      </c>
      <c r="G31" s="2">
        <v>312</v>
      </c>
      <c r="H31" s="1">
        <f t="shared" si="0"/>
        <v>1540.0944000000002</v>
      </c>
      <c r="I31" s="26">
        <v>45213</v>
      </c>
      <c r="J31" t="s">
        <v>427</v>
      </c>
    </row>
    <row r="32" spans="1:10" x14ac:dyDescent="0.25">
      <c r="A32" s="2" t="s">
        <v>6</v>
      </c>
      <c r="B32" s="2" t="s">
        <v>106</v>
      </c>
      <c r="C32" t="s">
        <v>229</v>
      </c>
      <c r="D32" s="6" t="s">
        <v>34</v>
      </c>
      <c r="E32" s="3">
        <v>14.99</v>
      </c>
      <c r="F32" s="3">
        <v>5.6962000000000002</v>
      </c>
      <c r="G32" s="2">
        <v>429</v>
      </c>
      <c r="H32" s="1">
        <f t="shared" si="0"/>
        <v>2443.6698000000001</v>
      </c>
      <c r="I32" s="26">
        <v>45220</v>
      </c>
      <c r="J32" t="s">
        <v>427</v>
      </c>
    </row>
    <row r="33" spans="1:10" x14ac:dyDescent="0.25">
      <c r="A33" s="2" t="s">
        <v>6</v>
      </c>
      <c r="B33" s="2" t="s">
        <v>107</v>
      </c>
      <c r="C33" t="s">
        <v>24</v>
      </c>
      <c r="D33" s="6" t="s">
        <v>24</v>
      </c>
      <c r="E33" s="3">
        <v>16.989999999999998</v>
      </c>
      <c r="F33" s="3">
        <v>6.4561999999999991</v>
      </c>
      <c r="G33" s="2">
        <v>428</v>
      </c>
      <c r="H33" s="1">
        <f t="shared" si="0"/>
        <v>2763.2535999999996</v>
      </c>
      <c r="I33" s="26">
        <v>45222</v>
      </c>
      <c r="J33" t="s">
        <v>427</v>
      </c>
    </row>
    <row r="34" spans="1:10" x14ac:dyDescent="0.25">
      <c r="A34" s="2" t="s">
        <v>6</v>
      </c>
      <c r="B34" s="2" t="s">
        <v>108</v>
      </c>
      <c r="C34" t="s">
        <v>425</v>
      </c>
      <c r="D34" s="6" t="s">
        <v>18</v>
      </c>
      <c r="E34" s="3">
        <v>13.99</v>
      </c>
      <c r="F34" s="3">
        <v>5.3162000000000003</v>
      </c>
      <c r="G34" s="2">
        <v>79</v>
      </c>
      <c r="H34" s="1">
        <f t="shared" ref="H34:H65" si="1">F34*G34</f>
        <v>419.97980000000001</v>
      </c>
      <c r="I34" s="26">
        <v>45222</v>
      </c>
      <c r="J34" t="s">
        <v>427</v>
      </c>
    </row>
    <row r="35" spans="1:10" x14ac:dyDescent="0.25">
      <c r="A35" s="2" t="s">
        <v>6</v>
      </c>
      <c r="B35" s="2" t="s">
        <v>109</v>
      </c>
      <c r="C35" t="s">
        <v>230</v>
      </c>
      <c r="D35" s="6" t="s">
        <v>28</v>
      </c>
      <c r="E35" s="3">
        <v>15.5</v>
      </c>
      <c r="F35" s="3">
        <v>5.89</v>
      </c>
      <c r="G35" s="2">
        <v>468</v>
      </c>
      <c r="H35" s="1">
        <f t="shared" si="1"/>
        <v>2756.52</v>
      </c>
      <c r="I35" s="26">
        <v>44494</v>
      </c>
      <c r="J35" t="s">
        <v>427</v>
      </c>
    </row>
    <row r="36" spans="1:10" x14ac:dyDescent="0.25">
      <c r="A36" s="2" t="s">
        <v>6</v>
      </c>
      <c r="B36" s="2" t="s">
        <v>110</v>
      </c>
      <c r="C36" t="s">
        <v>231</v>
      </c>
      <c r="D36" s="6" t="s">
        <v>31</v>
      </c>
      <c r="E36" s="3">
        <v>19.989999999999998</v>
      </c>
      <c r="F36" s="3">
        <v>7.5961999999999996</v>
      </c>
      <c r="G36" s="2">
        <v>405</v>
      </c>
      <c r="H36" s="1">
        <f t="shared" si="1"/>
        <v>3076.4609999999998</v>
      </c>
      <c r="I36" s="26">
        <v>45239</v>
      </c>
      <c r="J36" t="s">
        <v>427</v>
      </c>
    </row>
    <row r="37" spans="1:10" x14ac:dyDescent="0.25">
      <c r="A37" s="2" t="s">
        <v>6</v>
      </c>
      <c r="B37" s="2" t="s">
        <v>111</v>
      </c>
      <c r="C37" t="s">
        <v>232</v>
      </c>
      <c r="D37" s="6" t="s">
        <v>32</v>
      </c>
      <c r="E37" s="3">
        <v>20.95</v>
      </c>
      <c r="F37" s="3">
        <v>7.9609999999999994</v>
      </c>
      <c r="G37" s="2">
        <v>6</v>
      </c>
      <c r="H37" s="1">
        <f t="shared" si="1"/>
        <v>47.765999999999998</v>
      </c>
      <c r="I37" s="26">
        <v>44530</v>
      </c>
      <c r="J37" t="s">
        <v>427</v>
      </c>
    </row>
    <row r="38" spans="1:10" x14ac:dyDescent="0.25">
      <c r="A38" s="2" t="s">
        <v>6</v>
      </c>
      <c r="B38" s="2" t="s">
        <v>112</v>
      </c>
      <c r="C38" t="s">
        <v>412</v>
      </c>
      <c r="D38" s="6" t="s">
        <v>29</v>
      </c>
      <c r="E38" s="3">
        <v>24.95</v>
      </c>
      <c r="F38" s="3">
        <v>9.4809999999999999</v>
      </c>
      <c r="G38" s="2">
        <v>220</v>
      </c>
      <c r="H38" s="1">
        <f t="shared" si="1"/>
        <v>2085.8200000000002</v>
      </c>
      <c r="I38" s="26">
        <v>44564</v>
      </c>
      <c r="J38" t="s">
        <v>427</v>
      </c>
    </row>
    <row r="39" spans="1:10" x14ac:dyDescent="0.25">
      <c r="A39" s="2" t="s">
        <v>6</v>
      </c>
      <c r="B39" s="2" t="s">
        <v>113</v>
      </c>
      <c r="C39" t="s">
        <v>233</v>
      </c>
      <c r="D39" s="6" t="s">
        <v>35</v>
      </c>
      <c r="E39" s="3">
        <v>14.99</v>
      </c>
      <c r="F39" s="3">
        <v>5.6962000000000002</v>
      </c>
      <c r="G39" s="2">
        <v>326</v>
      </c>
      <c r="H39" s="1">
        <f t="shared" si="1"/>
        <v>1856.9612</v>
      </c>
      <c r="I39" s="26">
        <v>44565</v>
      </c>
      <c r="J39" t="s">
        <v>427</v>
      </c>
    </row>
    <row r="40" spans="1:10" x14ac:dyDescent="0.25">
      <c r="A40" s="2" t="s">
        <v>6</v>
      </c>
      <c r="B40" s="2" t="s">
        <v>114</v>
      </c>
      <c r="C40" t="s">
        <v>420</v>
      </c>
      <c r="D40" s="6" t="s">
        <v>21</v>
      </c>
      <c r="E40" s="3">
        <v>23.99</v>
      </c>
      <c r="F40" s="3">
        <v>9.1161999999999992</v>
      </c>
      <c r="G40" s="2">
        <v>375</v>
      </c>
      <c r="H40" s="1">
        <f t="shared" si="1"/>
        <v>3418.5749999999998</v>
      </c>
      <c r="I40" s="26">
        <v>44566</v>
      </c>
      <c r="J40" t="s">
        <v>427</v>
      </c>
    </row>
    <row r="41" spans="1:10" x14ac:dyDescent="0.25">
      <c r="A41" s="2" t="s">
        <v>6</v>
      </c>
      <c r="B41" s="2" t="s">
        <v>115</v>
      </c>
      <c r="C41" t="s">
        <v>413</v>
      </c>
      <c r="D41" s="6" t="s">
        <v>33</v>
      </c>
      <c r="E41" s="3">
        <v>16.989999999999998</v>
      </c>
      <c r="F41" s="3">
        <v>6.4561999999999991</v>
      </c>
      <c r="G41" s="2">
        <v>217</v>
      </c>
      <c r="H41" s="1">
        <f t="shared" si="1"/>
        <v>1400.9953999999998</v>
      </c>
      <c r="I41" s="26">
        <v>44581</v>
      </c>
      <c r="J41" t="s">
        <v>427</v>
      </c>
    </row>
    <row r="42" spans="1:10" x14ac:dyDescent="0.25">
      <c r="A42" s="2" t="s">
        <v>6</v>
      </c>
      <c r="B42" s="2" t="s">
        <v>116</v>
      </c>
      <c r="C42" t="s">
        <v>234</v>
      </c>
      <c r="D42" s="6" t="s">
        <v>23</v>
      </c>
      <c r="E42" s="3">
        <v>19.5</v>
      </c>
      <c r="F42" s="3">
        <v>7.41</v>
      </c>
      <c r="G42" s="2">
        <v>257</v>
      </c>
      <c r="H42" s="1">
        <f t="shared" si="1"/>
        <v>1904.3700000000001</v>
      </c>
      <c r="I42" s="26">
        <v>44599</v>
      </c>
      <c r="J42" t="s">
        <v>427</v>
      </c>
    </row>
    <row r="43" spans="1:10" x14ac:dyDescent="0.25">
      <c r="A43" s="2" t="s">
        <v>6</v>
      </c>
      <c r="B43" s="2" t="s">
        <v>117</v>
      </c>
      <c r="C43" t="s">
        <v>235</v>
      </c>
      <c r="D43" s="6" t="s">
        <v>30</v>
      </c>
      <c r="E43" s="3">
        <v>14.99</v>
      </c>
      <c r="F43" s="3">
        <v>5.6962000000000002</v>
      </c>
      <c r="G43" s="2">
        <v>236</v>
      </c>
      <c r="H43" s="1">
        <f t="shared" si="1"/>
        <v>1344.3032000000001</v>
      </c>
      <c r="I43" s="26">
        <v>44613</v>
      </c>
      <c r="J43" t="s">
        <v>427</v>
      </c>
    </row>
    <row r="44" spans="1:10" x14ac:dyDescent="0.25">
      <c r="A44" s="2" t="s">
        <v>6</v>
      </c>
      <c r="B44" s="2" t="s">
        <v>118</v>
      </c>
      <c r="C44" t="s">
        <v>236</v>
      </c>
      <c r="D44" s="6" t="s">
        <v>25</v>
      </c>
      <c r="E44" s="3">
        <v>16.75</v>
      </c>
      <c r="F44" s="3">
        <v>6.3650000000000002</v>
      </c>
      <c r="G44" s="2">
        <v>470</v>
      </c>
      <c r="H44" s="1">
        <f t="shared" si="1"/>
        <v>2991.55</v>
      </c>
      <c r="I44" s="26">
        <v>44632</v>
      </c>
      <c r="J44" t="s">
        <v>427</v>
      </c>
    </row>
    <row r="45" spans="1:10" x14ac:dyDescent="0.25">
      <c r="A45" s="2" t="s">
        <v>6</v>
      </c>
      <c r="B45" s="2" t="s">
        <v>119</v>
      </c>
      <c r="C45" t="s">
        <v>237</v>
      </c>
      <c r="D45" s="6" t="s">
        <v>19</v>
      </c>
      <c r="E45" s="3">
        <v>17.5</v>
      </c>
      <c r="F45" s="3">
        <v>6.65</v>
      </c>
      <c r="G45" s="2">
        <v>462</v>
      </c>
      <c r="H45" s="1">
        <f t="shared" si="1"/>
        <v>3072.3</v>
      </c>
      <c r="I45" s="26">
        <v>44891</v>
      </c>
      <c r="J45" t="s">
        <v>427</v>
      </c>
    </row>
    <row r="46" spans="1:10" x14ac:dyDescent="0.25">
      <c r="A46" s="2" t="s">
        <v>6</v>
      </c>
      <c r="B46" s="2" t="s">
        <v>120</v>
      </c>
      <c r="C46" t="s">
        <v>238</v>
      </c>
      <c r="D46" s="6" t="s">
        <v>20</v>
      </c>
      <c r="E46" s="3">
        <v>19.5</v>
      </c>
      <c r="F46" s="3">
        <v>7.41</v>
      </c>
      <c r="G46" s="2">
        <v>158</v>
      </c>
      <c r="H46" s="1">
        <f t="shared" si="1"/>
        <v>1170.78</v>
      </c>
      <c r="I46" s="26">
        <v>44892</v>
      </c>
      <c r="J46" t="s">
        <v>427</v>
      </c>
    </row>
    <row r="47" spans="1:10" x14ac:dyDescent="0.25">
      <c r="A47" s="2" t="s">
        <v>147</v>
      </c>
      <c r="B47" s="2" t="s">
        <v>148</v>
      </c>
      <c r="C47" t="s">
        <v>263</v>
      </c>
      <c r="D47" s="2" t="s">
        <v>149</v>
      </c>
      <c r="E47" s="3">
        <v>54.99</v>
      </c>
      <c r="F47" s="3">
        <v>20.895099102029032</v>
      </c>
      <c r="G47" s="2">
        <v>383</v>
      </c>
      <c r="H47" s="1">
        <f t="shared" si="1"/>
        <v>8002.8229560771197</v>
      </c>
      <c r="I47" s="26">
        <v>44895</v>
      </c>
      <c r="J47" t="s">
        <v>427</v>
      </c>
    </row>
    <row r="48" spans="1:10" x14ac:dyDescent="0.25">
      <c r="A48" s="2" t="s">
        <v>147</v>
      </c>
      <c r="B48" s="2" t="s">
        <v>150</v>
      </c>
      <c r="C48" t="s">
        <v>264</v>
      </c>
      <c r="D48" s="2" t="s">
        <v>151</v>
      </c>
      <c r="E48" s="3">
        <v>79.5</v>
      </c>
      <c r="F48" s="3">
        <v>30.208408412644264</v>
      </c>
      <c r="G48" s="2">
        <v>366</v>
      </c>
      <c r="H48" s="1">
        <f t="shared" si="1"/>
        <v>11056.2774790278</v>
      </c>
      <c r="I48" s="26">
        <v>44896</v>
      </c>
      <c r="J48" t="s">
        <v>427</v>
      </c>
    </row>
    <row r="49" spans="1:10" x14ac:dyDescent="0.25">
      <c r="A49" s="2" t="s">
        <v>147</v>
      </c>
      <c r="B49" s="2" t="s">
        <v>152</v>
      </c>
      <c r="C49" t="s">
        <v>265</v>
      </c>
      <c r="D49" s="2" t="s">
        <v>153</v>
      </c>
      <c r="E49" s="3">
        <v>89.9</v>
      </c>
      <c r="F49" s="3">
        <v>34.160200204990183</v>
      </c>
      <c r="G49" s="2">
        <v>267</v>
      </c>
      <c r="H49" s="1">
        <f t="shared" si="1"/>
        <v>9120.773454732378</v>
      </c>
      <c r="I49" s="26">
        <v>44899</v>
      </c>
      <c r="J49" t="s">
        <v>427</v>
      </c>
    </row>
    <row r="50" spans="1:10" x14ac:dyDescent="0.25">
      <c r="A50" s="2" t="s">
        <v>147</v>
      </c>
      <c r="B50" s="2" t="s">
        <v>154</v>
      </c>
      <c r="C50" t="s">
        <v>266</v>
      </c>
      <c r="D50" s="2" t="s">
        <v>155</v>
      </c>
      <c r="E50" s="3">
        <v>19.989999999999998</v>
      </c>
      <c r="F50" s="3">
        <v>7.5957998008648904</v>
      </c>
      <c r="G50" s="2">
        <v>105</v>
      </c>
      <c r="H50" s="1">
        <f t="shared" si="1"/>
        <v>797.55897909081352</v>
      </c>
      <c r="I50" s="26">
        <v>44900</v>
      </c>
      <c r="J50" t="s">
        <v>427</v>
      </c>
    </row>
    <row r="51" spans="1:10" x14ac:dyDescent="0.25">
      <c r="A51" s="2" t="s">
        <v>147</v>
      </c>
      <c r="B51" s="2" t="s">
        <v>156</v>
      </c>
      <c r="C51" t="s">
        <v>267</v>
      </c>
      <c r="D51" s="2" t="s">
        <v>157</v>
      </c>
      <c r="E51" s="3">
        <v>399.95</v>
      </c>
      <c r="F51" s="3">
        <v>151.9729930143028</v>
      </c>
      <c r="G51" s="2">
        <v>13</v>
      </c>
      <c r="H51" s="1">
        <f t="shared" si="1"/>
        <v>1975.6489091859364</v>
      </c>
      <c r="I51" s="26">
        <v>44903</v>
      </c>
      <c r="J51" t="s">
        <v>427</v>
      </c>
    </row>
    <row r="52" spans="1:10" x14ac:dyDescent="0.25">
      <c r="A52" s="2" t="s">
        <v>147</v>
      </c>
      <c r="B52" s="2" t="s">
        <v>158</v>
      </c>
      <c r="C52" t="s">
        <v>268</v>
      </c>
      <c r="D52" s="2" t="s">
        <v>159</v>
      </c>
      <c r="E52" s="3">
        <v>125.5</v>
      </c>
      <c r="F52" s="3">
        <v>47.687487494174277</v>
      </c>
      <c r="G52" s="2">
        <v>458</v>
      </c>
      <c r="H52" s="1">
        <f t="shared" si="1"/>
        <v>21840.86927233182</v>
      </c>
      <c r="I52" s="26">
        <v>44906</v>
      </c>
      <c r="J52" t="s">
        <v>427</v>
      </c>
    </row>
    <row r="53" spans="1:10" x14ac:dyDescent="0.25">
      <c r="A53" s="2" t="s">
        <v>147</v>
      </c>
      <c r="B53" s="2" t="s">
        <v>160</v>
      </c>
      <c r="C53" t="s">
        <v>269</v>
      </c>
      <c r="D53" s="2" t="s">
        <v>161</v>
      </c>
      <c r="E53" s="3">
        <v>174.99</v>
      </c>
      <c r="F53" s="3">
        <v>66.492696706020382</v>
      </c>
      <c r="G53" s="2">
        <v>196</v>
      </c>
      <c r="H53" s="1">
        <f t="shared" si="1"/>
        <v>13032.568554379995</v>
      </c>
      <c r="I53" s="26">
        <v>44906</v>
      </c>
      <c r="J53" t="s">
        <v>427</v>
      </c>
    </row>
    <row r="54" spans="1:10" x14ac:dyDescent="0.25">
      <c r="A54" s="2" t="s">
        <v>147</v>
      </c>
      <c r="B54" s="2" t="s">
        <v>162</v>
      </c>
      <c r="C54" t="s">
        <v>270</v>
      </c>
      <c r="D54" s="2" t="s">
        <v>163</v>
      </c>
      <c r="E54" s="3">
        <v>209.25</v>
      </c>
      <c r="F54" s="3">
        <v>79.510810821959893</v>
      </c>
      <c r="G54" s="2">
        <v>311</v>
      </c>
      <c r="H54" s="1">
        <f t="shared" si="1"/>
        <v>24727.862165629525</v>
      </c>
      <c r="I54" s="26">
        <v>44929</v>
      </c>
      <c r="J54" t="s">
        <v>427</v>
      </c>
    </row>
    <row r="55" spans="1:10" x14ac:dyDescent="0.25">
      <c r="A55" s="2" t="s">
        <v>147</v>
      </c>
      <c r="B55" s="2" t="s">
        <v>164</v>
      </c>
      <c r="C55" t="s">
        <v>271</v>
      </c>
      <c r="D55" s="2" t="s">
        <v>165</v>
      </c>
      <c r="E55" s="3">
        <v>254</v>
      </c>
      <c r="F55" s="3">
        <v>96.514914928448334</v>
      </c>
      <c r="G55" s="2">
        <v>257</v>
      </c>
      <c r="H55" s="1">
        <f t="shared" si="1"/>
        <v>24804.333136611222</v>
      </c>
      <c r="I55" s="26">
        <v>44934</v>
      </c>
      <c r="J55" t="s">
        <v>427</v>
      </c>
    </row>
    <row r="56" spans="1:10" x14ac:dyDescent="0.25">
      <c r="A56" s="2" t="s">
        <v>5</v>
      </c>
      <c r="B56" s="2" t="s">
        <v>121</v>
      </c>
      <c r="C56" t="s">
        <v>239</v>
      </c>
      <c r="D56" s="6" t="s">
        <v>61</v>
      </c>
      <c r="E56" s="3">
        <v>189</v>
      </c>
      <c r="F56" s="3">
        <v>71.820000000000007</v>
      </c>
      <c r="G56" s="2">
        <v>493</v>
      </c>
      <c r="H56" s="1">
        <f t="shared" si="1"/>
        <v>35407.26</v>
      </c>
      <c r="I56" s="26">
        <v>44936</v>
      </c>
      <c r="J56" t="s">
        <v>427</v>
      </c>
    </row>
    <row r="57" spans="1:10" x14ac:dyDescent="0.25">
      <c r="A57" s="2" t="s">
        <v>5</v>
      </c>
      <c r="B57" s="2" t="s">
        <v>122</v>
      </c>
      <c r="C57" t="s">
        <v>240</v>
      </c>
      <c r="D57" s="6" t="s">
        <v>62</v>
      </c>
      <c r="E57" s="3">
        <v>189</v>
      </c>
      <c r="F57" s="3">
        <v>71.820000000000007</v>
      </c>
      <c r="G57" s="2">
        <v>275</v>
      </c>
      <c r="H57" s="1">
        <f t="shared" si="1"/>
        <v>19750.500000000004</v>
      </c>
      <c r="I57" s="26">
        <v>44936</v>
      </c>
      <c r="J57" t="s">
        <v>427</v>
      </c>
    </row>
    <row r="58" spans="1:10" x14ac:dyDescent="0.25">
      <c r="A58" s="2" t="s">
        <v>5</v>
      </c>
      <c r="B58" s="2" t="s">
        <v>123</v>
      </c>
      <c r="C58" t="s">
        <v>241</v>
      </c>
      <c r="D58" s="6" t="s">
        <v>63</v>
      </c>
      <c r="E58" s="3">
        <v>189</v>
      </c>
      <c r="F58" s="3">
        <v>71.820000000000007</v>
      </c>
      <c r="G58" s="2">
        <v>331</v>
      </c>
      <c r="H58" s="1">
        <f t="shared" si="1"/>
        <v>23772.420000000002</v>
      </c>
      <c r="I58" s="26">
        <v>44936</v>
      </c>
      <c r="J58" t="s">
        <v>427</v>
      </c>
    </row>
    <row r="59" spans="1:10" x14ac:dyDescent="0.25">
      <c r="A59" s="2" t="s">
        <v>5</v>
      </c>
      <c r="B59" s="2" t="s">
        <v>124</v>
      </c>
      <c r="C59" t="s">
        <v>242</v>
      </c>
      <c r="D59" s="6" t="s">
        <v>64</v>
      </c>
      <c r="E59" s="3">
        <v>214</v>
      </c>
      <c r="F59" s="3">
        <v>81.320000000000007</v>
      </c>
      <c r="G59" s="2">
        <v>203</v>
      </c>
      <c r="H59" s="1">
        <f t="shared" si="1"/>
        <v>16507.960000000003</v>
      </c>
      <c r="I59" s="26">
        <v>44938</v>
      </c>
      <c r="J59" t="s">
        <v>427</v>
      </c>
    </row>
    <row r="60" spans="1:10" x14ac:dyDescent="0.25">
      <c r="A60" s="2" t="s">
        <v>5</v>
      </c>
      <c r="B60" s="2" t="s">
        <v>125</v>
      </c>
      <c r="C60" t="s">
        <v>243</v>
      </c>
      <c r="D60" s="6" t="s">
        <v>65</v>
      </c>
      <c r="E60" s="3">
        <v>225</v>
      </c>
      <c r="F60" s="3">
        <v>85.5</v>
      </c>
      <c r="G60" s="2">
        <v>126</v>
      </c>
      <c r="H60" s="1">
        <f t="shared" si="1"/>
        <v>10773</v>
      </c>
      <c r="I60" s="26">
        <v>44939</v>
      </c>
      <c r="J60" t="s">
        <v>427</v>
      </c>
    </row>
    <row r="61" spans="1:10" x14ac:dyDescent="0.25">
      <c r="A61" s="2" t="s">
        <v>5</v>
      </c>
      <c r="B61" s="2" t="s">
        <v>126</v>
      </c>
      <c r="C61" t="s">
        <v>244</v>
      </c>
      <c r="D61" s="6" t="s">
        <v>66</v>
      </c>
      <c r="E61" s="3">
        <v>245</v>
      </c>
      <c r="F61" s="3">
        <v>93.1</v>
      </c>
      <c r="G61" s="2">
        <v>231</v>
      </c>
      <c r="H61" s="1">
        <f t="shared" si="1"/>
        <v>21506.1</v>
      </c>
      <c r="I61" s="26">
        <v>44943</v>
      </c>
      <c r="J61" t="s">
        <v>427</v>
      </c>
    </row>
    <row r="62" spans="1:10" x14ac:dyDescent="0.25">
      <c r="A62" s="2" t="s">
        <v>4</v>
      </c>
      <c r="B62" s="2" t="s">
        <v>127</v>
      </c>
      <c r="C62" t="s">
        <v>245</v>
      </c>
      <c r="D62" s="6" t="s">
        <v>76</v>
      </c>
      <c r="E62" s="3">
        <v>899</v>
      </c>
      <c r="F62" s="3">
        <v>341.62</v>
      </c>
      <c r="G62" s="2">
        <v>291</v>
      </c>
      <c r="H62" s="1">
        <f t="shared" si="1"/>
        <v>99411.42</v>
      </c>
      <c r="I62" s="26">
        <v>44946</v>
      </c>
      <c r="J62" t="s">
        <v>427</v>
      </c>
    </row>
    <row r="63" spans="1:10" x14ac:dyDescent="0.25">
      <c r="A63" s="2" t="s">
        <v>4</v>
      </c>
      <c r="B63" s="2" t="s">
        <v>128</v>
      </c>
      <c r="C63" t="s">
        <v>246</v>
      </c>
      <c r="D63" s="6" t="s">
        <v>71</v>
      </c>
      <c r="E63" s="3">
        <v>549</v>
      </c>
      <c r="F63" s="3">
        <v>208.62</v>
      </c>
      <c r="G63" s="2">
        <v>296</v>
      </c>
      <c r="H63" s="1">
        <f t="shared" si="1"/>
        <v>61751.520000000004</v>
      </c>
      <c r="I63" s="26">
        <v>44947</v>
      </c>
      <c r="J63" t="s">
        <v>427</v>
      </c>
    </row>
    <row r="64" spans="1:10" x14ac:dyDescent="0.25">
      <c r="A64" s="2" t="s">
        <v>4</v>
      </c>
      <c r="B64" s="2" t="s">
        <v>129</v>
      </c>
      <c r="C64" t="s">
        <v>247</v>
      </c>
      <c r="D64" s="6" t="s">
        <v>74</v>
      </c>
      <c r="E64" s="3">
        <v>699</v>
      </c>
      <c r="F64" s="3">
        <v>265.62</v>
      </c>
      <c r="G64" s="2">
        <v>182</v>
      </c>
      <c r="H64" s="1">
        <f t="shared" si="1"/>
        <v>48342.840000000004</v>
      </c>
      <c r="I64" s="26">
        <v>44950</v>
      </c>
      <c r="J64" t="s">
        <v>427</v>
      </c>
    </row>
    <row r="65" spans="1:10" x14ac:dyDescent="0.25">
      <c r="A65" s="2" t="s">
        <v>4</v>
      </c>
      <c r="B65" s="2" t="s">
        <v>130</v>
      </c>
      <c r="C65" t="s">
        <v>248</v>
      </c>
      <c r="D65" s="6" t="s">
        <v>73</v>
      </c>
      <c r="E65" s="3">
        <v>684</v>
      </c>
      <c r="F65" s="3">
        <v>259.92</v>
      </c>
      <c r="G65" s="2">
        <v>363</v>
      </c>
      <c r="H65" s="1">
        <f t="shared" si="1"/>
        <v>94350.96</v>
      </c>
      <c r="I65" s="26">
        <v>44956</v>
      </c>
      <c r="J65" t="s">
        <v>427</v>
      </c>
    </row>
    <row r="66" spans="1:10" x14ac:dyDescent="0.25">
      <c r="A66" s="2" t="s">
        <v>4</v>
      </c>
      <c r="B66" s="2" t="s">
        <v>131</v>
      </c>
      <c r="C66" t="s">
        <v>249</v>
      </c>
      <c r="D66" s="6" t="s">
        <v>75</v>
      </c>
      <c r="E66" s="3">
        <v>883</v>
      </c>
      <c r="F66" s="3">
        <v>335.54</v>
      </c>
      <c r="G66" s="2">
        <v>335</v>
      </c>
      <c r="H66" s="1">
        <f t="shared" ref="H66:H97" si="2">F66*G66</f>
        <v>112405.90000000001</v>
      </c>
      <c r="I66" s="26">
        <v>44970</v>
      </c>
      <c r="J66" t="s">
        <v>427</v>
      </c>
    </row>
    <row r="67" spans="1:10" x14ac:dyDescent="0.25">
      <c r="A67" s="2" t="s">
        <v>4</v>
      </c>
      <c r="B67" s="2" t="s">
        <v>132</v>
      </c>
      <c r="C67" t="s">
        <v>250</v>
      </c>
      <c r="D67" s="6" t="s">
        <v>72</v>
      </c>
      <c r="E67" s="3">
        <v>599</v>
      </c>
      <c r="F67" s="3">
        <v>227.62</v>
      </c>
      <c r="G67" s="2">
        <v>286</v>
      </c>
      <c r="H67" s="1">
        <f t="shared" si="2"/>
        <v>65099.32</v>
      </c>
      <c r="I67" s="26">
        <v>44974</v>
      </c>
      <c r="J67" t="s">
        <v>427</v>
      </c>
    </row>
    <row r="68" spans="1:10" x14ac:dyDescent="0.25">
      <c r="A68" s="2" t="s">
        <v>166</v>
      </c>
      <c r="B68" s="2" t="s">
        <v>167</v>
      </c>
      <c r="C68" t="s">
        <v>272</v>
      </c>
      <c r="D68" s="2" t="s">
        <v>168</v>
      </c>
      <c r="E68" s="3">
        <v>210</v>
      </c>
      <c r="F68" s="3">
        <v>79.795795806984842</v>
      </c>
      <c r="G68" s="2">
        <v>44</v>
      </c>
      <c r="H68" s="1">
        <f t="shared" si="2"/>
        <v>3511.0150155073329</v>
      </c>
      <c r="I68" s="26">
        <v>44982</v>
      </c>
      <c r="J68" t="s">
        <v>427</v>
      </c>
    </row>
    <row r="69" spans="1:10" x14ac:dyDescent="0.25">
      <c r="A69" s="2" t="s">
        <v>166</v>
      </c>
      <c r="B69" s="2" t="s">
        <v>169</v>
      </c>
      <c r="C69" t="s">
        <v>273</v>
      </c>
      <c r="D69" s="2" t="s">
        <v>170</v>
      </c>
      <c r="E69" s="3">
        <v>29.99</v>
      </c>
      <c r="F69" s="3">
        <v>11.395599601197501</v>
      </c>
      <c r="G69" s="2">
        <v>262</v>
      </c>
      <c r="H69" s="1">
        <f t="shared" si="2"/>
        <v>2985.6470955137452</v>
      </c>
      <c r="I69" s="26">
        <v>44995</v>
      </c>
      <c r="J69" t="s">
        <v>427</v>
      </c>
    </row>
    <row r="70" spans="1:10" x14ac:dyDescent="0.25">
      <c r="A70" s="2" t="s">
        <v>166</v>
      </c>
      <c r="B70" s="2" t="s">
        <v>171</v>
      </c>
      <c r="C70" t="s">
        <v>274</v>
      </c>
      <c r="D70" s="2" t="s">
        <v>172</v>
      </c>
      <c r="E70" s="3">
        <v>149.25</v>
      </c>
      <c r="F70" s="3">
        <v>56.712012019964227</v>
      </c>
      <c r="G70" s="2">
        <v>54</v>
      </c>
      <c r="H70" s="1">
        <f t="shared" si="2"/>
        <v>3062.4486490780682</v>
      </c>
      <c r="I70" s="26">
        <v>44997</v>
      </c>
      <c r="J70" t="s">
        <v>427</v>
      </c>
    </row>
    <row r="71" spans="1:10" x14ac:dyDescent="0.25">
      <c r="A71" s="2" t="s">
        <v>166</v>
      </c>
      <c r="B71" s="2" t="s">
        <v>173</v>
      </c>
      <c r="C71" t="s">
        <v>275</v>
      </c>
      <c r="D71" s="2" t="s">
        <v>174</v>
      </c>
      <c r="E71" s="3">
        <v>37.89</v>
      </c>
      <c r="F71" s="3">
        <v>14.397441443460266</v>
      </c>
      <c r="G71" s="2">
        <v>409</v>
      </c>
      <c r="H71" s="1">
        <f t="shared" si="2"/>
        <v>5888.553550375249</v>
      </c>
      <c r="I71" s="26">
        <v>45000</v>
      </c>
      <c r="J71" t="s">
        <v>427</v>
      </c>
    </row>
    <row r="72" spans="1:10" x14ac:dyDescent="0.25">
      <c r="A72" s="2" t="s">
        <v>166</v>
      </c>
      <c r="B72" s="2" t="s">
        <v>175</v>
      </c>
      <c r="C72" t="s">
        <v>276</v>
      </c>
      <c r="D72" s="2" t="s">
        <v>176</v>
      </c>
      <c r="E72" s="3">
        <v>132.44999999999999</v>
      </c>
      <c r="F72" s="3">
        <v>50.328348355405438</v>
      </c>
      <c r="G72" s="2">
        <v>28</v>
      </c>
      <c r="H72" s="1">
        <f t="shared" si="2"/>
        <v>1409.1937539513524</v>
      </c>
      <c r="I72" s="26">
        <v>45005</v>
      </c>
      <c r="J72" t="s">
        <v>427</v>
      </c>
    </row>
    <row r="73" spans="1:10" x14ac:dyDescent="0.25">
      <c r="A73" s="2" t="s">
        <v>166</v>
      </c>
      <c r="B73" s="2" t="s">
        <v>177</v>
      </c>
      <c r="C73" t="s">
        <v>277</v>
      </c>
      <c r="D73" s="2" t="s">
        <v>178</v>
      </c>
      <c r="E73" s="3">
        <v>26.99</v>
      </c>
      <c r="F73" s="3">
        <v>10.255659661097718</v>
      </c>
      <c r="G73" s="2">
        <v>143</v>
      </c>
      <c r="H73" s="1">
        <f t="shared" si="2"/>
        <v>1466.5593315369738</v>
      </c>
      <c r="I73" s="26">
        <v>44892</v>
      </c>
      <c r="J73" t="s">
        <v>427</v>
      </c>
    </row>
    <row r="74" spans="1:10" x14ac:dyDescent="0.25">
      <c r="A74" s="2" t="s">
        <v>166</v>
      </c>
      <c r="B74" s="2" t="s">
        <v>179</v>
      </c>
      <c r="C74" t="s">
        <v>278</v>
      </c>
      <c r="D74" s="2" t="s">
        <v>180</v>
      </c>
      <c r="E74" s="3">
        <v>52.99</v>
      </c>
      <c r="F74" s="3">
        <v>20.135139141962512</v>
      </c>
      <c r="G74" s="2">
        <v>34</v>
      </c>
      <c r="H74" s="1">
        <f t="shared" si="2"/>
        <v>684.59473082672537</v>
      </c>
      <c r="I74" s="26">
        <v>44893</v>
      </c>
      <c r="J74" t="s">
        <v>427</v>
      </c>
    </row>
    <row r="75" spans="1:10" x14ac:dyDescent="0.25">
      <c r="A75" s="2" t="s">
        <v>166</v>
      </c>
      <c r="B75" s="2" t="s">
        <v>181</v>
      </c>
      <c r="C75" t="s">
        <v>279</v>
      </c>
      <c r="D75" s="2" t="s">
        <v>182</v>
      </c>
      <c r="E75" s="3">
        <v>39.99</v>
      </c>
      <c r="F75" s="3">
        <v>15.195399401530114</v>
      </c>
      <c r="G75" s="2">
        <v>330</v>
      </c>
      <c r="H75" s="1">
        <f t="shared" si="2"/>
        <v>5014.4818025049381</v>
      </c>
      <c r="I75" s="26">
        <v>44903</v>
      </c>
      <c r="J75" t="s">
        <v>427</v>
      </c>
    </row>
    <row r="76" spans="1:10" x14ac:dyDescent="0.25">
      <c r="A76" s="2" t="s">
        <v>166</v>
      </c>
      <c r="B76" s="2" t="s">
        <v>183</v>
      </c>
      <c r="C76" t="s">
        <v>280</v>
      </c>
      <c r="D76" s="2" t="s">
        <v>184</v>
      </c>
      <c r="E76" s="3">
        <v>49</v>
      </c>
      <c r="F76" s="3">
        <v>18.619019021629796</v>
      </c>
      <c r="G76" s="2">
        <v>984</v>
      </c>
      <c r="H76" s="1">
        <f t="shared" si="2"/>
        <v>18321.114717283719</v>
      </c>
      <c r="I76" s="26">
        <v>44908</v>
      </c>
      <c r="J76" t="s">
        <v>427</v>
      </c>
    </row>
    <row r="77" spans="1:10" x14ac:dyDescent="0.25">
      <c r="A77" s="2" t="s">
        <v>166</v>
      </c>
      <c r="B77" s="2" t="s">
        <v>185</v>
      </c>
      <c r="C77" t="s">
        <v>281</v>
      </c>
      <c r="D77" s="2" t="s">
        <v>186</v>
      </c>
      <c r="E77" s="3">
        <v>79</v>
      </c>
      <c r="F77" s="3">
        <v>30.018418422627633</v>
      </c>
      <c r="G77" s="2">
        <v>287</v>
      </c>
      <c r="H77" s="1">
        <f t="shared" si="2"/>
        <v>8615.286087294131</v>
      </c>
      <c r="I77" s="26">
        <v>44918</v>
      </c>
      <c r="J77" t="s">
        <v>427</v>
      </c>
    </row>
    <row r="78" spans="1:10" x14ac:dyDescent="0.25">
      <c r="A78" s="2" t="s">
        <v>166</v>
      </c>
      <c r="B78" s="2" t="s">
        <v>187</v>
      </c>
      <c r="C78" t="s">
        <v>282</v>
      </c>
      <c r="D78" s="2" t="s">
        <v>188</v>
      </c>
      <c r="E78" s="3">
        <v>109</v>
      </c>
      <c r="F78" s="3">
        <v>41.417817823625469</v>
      </c>
      <c r="G78" s="2">
        <v>802</v>
      </c>
      <c r="H78" s="1">
        <f t="shared" si="2"/>
        <v>33217.089894547629</v>
      </c>
      <c r="I78" s="26">
        <v>44938</v>
      </c>
      <c r="J78" t="s">
        <v>427</v>
      </c>
    </row>
    <row r="79" spans="1:10" x14ac:dyDescent="0.25">
      <c r="A79" s="2" t="s">
        <v>189</v>
      </c>
      <c r="B79" s="2" t="s">
        <v>190</v>
      </c>
      <c r="C79" t="s">
        <v>423</v>
      </c>
      <c r="D79" s="2" t="s">
        <v>191</v>
      </c>
      <c r="E79" s="3">
        <v>45</v>
      </c>
      <c r="F79" s="3">
        <v>17.099099101496751</v>
      </c>
      <c r="G79" s="2">
        <v>34</v>
      </c>
      <c r="H79" s="1">
        <f t="shared" si="2"/>
        <v>581.36936945088951</v>
      </c>
      <c r="I79" s="26">
        <v>44948</v>
      </c>
      <c r="J79" t="s">
        <v>427</v>
      </c>
    </row>
    <row r="80" spans="1:10" x14ac:dyDescent="0.25">
      <c r="A80" s="2" t="s">
        <v>189</v>
      </c>
      <c r="B80" s="2" t="s">
        <v>192</v>
      </c>
      <c r="C80" t="s">
        <v>424</v>
      </c>
      <c r="D80" s="2" t="s">
        <v>193</v>
      </c>
      <c r="E80" s="3">
        <v>220</v>
      </c>
      <c r="F80" s="3">
        <v>83.595595607317463</v>
      </c>
      <c r="G80" s="2">
        <v>330</v>
      </c>
      <c r="H80" s="1">
        <f t="shared" si="2"/>
        <v>27586.546550414761</v>
      </c>
      <c r="I80" s="26">
        <v>44977</v>
      </c>
      <c r="J80" t="s">
        <v>427</v>
      </c>
    </row>
    <row r="81" spans="1:10" x14ac:dyDescent="0.25">
      <c r="A81" s="2" t="s">
        <v>189</v>
      </c>
      <c r="B81" s="2" t="s">
        <v>194</v>
      </c>
      <c r="C81" t="s">
        <v>283</v>
      </c>
      <c r="D81" s="2" t="s">
        <v>195</v>
      </c>
      <c r="E81" s="3">
        <v>55</v>
      </c>
      <c r="F81" s="3">
        <v>20.898898901829366</v>
      </c>
      <c r="G81" s="2">
        <v>409</v>
      </c>
      <c r="H81" s="1">
        <f t="shared" si="2"/>
        <v>8547.6496508482105</v>
      </c>
      <c r="I81" s="26">
        <v>44982</v>
      </c>
      <c r="J81" t="s">
        <v>427</v>
      </c>
    </row>
    <row r="82" spans="1:10" x14ac:dyDescent="0.25">
      <c r="A82" s="2" t="s">
        <v>189</v>
      </c>
      <c r="B82" s="2" t="s">
        <v>196</v>
      </c>
      <c r="C82" t="s">
        <v>284</v>
      </c>
      <c r="D82" s="2" t="s">
        <v>197</v>
      </c>
      <c r="E82" s="3">
        <v>55</v>
      </c>
      <c r="F82" s="3">
        <v>20.898898901829366</v>
      </c>
      <c r="G82" s="2">
        <v>375</v>
      </c>
      <c r="H82" s="1">
        <f t="shared" si="2"/>
        <v>7837.0870881860119</v>
      </c>
      <c r="I82" s="26">
        <v>44995</v>
      </c>
      <c r="J82" t="s">
        <v>427</v>
      </c>
    </row>
    <row r="83" spans="1:10" x14ac:dyDescent="0.25">
      <c r="A83" s="2" t="s">
        <v>189</v>
      </c>
      <c r="B83" s="2" t="s">
        <v>198</v>
      </c>
      <c r="C83" t="s">
        <v>285</v>
      </c>
      <c r="D83" s="2" t="s">
        <v>199</v>
      </c>
      <c r="E83" s="3">
        <v>199</v>
      </c>
      <c r="F83" s="3">
        <v>75.616016026618979</v>
      </c>
      <c r="G83" s="2">
        <v>1809</v>
      </c>
      <c r="H83" s="1">
        <f t="shared" si="2"/>
        <v>136789.37299215375</v>
      </c>
      <c r="I83" s="26">
        <v>45009</v>
      </c>
      <c r="J83" t="s">
        <v>427</v>
      </c>
    </row>
    <row r="84" spans="1:10" x14ac:dyDescent="0.25">
      <c r="A84" s="2" t="s">
        <v>189</v>
      </c>
      <c r="B84" s="2" t="s">
        <v>200</v>
      </c>
      <c r="C84" t="s">
        <v>286</v>
      </c>
      <c r="D84" s="2" t="s">
        <v>201</v>
      </c>
      <c r="E84" s="3">
        <v>134</v>
      </c>
      <c r="F84" s="3">
        <v>50.917317324456995</v>
      </c>
      <c r="G84" s="2">
        <v>102</v>
      </c>
      <c r="H84" s="1">
        <f t="shared" si="2"/>
        <v>5193.5663670946133</v>
      </c>
      <c r="I84" s="26">
        <v>45028</v>
      </c>
      <c r="J84" t="s">
        <v>427</v>
      </c>
    </row>
    <row r="85" spans="1:10" x14ac:dyDescent="0.25">
      <c r="A85" s="2" t="s">
        <v>189</v>
      </c>
      <c r="B85" s="2" t="s">
        <v>202</v>
      </c>
      <c r="C85" t="s">
        <v>287</v>
      </c>
      <c r="D85" s="2" t="s">
        <v>203</v>
      </c>
      <c r="E85" s="3">
        <v>299</v>
      </c>
      <c r="F85" s="3">
        <v>113.6140140299451</v>
      </c>
      <c r="G85" s="2">
        <v>409</v>
      </c>
      <c r="H85" s="1">
        <f t="shared" si="2"/>
        <v>46468.131738247546</v>
      </c>
      <c r="I85" s="26">
        <v>45046</v>
      </c>
      <c r="J85" t="s">
        <v>427</v>
      </c>
    </row>
    <row r="86" spans="1:10" x14ac:dyDescent="0.25">
      <c r="A86" s="2" t="s">
        <v>189</v>
      </c>
      <c r="B86" s="2" t="s">
        <v>204</v>
      </c>
      <c r="C86" t="s">
        <v>288</v>
      </c>
      <c r="D86" s="2" t="s">
        <v>205</v>
      </c>
      <c r="E86" s="3">
        <v>230</v>
      </c>
      <c r="F86" s="3">
        <v>87.395395407650071</v>
      </c>
      <c r="G86" s="2">
        <v>195</v>
      </c>
      <c r="H86" s="1">
        <f t="shared" si="2"/>
        <v>17042.102104491765</v>
      </c>
      <c r="I86" s="26">
        <v>45064</v>
      </c>
      <c r="J86" t="s">
        <v>427</v>
      </c>
    </row>
    <row r="87" spans="1:10" x14ac:dyDescent="0.25">
      <c r="A87" s="2" t="s">
        <v>189</v>
      </c>
      <c r="B87" s="2" t="s">
        <v>206</v>
      </c>
      <c r="C87" t="s">
        <v>289</v>
      </c>
      <c r="D87" s="2" t="s">
        <v>207</v>
      </c>
      <c r="E87" s="3">
        <v>495</v>
      </c>
      <c r="F87" s="3">
        <v>188.09009011646427</v>
      </c>
      <c r="G87" s="2">
        <v>23</v>
      </c>
      <c r="H87" s="1">
        <f t="shared" si="2"/>
        <v>4326.0720726786785</v>
      </c>
      <c r="I87" s="26">
        <v>45069</v>
      </c>
      <c r="J87" t="s">
        <v>427</v>
      </c>
    </row>
    <row r="88" spans="1:10" x14ac:dyDescent="0.25">
      <c r="A88" s="2" t="s">
        <v>189</v>
      </c>
      <c r="B88" s="2" t="s">
        <v>208</v>
      </c>
      <c r="C88" t="s">
        <v>290</v>
      </c>
      <c r="D88" s="2" t="s">
        <v>209</v>
      </c>
      <c r="E88" s="3">
        <v>199</v>
      </c>
      <c r="F88" s="3">
        <v>75.616016026618979</v>
      </c>
      <c r="G88" s="2">
        <v>151</v>
      </c>
      <c r="H88" s="1">
        <f t="shared" si="2"/>
        <v>11418.018420019465</v>
      </c>
      <c r="I88" s="26">
        <v>45073</v>
      </c>
      <c r="J88" t="s">
        <v>427</v>
      </c>
    </row>
    <row r="89" spans="1:10" x14ac:dyDescent="0.25">
      <c r="A89" s="2" t="s">
        <v>0</v>
      </c>
      <c r="B89" s="2" t="s">
        <v>133</v>
      </c>
      <c r="C89" t="s">
        <v>251</v>
      </c>
      <c r="D89" s="6" t="s">
        <v>42</v>
      </c>
      <c r="E89" s="3">
        <v>36.99</v>
      </c>
      <c r="F89" s="3">
        <v>14.0562</v>
      </c>
      <c r="G89" s="2">
        <v>472</v>
      </c>
      <c r="H89" s="1">
        <f t="shared" si="2"/>
        <v>6634.5264000000006</v>
      </c>
      <c r="I89" s="26">
        <v>45075</v>
      </c>
      <c r="J89" t="s">
        <v>427</v>
      </c>
    </row>
    <row r="90" spans="1:10" x14ac:dyDescent="0.25">
      <c r="A90" s="2" t="s">
        <v>0</v>
      </c>
      <c r="B90" s="2" t="s">
        <v>134</v>
      </c>
      <c r="C90" t="s">
        <v>252</v>
      </c>
      <c r="D90" s="6" t="s">
        <v>48</v>
      </c>
      <c r="E90" s="3">
        <v>49.95</v>
      </c>
      <c r="F90" s="3">
        <v>18.981000000000002</v>
      </c>
      <c r="G90" s="2">
        <v>448</v>
      </c>
      <c r="H90" s="1">
        <f t="shared" si="2"/>
        <v>8503.4880000000012</v>
      </c>
      <c r="I90" s="26">
        <v>45086</v>
      </c>
      <c r="J90" t="s">
        <v>427</v>
      </c>
    </row>
    <row r="91" spans="1:10" x14ac:dyDescent="0.25">
      <c r="A91" s="2" t="s">
        <v>0</v>
      </c>
      <c r="B91" s="2" t="s">
        <v>135</v>
      </c>
      <c r="C91" t="s">
        <v>253</v>
      </c>
      <c r="D91" s="6" t="s">
        <v>39</v>
      </c>
      <c r="E91" s="3">
        <v>29.99</v>
      </c>
      <c r="F91" s="3">
        <v>11.3962</v>
      </c>
      <c r="G91" s="2">
        <v>436</v>
      </c>
      <c r="H91" s="1">
        <f t="shared" si="2"/>
        <v>4968.7431999999999</v>
      </c>
      <c r="I91" s="26">
        <v>45106</v>
      </c>
      <c r="J91" t="s">
        <v>427</v>
      </c>
    </row>
    <row r="92" spans="1:10" x14ac:dyDescent="0.25">
      <c r="A92" s="2" t="s">
        <v>0</v>
      </c>
      <c r="B92" s="2" t="s">
        <v>136</v>
      </c>
      <c r="C92" t="s">
        <v>254</v>
      </c>
      <c r="D92" s="6" t="s">
        <v>43</v>
      </c>
      <c r="E92" s="3">
        <v>37.99</v>
      </c>
      <c r="F92" s="3">
        <v>14.436200000000001</v>
      </c>
      <c r="G92" s="2">
        <v>75</v>
      </c>
      <c r="H92" s="1">
        <f t="shared" si="2"/>
        <v>1082.7150000000001</v>
      </c>
      <c r="I92" s="26">
        <v>45109</v>
      </c>
      <c r="J92" t="s">
        <v>427</v>
      </c>
    </row>
    <row r="93" spans="1:10" x14ac:dyDescent="0.25">
      <c r="A93" s="2" t="s">
        <v>0</v>
      </c>
      <c r="B93" s="2" t="s">
        <v>137</v>
      </c>
      <c r="C93" t="s">
        <v>255</v>
      </c>
      <c r="D93" s="6" t="s">
        <v>50</v>
      </c>
      <c r="E93" s="3">
        <v>49</v>
      </c>
      <c r="F93" s="3">
        <v>18.62</v>
      </c>
      <c r="G93" s="2">
        <v>252</v>
      </c>
      <c r="H93" s="1">
        <f t="shared" si="2"/>
        <v>4692.2400000000007</v>
      </c>
      <c r="I93" s="26">
        <v>45129</v>
      </c>
      <c r="J93" t="s">
        <v>427</v>
      </c>
    </row>
    <row r="94" spans="1:10" x14ac:dyDescent="0.25">
      <c r="A94" s="2" t="s">
        <v>0</v>
      </c>
      <c r="B94" s="2" t="s">
        <v>138</v>
      </c>
      <c r="C94" t="s">
        <v>256</v>
      </c>
      <c r="D94" s="6" t="s">
        <v>44</v>
      </c>
      <c r="E94" s="3">
        <v>49</v>
      </c>
      <c r="F94" s="3">
        <v>18.62</v>
      </c>
      <c r="G94" s="2">
        <v>374</v>
      </c>
      <c r="H94" s="1">
        <f t="shared" si="2"/>
        <v>6963.88</v>
      </c>
      <c r="I94" s="26">
        <v>45139</v>
      </c>
      <c r="J94" t="s">
        <v>427</v>
      </c>
    </row>
    <row r="95" spans="1:10" x14ac:dyDescent="0.25">
      <c r="A95" s="2" t="s">
        <v>0</v>
      </c>
      <c r="B95" s="2" t="s">
        <v>139</v>
      </c>
      <c r="C95" t="s">
        <v>257</v>
      </c>
      <c r="D95" s="6" t="s">
        <v>40</v>
      </c>
      <c r="E95" s="3">
        <v>32.950000000000003</v>
      </c>
      <c r="F95" s="3">
        <v>12.521000000000001</v>
      </c>
      <c r="G95" s="2">
        <v>376</v>
      </c>
      <c r="H95" s="1">
        <f t="shared" si="2"/>
        <v>4707.8960000000006</v>
      </c>
      <c r="I95" s="26">
        <v>45143</v>
      </c>
      <c r="J95" t="s">
        <v>427</v>
      </c>
    </row>
    <row r="96" spans="1:10" x14ac:dyDescent="0.25">
      <c r="A96" s="2" t="s">
        <v>0</v>
      </c>
      <c r="B96" s="2" t="s">
        <v>140</v>
      </c>
      <c r="C96" t="s">
        <v>258</v>
      </c>
      <c r="D96" s="6" t="s">
        <v>45</v>
      </c>
      <c r="E96" s="3">
        <v>34.99</v>
      </c>
      <c r="F96" s="3">
        <v>13.296200000000001</v>
      </c>
      <c r="G96" s="2">
        <v>901</v>
      </c>
      <c r="H96" s="1">
        <f t="shared" si="2"/>
        <v>11979.876200000001</v>
      </c>
      <c r="I96" s="26">
        <v>45143</v>
      </c>
      <c r="J96" t="s">
        <v>427</v>
      </c>
    </row>
    <row r="97" spans="1:10" x14ac:dyDescent="0.25">
      <c r="A97" s="2" t="s">
        <v>0</v>
      </c>
      <c r="B97" s="2" t="s">
        <v>141</v>
      </c>
      <c r="C97" t="s">
        <v>259</v>
      </c>
      <c r="D97" s="6" t="s">
        <v>46</v>
      </c>
      <c r="E97" s="3">
        <v>42.99</v>
      </c>
      <c r="F97" s="3">
        <v>16.336200000000002</v>
      </c>
      <c r="G97" s="2">
        <v>202</v>
      </c>
      <c r="H97" s="1">
        <f t="shared" si="2"/>
        <v>3299.9124000000002</v>
      </c>
      <c r="I97" s="26">
        <v>45146</v>
      </c>
      <c r="J97" t="s">
        <v>427</v>
      </c>
    </row>
    <row r="98" spans="1:10" x14ac:dyDescent="0.25">
      <c r="A98" s="2" t="s">
        <v>0</v>
      </c>
      <c r="B98" s="2" t="s">
        <v>142</v>
      </c>
      <c r="C98" t="s">
        <v>260</v>
      </c>
      <c r="D98" s="6" t="s">
        <v>47</v>
      </c>
      <c r="E98" s="3">
        <v>44.95</v>
      </c>
      <c r="F98" s="3">
        <v>17.081</v>
      </c>
      <c r="G98" s="2">
        <v>190</v>
      </c>
      <c r="H98" s="1">
        <f t="shared" ref="H98:H101" si="3">F98*G98</f>
        <v>3245.39</v>
      </c>
      <c r="I98" s="26">
        <v>45167</v>
      </c>
      <c r="J98" t="s">
        <v>427</v>
      </c>
    </row>
    <row r="99" spans="1:10" x14ac:dyDescent="0.25">
      <c r="A99" s="2" t="s">
        <v>0</v>
      </c>
      <c r="B99" s="2" t="s">
        <v>143</v>
      </c>
      <c r="C99" t="s">
        <v>422</v>
      </c>
      <c r="D99" s="6" t="s">
        <v>49</v>
      </c>
      <c r="E99" s="3">
        <v>27.5</v>
      </c>
      <c r="F99" s="3">
        <v>10.45</v>
      </c>
      <c r="G99" s="2">
        <v>338</v>
      </c>
      <c r="H99" s="1">
        <f t="shared" si="3"/>
        <v>3532.1</v>
      </c>
      <c r="I99" s="26">
        <v>45173</v>
      </c>
      <c r="J99" t="s">
        <v>427</v>
      </c>
    </row>
    <row r="100" spans="1:10" x14ac:dyDescent="0.25">
      <c r="A100" s="2" t="s">
        <v>0</v>
      </c>
      <c r="B100" s="2" t="s">
        <v>144</v>
      </c>
      <c r="C100" t="s">
        <v>261</v>
      </c>
      <c r="D100" s="6" t="s">
        <v>51</v>
      </c>
      <c r="E100" s="3">
        <v>28.99</v>
      </c>
      <c r="F100" s="3">
        <v>11.0162</v>
      </c>
      <c r="G100" s="2">
        <v>467</v>
      </c>
      <c r="H100" s="1">
        <f t="shared" si="3"/>
        <v>5144.5653999999995</v>
      </c>
      <c r="I100" s="26">
        <v>45173</v>
      </c>
      <c r="J100" t="s">
        <v>427</v>
      </c>
    </row>
    <row r="101" spans="1:10" x14ac:dyDescent="0.25">
      <c r="A101" s="24" t="s">
        <v>0</v>
      </c>
      <c r="B101" s="24" t="s">
        <v>145</v>
      </c>
      <c r="C101" s="2" t="s">
        <v>262</v>
      </c>
      <c r="D101" s="2" t="s">
        <v>38</v>
      </c>
      <c r="E101" s="25">
        <v>29.99</v>
      </c>
      <c r="F101" s="25">
        <v>11.3962</v>
      </c>
      <c r="G101" s="24">
        <v>350</v>
      </c>
      <c r="H101" s="1">
        <f t="shared" si="3"/>
        <v>3988.67</v>
      </c>
      <c r="I101" s="26">
        <v>45190</v>
      </c>
      <c r="J101" t="s">
        <v>427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8566F-E1E5-49A4-88E0-2F8A4235E86A}">
  <sheetPr>
    <tabColor theme="9" tint="0.59999389629810485"/>
  </sheetPr>
  <dimension ref="A1:J103"/>
  <sheetViews>
    <sheetView zoomScale="85" zoomScaleNormal="85" workbookViewId="0"/>
  </sheetViews>
  <sheetFormatPr defaultColWidth="10.625" defaultRowHeight="15.75" x14ac:dyDescent="0.25"/>
  <cols>
    <col min="1" max="1" width="21.375" style="2" bestFit="1" customWidth="1"/>
    <col min="2" max="2" width="48.125" style="2" bestFit="1" customWidth="1"/>
    <col min="3" max="3" width="35.625" style="2" bestFit="1" customWidth="1"/>
    <col min="4" max="4" width="14.375" style="30" bestFit="1" customWidth="1"/>
    <col min="5" max="5" width="13.875" style="8" bestFit="1" customWidth="1"/>
    <col min="6" max="6" width="20" style="2" bestFit="1" customWidth="1"/>
    <col min="7" max="7" width="26.875" style="7" bestFit="1" customWidth="1"/>
    <col min="8" max="8" width="26.875" style="7" customWidth="1"/>
    <col min="9" max="9" width="15.625" bestFit="1" customWidth="1"/>
  </cols>
  <sheetData>
    <row r="1" spans="1:10" s="20" customFormat="1" ht="45" customHeight="1" x14ac:dyDescent="0.25">
      <c r="A1" s="19" t="s">
        <v>403</v>
      </c>
      <c r="B1" s="32" t="s">
        <v>404</v>
      </c>
      <c r="C1" s="32"/>
      <c r="D1" s="33" t="s">
        <v>405</v>
      </c>
      <c r="E1" s="33"/>
      <c r="F1" s="14" t="s">
        <v>406</v>
      </c>
      <c r="G1" s="18" t="s">
        <v>407</v>
      </c>
      <c r="H1" s="33" t="s">
        <v>428</v>
      </c>
      <c r="I1" s="33" t="s">
        <v>429</v>
      </c>
      <c r="J1" s="23"/>
    </row>
    <row r="2" spans="1:10" s="15" customFormat="1" x14ac:dyDescent="0.25">
      <c r="A2" s="16" t="s">
        <v>301</v>
      </c>
      <c r="B2" s="16" t="s">
        <v>293</v>
      </c>
      <c r="C2" s="16" t="s">
        <v>300</v>
      </c>
      <c r="D2" s="28" t="s">
        <v>296</v>
      </c>
      <c r="E2" s="17" t="s">
        <v>295</v>
      </c>
      <c r="F2" s="16" t="s">
        <v>294</v>
      </c>
      <c r="G2" s="17" t="s">
        <v>297</v>
      </c>
      <c r="H2" s="33"/>
      <c r="I2" s="33"/>
      <c r="J2" s="23"/>
    </row>
    <row r="3" spans="1:10" s="15" customFormat="1" x14ac:dyDescent="0.25">
      <c r="A3" s="22"/>
      <c r="B3" s="22"/>
      <c r="C3" s="22"/>
      <c r="D3" s="29"/>
      <c r="E3" s="23"/>
      <c r="F3" s="22"/>
      <c r="G3" s="23"/>
      <c r="H3" s="23"/>
      <c r="I3" s="21"/>
      <c r="J3" s="23"/>
    </row>
    <row r="4" spans="1:10" x14ac:dyDescent="0.25">
      <c r="A4" s="2" t="s">
        <v>302</v>
      </c>
      <c r="B4" t="s">
        <v>408</v>
      </c>
      <c r="C4" s="6" t="s">
        <v>15</v>
      </c>
      <c r="D4" s="30">
        <v>9.99</v>
      </c>
      <c r="E4" s="8">
        <v>3.7962000000000002</v>
      </c>
      <c r="F4" s="2">
        <v>243</v>
      </c>
      <c r="G4" s="7">
        <v>922.47660000000008</v>
      </c>
      <c r="H4" s="26">
        <v>44886</v>
      </c>
      <c r="J4" t="s">
        <v>402</v>
      </c>
    </row>
    <row r="5" spans="1:10" x14ac:dyDescent="0.25">
      <c r="A5" s="2" t="s">
        <v>303</v>
      </c>
      <c r="B5" t="s">
        <v>414</v>
      </c>
      <c r="C5" s="6" t="s">
        <v>12</v>
      </c>
      <c r="D5" s="30">
        <v>8.99</v>
      </c>
      <c r="E5" s="8">
        <v>3.4161999999999999</v>
      </c>
      <c r="F5" s="2">
        <v>351</v>
      </c>
      <c r="G5" s="7">
        <v>1199.0862</v>
      </c>
      <c r="H5" s="26">
        <v>44907</v>
      </c>
    </row>
    <row r="6" spans="1:10" x14ac:dyDescent="0.25">
      <c r="A6" s="2" t="s">
        <v>304</v>
      </c>
      <c r="B6" t="s">
        <v>415</v>
      </c>
      <c r="C6" s="6" t="s">
        <v>14</v>
      </c>
      <c r="D6" s="30">
        <v>4.99</v>
      </c>
      <c r="E6" s="8">
        <v>1.8962000000000001</v>
      </c>
      <c r="F6" s="2">
        <v>2229</v>
      </c>
      <c r="G6" s="7">
        <v>4226.6298000000006</v>
      </c>
      <c r="H6" s="26">
        <v>44914</v>
      </c>
    </row>
    <row r="7" spans="1:10" x14ac:dyDescent="0.25">
      <c r="A7" s="2" t="s">
        <v>305</v>
      </c>
      <c r="B7" t="s">
        <v>421</v>
      </c>
      <c r="C7" s="2" t="s">
        <v>10</v>
      </c>
      <c r="D7" s="30">
        <v>12</v>
      </c>
      <c r="E7" s="8">
        <v>4.5600000000000005</v>
      </c>
      <c r="F7" s="2">
        <v>321</v>
      </c>
      <c r="G7" s="7">
        <v>1463.7600000000002</v>
      </c>
      <c r="H7" s="26">
        <v>44916</v>
      </c>
    </row>
    <row r="8" spans="1:10" x14ac:dyDescent="0.25">
      <c r="A8" s="11" t="s">
        <v>306</v>
      </c>
      <c r="B8" s="10" t="s">
        <v>409</v>
      </c>
      <c r="C8" s="12" t="s">
        <v>27</v>
      </c>
      <c r="D8" s="31">
        <v>8.99</v>
      </c>
      <c r="E8" s="13">
        <v>3.4161999999999999</v>
      </c>
      <c r="F8" s="11">
        <v>334</v>
      </c>
      <c r="G8" s="9">
        <v>1141.0108</v>
      </c>
      <c r="H8" s="27">
        <v>44922</v>
      </c>
      <c r="I8" s="10" t="s">
        <v>429</v>
      </c>
    </row>
    <row r="9" spans="1:10" x14ac:dyDescent="0.25">
      <c r="A9" s="2" t="s">
        <v>307</v>
      </c>
      <c r="B9" t="s">
        <v>416</v>
      </c>
      <c r="C9" s="6" t="s">
        <v>17</v>
      </c>
      <c r="D9" s="30">
        <v>12</v>
      </c>
      <c r="E9" s="8">
        <v>4.5600000000000005</v>
      </c>
      <c r="F9" s="2">
        <v>283</v>
      </c>
      <c r="G9" s="7">
        <v>1290.4800000000002</v>
      </c>
      <c r="H9" s="26">
        <v>44944</v>
      </c>
    </row>
    <row r="10" spans="1:10" x14ac:dyDescent="0.25">
      <c r="A10" s="2" t="s">
        <v>308</v>
      </c>
      <c r="B10" t="s">
        <v>417</v>
      </c>
      <c r="C10" s="6" t="s">
        <v>13</v>
      </c>
      <c r="D10" s="30">
        <v>7.99</v>
      </c>
      <c r="E10" s="8">
        <v>3.0362</v>
      </c>
      <c r="F10" s="2">
        <v>2276</v>
      </c>
      <c r="G10" s="7">
        <v>6910.3912</v>
      </c>
      <c r="H10" s="26">
        <v>44962</v>
      </c>
    </row>
    <row r="11" spans="1:10" x14ac:dyDescent="0.25">
      <c r="A11" s="2" t="s">
        <v>309</v>
      </c>
      <c r="B11" t="s">
        <v>410</v>
      </c>
      <c r="C11" s="2" t="s">
        <v>9</v>
      </c>
      <c r="D11" s="30">
        <v>10.99</v>
      </c>
      <c r="E11" s="8">
        <v>4.1761999999999997</v>
      </c>
      <c r="F11" s="2">
        <v>53</v>
      </c>
      <c r="G11" s="7">
        <v>221.33859999999999</v>
      </c>
      <c r="H11" s="26">
        <v>44966</v>
      </c>
    </row>
    <row r="12" spans="1:10" x14ac:dyDescent="0.25">
      <c r="A12" s="11" t="s">
        <v>310</v>
      </c>
      <c r="B12" s="10" t="s">
        <v>411</v>
      </c>
      <c r="C12" s="12" t="s">
        <v>11</v>
      </c>
      <c r="D12" s="31">
        <v>11.99</v>
      </c>
      <c r="E12" s="13">
        <v>4.5562000000000005</v>
      </c>
      <c r="F12" s="11">
        <v>1126</v>
      </c>
      <c r="G12" s="9">
        <v>5130.2812000000004</v>
      </c>
      <c r="H12" s="27">
        <v>44992</v>
      </c>
      <c r="I12" s="10" t="s">
        <v>429</v>
      </c>
    </row>
    <row r="13" spans="1:10" x14ac:dyDescent="0.25">
      <c r="A13" s="2" t="s">
        <v>311</v>
      </c>
      <c r="B13" t="s">
        <v>418</v>
      </c>
      <c r="C13" s="6" t="s">
        <v>16</v>
      </c>
      <c r="D13" s="30">
        <v>12</v>
      </c>
      <c r="E13" s="8">
        <v>4.5600000000000005</v>
      </c>
      <c r="F13" s="2">
        <v>8</v>
      </c>
      <c r="G13" s="7">
        <v>36.480000000000004</v>
      </c>
      <c r="H13" s="26">
        <v>45001</v>
      </c>
    </row>
    <row r="14" spans="1:10" x14ac:dyDescent="0.25">
      <c r="A14" s="2" t="s">
        <v>312</v>
      </c>
      <c r="B14" t="s">
        <v>210</v>
      </c>
      <c r="C14" s="6" t="s">
        <v>52</v>
      </c>
      <c r="D14" s="30">
        <v>54</v>
      </c>
      <c r="E14" s="8">
        <v>20.52</v>
      </c>
      <c r="F14" s="2">
        <v>281</v>
      </c>
      <c r="G14" s="7">
        <v>5766.12</v>
      </c>
      <c r="H14" s="26">
        <v>45013</v>
      </c>
    </row>
    <row r="15" spans="1:10" x14ac:dyDescent="0.25">
      <c r="A15" s="2" t="s">
        <v>313</v>
      </c>
      <c r="B15" t="s">
        <v>211</v>
      </c>
      <c r="C15" s="6" t="s">
        <v>53</v>
      </c>
      <c r="D15" s="30">
        <v>58.95</v>
      </c>
      <c r="E15" s="8">
        <v>22.401</v>
      </c>
      <c r="F15" s="2">
        <v>438</v>
      </c>
      <c r="G15" s="7">
        <v>9811.637999999999</v>
      </c>
      <c r="H15" s="26">
        <v>45014</v>
      </c>
    </row>
    <row r="16" spans="1:10" x14ac:dyDescent="0.25">
      <c r="A16" s="2" t="s">
        <v>314</v>
      </c>
      <c r="B16" t="s">
        <v>212</v>
      </c>
      <c r="C16" s="6" t="s">
        <v>54</v>
      </c>
      <c r="D16" s="30">
        <v>69</v>
      </c>
      <c r="E16" s="8">
        <v>26.22</v>
      </c>
      <c r="F16" s="2">
        <v>189</v>
      </c>
      <c r="G16" s="7">
        <v>4955.58</v>
      </c>
      <c r="H16" s="26">
        <v>45024</v>
      </c>
    </row>
    <row r="17" spans="1:9" x14ac:dyDescent="0.25">
      <c r="A17" s="2" t="s">
        <v>315</v>
      </c>
      <c r="B17" t="s">
        <v>213</v>
      </c>
      <c r="C17" s="6" t="s">
        <v>55</v>
      </c>
      <c r="D17" s="30">
        <v>89</v>
      </c>
      <c r="E17" s="8">
        <v>33.82</v>
      </c>
      <c r="F17" s="2">
        <v>127</v>
      </c>
      <c r="G17" s="7">
        <v>4295.1400000000003</v>
      </c>
      <c r="H17" s="26">
        <v>45027</v>
      </c>
    </row>
    <row r="18" spans="1:9" x14ac:dyDescent="0.25">
      <c r="A18" s="2" t="s">
        <v>316</v>
      </c>
      <c r="B18" t="s">
        <v>214</v>
      </c>
      <c r="C18" s="6" t="s">
        <v>56</v>
      </c>
      <c r="D18" s="30">
        <v>89.95</v>
      </c>
      <c r="E18" s="8">
        <v>34.181000000000004</v>
      </c>
      <c r="F18" s="2">
        <v>334</v>
      </c>
      <c r="G18" s="7">
        <v>11416.454000000002</v>
      </c>
      <c r="H18" s="26">
        <v>45030</v>
      </c>
    </row>
    <row r="19" spans="1:9" x14ac:dyDescent="0.25">
      <c r="A19" s="2" t="s">
        <v>317</v>
      </c>
      <c r="B19" t="s">
        <v>215</v>
      </c>
      <c r="C19" s="6" t="s">
        <v>57</v>
      </c>
      <c r="D19" s="30">
        <v>119</v>
      </c>
      <c r="E19" s="8">
        <v>45.22</v>
      </c>
      <c r="F19" s="2">
        <v>17</v>
      </c>
      <c r="G19" s="7">
        <v>768.74</v>
      </c>
      <c r="H19" s="26">
        <v>45048</v>
      </c>
    </row>
    <row r="20" spans="1:9" x14ac:dyDescent="0.25">
      <c r="A20" s="11" t="s">
        <v>318</v>
      </c>
      <c r="B20" s="10" t="s">
        <v>216</v>
      </c>
      <c r="C20" s="12" t="s">
        <v>58</v>
      </c>
      <c r="D20" s="31">
        <v>129.94999999999999</v>
      </c>
      <c r="E20" s="13">
        <v>49.380999999999993</v>
      </c>
      <c r="F20" s="11">
        <v>123</v>
      </c>
      <c r="G20" s="9">
        <v>6073.8629999999994</v>
      </c>
      <c r="H20" s="27">
        <v>45054</v>
      </c>
      <c r="I20" s="10" t="s">
        <v>429</v>
      </c>
    </row>
    <row r="21" spans="1:9" x14ac:dyDescent="0.25">
      <c r="A21" s="2" t="s">
        <v>319</v>
      </c>
      <c r="B21" t="s">
        <v>217</v>
      </c>
      <c r="C21" s="6" t="s">
        <v>59</v>
      </c>
      <c r="D21" s="30">
        <v>167</v>
      </c>
      <c r="E21" s="8">
        <v>63.46</v>
      </c>
      <c r="F21" s="2">
        <v>160</v>
      </c>
      <c r="G21" s="7">
        <v>10153.6</v>
      </c>
      <c r="H21" s="26">
        <v>45073</v>
      </c>
    </row>
    <row r="22" spans="1:9" x14ac:dyDescent="0.25">
      <c r="A22" s="2" t="s">
        <v>320</v>
      </c>
      <c r="B22" t="s">
        <v>218</v>
      </c>
      <c r="C22" s="6" t="s">
        <v>60</v>
      </c>
      <c r="D22" s="30">
        <v>179</v>
      </c>
      <c r="E22" s="8">
        <v>68.02</v>
      </c>
      <c r="F22" s="2">
        <v>409</v>
      </c>
      <c r="G22" s="7">
        <v>27820.179999999997</v>
      </c>
      <c r="H22" s="26">
        <v>45085</v>
      </c>
    </row>
    <row r="23" spans="1:9" x14ac:dyDescent="0.25">
      <c r="A23" s="2" t="s">
        <v>321</v>
      </c>
      <c r="B23" t="s">
        <v>219</v>
      </c>
      <c r="C23" s="6" t="s">
        <v>68</v>
      </c>
      <c r="D23" s="30">
        <v>399</v>
      </c>
      <c r="E23" s="8">
        <v>151.62</v>
      </c>
      <c r="F23" s="2">
        <v>309</v>
      </c>
      <c r="G23" s="7">
        <v>46850.58</v>
      </c>
      <c r="H23" s="26">
        <v>45085</v>
      </c>
    </row>
    <row r="24" spans="1:9" x14ac:dyDescent="0.25">
      <c r="A24" s="2" t="s">
        <v>322</v>
      </c>
      <c r="B24" t="s">
        <v>220</v>
      </c>
      <c r="C24" s="6" t="s">
        <v>37</v>
      </c>
      <c r="D24" s="30">
        <v>395</v>
      </c>
      <c r="E24" s="8">
        <v>150.1</v>
      </c>
      <c r="F24" s="2">
        <v>159</v>
      </c>
      <c r="G24" s="7">
        <v>23865.899999999998</v>
      </c>
      <c r="H24" s="26">
        <v>45106</v>
      </c>
    </row>
    <row r="25" spans="1:9" x14ac:dyDescent="0.25">
      <c r="A25" s="2" t="s">
        <v>323</v>
      </c>
      <c r="B25" t="s">
        <v>221</v>
      </c>
      <c r="C25" s="6" t="s">
        <v>69</v>
      </c>
      <c r="D25" s="30">
        <v>450</v>
      </c>
      <c r="E25" s="8">
        <v>171</v>
      </c>
      <c r="F25" s="2">
        <v>232</v>
      </c>
      <c r="G25" s="7">
        <v>39672</v>
      </c>
      <c r="H25" s="26">
        <v>45110</v>
      </c>
    </row>
    <row r="26" spans="1:9" x14ac:dyDescent="0.25">
      <c r="A26" s="2" t="s">
        <v>324</v>
      </c>
      <c r="B26" t="s">
        <v>222</v>
      </c>
      <c r="C26" s="6" t="s">
        <v>67</v>
      </c>
      <c r="D26" s="30">
        <v>250</v>
      </c>
      <c r="E26" s="8">
        <v>95</v>
      </c>
      <c r="F26" s="2">
        <v>302</v>
      </c>
      <c r="G26" s="7">
        <v>28690</v>
      </c>
      <c r="H26" s="26">
        <v>45127</v>
      </c>
    </row>
    <row r="27" spans="1:9" x14ac:dyDescent="0.25">
      <c r="A27" s="2" t="s">
        <v>325</v>
      </c>
      <c r="B27" t="s">
        <v>223</v>
      </c>
      <c r="C27" s="6" t="s">
        <v>70</v>
      </c>
      <c r="D27" s="30">
        <v>455</v>
      </c>
      <c r="E27" s="8">
        <v>172.9</v>
      </c>
      <c r="F27" s="2">
        <v>340</v>
      </c>
      <c r="G27" s="7">
        <v>58786</v>
      </c>
      <c r="H27" s="26">
        <v>45140</v>
      </c>
    </row>
    <row r="28" spans="1:9" x14ac:dyDescent="0.25">
      <c r="A28" s="2" t="s">
        <v>326</v>
      </c>
      <c r="B28" t="s">
        <v>224</v>
      </c>
      <c r="C28" s="6" t="s">
        <v>36</v>
      </c>
      <c r="D28" s="30">
        <v>250</v>
      </c>
      <c r="E28" s="8">
        <v>95</v>
      </c>
      <c r="F28" s="2">
        <v>80</v>
      </c>
      <c r="G28" s="7">
        <v>7600</v>
      </c>
      <c r="H28" s="26">
        <v>45143</v>
      </c>
    </row>
    <row r="29" spans="1:9" x14ac:dyDescent="0.25">
      <c r="A29" s="2" t="s">
        <v>327</v>
      </c>
      <c r="B29" t="s">
        <v>225</v>
      </c>
      <c r="C29" s="6" t="s">
        <v>41</v>
      </c>
      <c r="D29" s="30">
        <v>499</v>
      </c>
      <c r="E29" s="8">
        <v>189.62</v>
      </c>
      <c r="F29" s="2">
        <v>133</v>
      </c>
      <c r="G29" s="7">
        <v>25219.46</v>
      </c>
      <c r="H29" s="26">
        <v>45150</v>
      </c>
    </row>
    <row r="30" spans="1:9" x14ac:dyDescent="0.25">
      <c r="A30" s="2" t="s">
        <v>328</v>
      </c>
      <c r="B30" t="s">
        <v>226</v>
      </c>
      <c r="C30" s="6" t="s">
        <v>22</v>
      </c>
      <c r="D30" s="30">
        <v>23.99</v>
      </c>
      <c r="E30" s="8">
        <v>9.1161999999999992</v>
      </c>
      <c r="F30" s="2">
        <v>796</v>
      </c>
      <c r="G30" s="7">
        <v>7256.4951999999994</v>
      </c>
      <c r="H30" s="26">
        <v>44457</v>
      </c>
    </row>
    <row r="31" spans="1:9" x14ac:dyDescent="0.25">
      <c r="A31" s="2" t="s">
        <v>329</v>
      </c>
      <c r="B31" t="s">
        <v>227</v>
      </c>
      <c r="C31" s="6" t="s">
        <v>7</v>
      </c>
      <c r="D31" s="30">
        <v>24.95</v>
      </c>
      <c r="E31" s="8">
        <v>9.4809999999999999</v>
      </c>
      <c r="F31" s="2">
        <v>380</v>
      </c>
      <c r="G31" s="7">
        <v>3602.7799999999997</v>
      </c>
      <c r="H31" s="26">
        <v>45193</v>
      </c>
    </row>
    <row r="32" spans="1:9" x14ac:dyDescent="0.25">
      <c r="A32" s="2" t="s">
        <v>330</v>
      </c>
      <c r="B32" t="s">
        <v>228</v>
      </c>
      <c r="C32" s="2" t="s">
        <v>8</v>
      </c>
      <c r="D32" s="30">
        <v>24.99</v>
      </c>
      <c r="E32" s="8">
        <v>9.4962</v>
      </c>
      <c r="F32" s="2">
        <v>173</v>
      </c>
      <c r="G32" s="7">
        <v>1642.8425999999999</v>
      </c>
      <c r="H32" s="26">
        <v>44482</v>
      </c>
    </row>
    <row r="33" spans="1:8" x14ac:dyDescent="0.25">
      <c r="A33" s="2" t="s">
        <v>331</v>
      </c>
      <c r="B33" t="s">
        <v>419</v>
      </c>
      <c r="C33" s="6" t="s">
        <v>26</v>
      </c>
      <c r="D33" s="30">
        <v>12.99</v>
      </c>
      <c r="E33" s="8">
        <v>4.9362000000000004</v>
      </c>
      <c r="F33" s="2">
        <v>312</v>
      </c>
      <c r="G33" s="7">
        <v>1540.0944000000002</v>
      </c>
      <c r="H33" s="26">
        <v>45213</v>
      </c>
    </row>
    <row r="34" spans="1:8" x14ac:dyDescent="0.25">
      <c r="A34" s="2" t="s">
        <v>332</v>
      </c>
      <c r="B34" t="s">
        <v>229</v>
      </c>
      <c r="C34" s="6" t="s">
        <v>34</v>
      </c>
      <c r="D34" s="30">
        <v>14.99</v>
      </c>
      <c r="E34" s="8">
        <v>5.6962000000000002</v>
      </c>
      <c r="F34" s="2">
        <v>429</v>
      </c>
      <c r="G34" s="7">
        <v>2443.6698000000001</v>
      </c>
      <c r="H34" s="26">
        <v>45220</v>
      </c>
    </row>
    <row r="35" spans="1:8" x14ac:dyDescent="0.25">
      <c r="A35" s="2" t="s">
        <v>333</v>
      </c>
      <c r="B35" t="s">
        <v>24</v>
      </c>
      <c r="C35" s="6" t="s">
        <v>24</v>
      </c>
      <c r="D35" s="30">
        <v>16.989999999999998</v>
      </c>
      <c r="E35" s="8">
        <v>6.4561999999999991</v>
      </c>
      <c r="F35" s="2">
        <v>428</v>
      </c>
      <c r="G35" s="7">
        <v>2763.2535999999996</v>
      </c>
      <c r="H35" s="26">
        <v>45222</v>
      </c>
    </row>
    <row r="36" spans="1:8" x14ac:dyDescent="0.25">
      <c r="A36" s="2" t="s">
        <v>334</v>
      </c>
      <c r="B36" t="s">
        <v>425</v>
      </c>
      <c r="C36" s="6" t="s">
        <v>18</v>
      </c>
      <c r="D36" s="30">
        <v>13.99</v>
      </c>
      <c r="E36" s="8">
        <v>5.3162000000000003</v>
      </c>
      <c r="F36" s="2">
        <v>79</v>
      </c>
      <c r="G36" s="7">
        <v>419.97980000000001</v>
      </c>
      <c r="H36" s="26">
        <v>45222</v>
      </c>
    </row>
    <row r="37" spans="1:8" x14ac:dyDescent="0.25">
      <c r="A37" s="2" t="s">
        <v>335</v>
      </c>
      <c r="B37" t="s">
        <v>230</v>
      </c>
      <c r="C37" s="6" t="s">
        <v>28</v>
      </c>
      <c r="D37" s="30">
        <v>15.5</v>
      </c>
      <c r="E37" s="8">
        <v>5.89</v>
      </c>
      <c r="F37" s="2">
        <v>468</v>
      </c>
      <c r="G37" s="7">
        <v>2756.52</v>
      </c>
      <c r="H37" s="26">
        <v>44494</v>
      </c>
    </row>
    <row r="38" spans="1:8" x14ac:dyDescent="0.25">
      <c r="A38" s="2" t="s">
        <v>336</v>
      </c>
      <c r="B38" t="s">
        <v>231</v>
      </c>
      <c r="C38" s="6" t="s">
        <v>31</v>
      </c>
      <c r="D38" s="30">
        <v>19.989999999999998</v>
      </c>
      <c r="E38" s="8">
        <v>7.5961999999999996</v>
      </c>
      <c r="F38" s="2">
        <v>405</v>
      </c>
      <c r="G38" s="7">
        <v>3076.4609999999998</v>
      </c>
      <c r="H38" s="26">
        <v>45239</v>
      </c>
    </row>
    <row r="39" spans="1:8" x14ac:dyDescent="0.25">
      <c r="A39" s="2" t="s">
        <v>337</v>
      </c>
      <c r="B39" t="s">
        <v>232</v>
      </c>
      <c r="C39" s="6" t="s">
        <v>32</v>
      </c>
      <c r="D39" s="30">
        <v>20.95</v>
      </c>
      <c r="E39" s="8">
        <v>7.9609999999999994</v>
      </c>
      <c r="F39" s="2">
        <v>6</v>
      </c>
      <c r="G39" s="7">
        <v>47.765999999999998</v>
      </c>
      <c r="H39" s="26">
        <v>44530</v>
      </c>
    </row>
    <row r="40" spans="1:8" x14ac:dyDescent="0.25">
      <c r="A40" s="2" t="s">
        <v>338</v>
      </c>
      <c r="B40" t="s">
        <v>412</v>
      </c>
      <c r="C40" s="6" t="s">
        <v>29</v>
      </c>
      <c r="D40" s="30">
        <v>24.95</v>
      </c>
      <c r="E40" s="8">
        <v>9.4809999999999999</v>
      </c>
      <c r="F40" s="2">
        <v>220</v>
      </c>
      <c r="G40" s="7">
        <v>2085.8200000000002</v>
      </c>
      <c r="H40" s="26">
        <v>44564</v>
      </c>
    </row>
    <row r="41" spans="1:8" x14ac:dyDescent="0.25">
      <c r="A41" s="2" t="s">
        <v>339</v>
      </c>
      <c r="B41" t="s">
        <v>233</v>
      </c>
      <c r="C41" s="6" t="s">
        <v>35</v>
      </c>
      <c r="D41" s="30">
        <v>14.99</v>
      </c>
      <c r="E41" s="8">
        <v>5.6962000000000002</v>
      </c>
      <c r="F41" s="2">
        <v>326</v>
      </c>
      <c r="G41" s="7">
        <v>1856.9612</v>
      </c>
      <c r="H41" s="26">
        <v>44565</v>
      </c>
    </row>
    <row r="42" spans="1:8" x14ac:dyDescent="0.25">
      <c r="A42" s="2" t="s">
        <v>340</v>
      </c>
      <c r="B42" s="6" t="s">
        <v>420</v>
      </c>
      <c r="C42" s="6" t="s">
        <v>21</v>
      </c>
      <c r="D42" s="30">
        <v>23.99</v>
      </c>
      <c r="E42" s="8">
        <v>9.1161999999999992</v>
      </c>
      <c r="F42" s="2">
        <v>375</v>
      </c>
      <c r="G42" s="7">
        <v>3418.5749999999998</v>
      </c>
      <c r="H42" s="26">
        <v>44566</v>
      </c>
    </row>
    <row r="43" spans="1:8" x14ac:dyDescent="0.25">
      <c r="A43" s="2" t="s">
        <v>341</v>
      </c>
      <c r="B43" t="s">
        <v>413</v>
      </c>
      <c r="C43" s="6" t="s">
        <v>33</v>
      </c>
      <c r="D43" s="30">
        <v>16.989999999999998</v>
      </c>
      <c r="E43" s="8">
        <v>6.4561999999999991</v>
      </c>
      <c r="F43" s="2">
        <v>217</v>
      </c>
      <c r="G43" s="7">
        <v>1400.9953999999998</v>
      </c>
      <c r="H43" s="26">
        <v>44581</v>
      </c>
    </row>
    <row r="44" spans="1:8" x14ac:dyDescent="0.25">
      <c r="A44" s="2" t="s">
        <v>342</v>
      </c>
      <c r="B44" t="s">
        <v>234</v>
      </c>
      <c r="C44" s="6" t="s">
        <v>23</v>
      </c>
      <c r="D44" s="30">
        <v>19.5</v>
      </c>
      <c r="E44" s="8">
        <v>7.41</v>
      </c>
      <c r="F44" s="2">
        <v>257</v>
      </c>
      <c r="G44" s="7">
        <v>1904.3700000000001</v>
      </c>
      <c r="H44" s="26">
        <v>44599</v>
      </c>
    </row>
    <row r="45" spans="1:8" x14ac:dyDescent="0.25">
      <c r="A45" s="2" t="s">
        <v>343</v>
      </c>
      <c r="B45" t="s">
        <v>235</v>
      </c>
      <c r="C45" s="6" t="s">
        <v>30</v>
      </c>
      <c r="D45" s="30">
        <v>14.99</v>
      </c>
      <c r="E45" s="8">
        <v>5.6962000000000002</v>
      </c>
      <c r="F45" s="2">
        <v>236</v>
      </c>
      <c r="G45" s="7">
        <v>1344.3032000000001</v>
      </c>
      <c r="H45" s="26">
        <v>44613</v>
      </c>
    </row>
    <row r="46" spans="1:8" x14ac:dyDescent="0.25">
      <c r="A46" s="2" t="s">
        <v>344</v>
      </c>
      <c r="B46" t="s">
        <v>236</v>
      </c>
      <c r="C46" s="6" t="s">
        <v>25</v>
      </c>
      <c r="D46" s="30">
        <v>16.75</v>
      </c>
      <c r="E46" s="8">
        <v>6.3650000000000002</v>
      </c>
      <c r="F46" s="2">
        <v>470</v>
      </c>
      <c r="G46" s="7">
        <v>2991.55</v>
      </c>
      <c r="H46" s="26">
        <v>44632</v>
      </c>
    </row>
    <row r="47" spans="1:8" x14ac:dyDescent="0.25">
      <c r="A47" s="2" t="s">
        <v>345</v>
      </c>
      <c r="B47" t="s">
        <v>237</v>
      </c>
      <c r="C47" s="6" t="s">
        <v>19</v>
      </c>
      <c r="D47" s="30">
        <v>17.5</v>
      </c>
      <c r="E47" s="8">
        <v>6.65</v>
      </c>
      <c r="F47" s="2">
        <v>462</v>
      </c>
      <c r="G47" s="7">
        <v>3072.3</v>
      </c>
      <c r="H47" s="26">
        <v>44891</v>
      </c>
    </row>
    <row r="48" spans="1:8" x14ac:dyDescent="0.25">
      <c r="A48" s="2" t="s">
        <v>346</v>
      </c>
      <c r="B48" t="s">
        <v>238</v>
      </c>
      <c r="C48" s="6" t="s">
        <v>20</v>
      </c>
      <c r="D48" s="30">
        <v>19.5</v>
      </c>
      <c r="E48" s="8">
        <v>7.41</v>
      </c>
      <c r="F48" s="2">
        <v>158</v>
      </c>
      <c r="G48" s="7">
        <v>1170.78</v>
      </c>
      <c r="H48" s="26">
        <v>44892</v>
      </c>
    </row>
    <row r="49" spans="1:8" x14ac:dyDescent="0.25">
      <c r="A49" s="2" t="s">
        <v>347</v>
      </c>
      <c r="B49" t="s">
        <v>263</v>
      </c>
      <c r="C49" s="2" t="s">
        <v>149</v>
      </c>
      <c r="D49" s="30">
        <v>54.99</v>
      </c>
      <c r="E49" s="8">
        <v>20.895099102029032</v>
      </c>
      <c r="F49" s="2">
        <v>383</v>
      </c>
      <c r="G49" s="7">
        <v>8002.8229560771197</v>
      </c>
      <c r="H49" s="26">
        <v>44895</v>
      </c>
    </row>
    <row r="50" spans="1:8" x14ac:dyDescent="0.25">
      <c r="A50" s="2" t="s">
        <v>348</v>
      </c>
      <c r="B50" t="s">
        <v>264</v>
      </c>
      <c r="C50" s="2" t="s">
        <v>151</v>
      </c>
      <c r="D50" s="30">
        <v>79.5</v>
      </c>
      <c r="E50" s="8">
        <v>30.208408412644264</v>
      </c>
      <c r="F50" s="2">
        <v>366</v>
      </c>
      <c r="G50" s="7">
        <v>11056.2774790278</v>
      </c>
      <c r="H50" s="26">
        <v>44896</v>
      </c>
    </row>
    <row r="51" spans="1:8" x14ac:dyDescent="0.25">
      <c r="A51" s="2" t="s">
        <v>349</v>
      </c>
      <c r="B51" t="s">
        <v>265</v>
      </c>
      <c r="C51" s="2" t="s">
        <v>153</v>
      </c>
      <c r="D51" s="30">
        <v>89.9</v>
      </c>
      <c r="E51" s="8">
        <v>34.160200204990183</v>
      </c>
      <c r="F51" s="2">
        <v>267</v>
      </c>
      <c r="G51" s="7">
        <v>9120.773454732378</v>
      </c>
      <c r="H51" s="26">
        <v>44899</v>
      </c>
    </row>
    <row r="52" spans="1:8" x14ac:dyDescent="0.25">
      <c r="A52" s="2" t="s">
        <v>350</v>
      </c>
      <c r="B52" t="s">
        <v>266</v>
      </c>
      <c r="C52" s="2" t="s">
        <v>155</v>
      </c>
      <c r="D52" s="30">
        <v>19.989999999999998</v>
      </c>
      <c r="E52" s="8">
        <v>7.5957998008648904</v>
      </c>
      <c r="F52" s="2">
        <v>105</v>
      </c>
      <c r="G52" s="7">
        <v>797.55897909081352</v>
      </c>
      <c r="H52" s="26">
        <v>44900</v>
      </c>
    </row>
    <row r="53" spans="1:8" x14ac:dyDescent="0.25">
      <c r="A53" s="2" t="s">
        <v>351</v>
      </c>
      <c r="B53" t="s">
        <v>267</v>
      </c>
      <c r="C53" s="2" t="s">
        <v>157</v>
      </c>
      <c r="D53" s="30">
        <v>399.95</v>
      </c>
      <c r="E53" s="8">
        <v>151.9729930143028</v>
      </c>
      <c r="F53" s="2">
        <v>13</v>
      </c>
      <c r="G53" s="7">
        <v>1975.6489091859364</v>
      </c>
      <c r="H53" s="26">
        <v>44903</v>
      </c>
    </row>
    <row r="54" spans="1:8" x14ac:dyDescent="0.25">
      <c r="A54" s="2" t="s">
        <v>352</v>
      </c>
      <c r="B54" t="s">
        <v>268</v>
      </c>
      <c r="C54" s="2" t="s">
        <v>159</v>
      </c>
      <c r="D54" s="30">
        <v>125.5</v>
      </c>
      <c r="E54" s="8">
        <v>47.687487494174277</v>
      </c>
      <c r="F54" s="2">
        <v>458</v>
      </c>
      <c r="G54" s="7">
        <v>21840.86927233182</v>
      </c>
      <c r="H54" s="26">
        <v>44906</v>
      </c>
    </row>
    <row r="55" spans="1:8" x14ac:dyDescent="0.25">
      <c r="A55" s="2" t="s">
        <v>353</v>
      </c>
      <c r="B55" t="s">
        <v>269</v>
      </c>
      <c r="C55" s="2" t="s">
        <v>161</v>
      </c>
      <c r="D55" s="30">
        <v>174.99</v>
      </c>
      <c r="E55" s="8">
        <v>66.492696706020382</v>
      </c>
      <c r="F55" s="2">
        <v>196</v>
      </c>
      <c r="G55" s="7">
        <v>13032.568554379995</v>
      </c>
      <c r="H55" s="26">
        <v>44906</v>
      </c>
    </row>
    <row r="56" spans="1:8" x14ac:dyDescent="0.25">
      <c r="A56" s="2" t="s">
        <v>354</v>
      </c>
      <c r="B56" t="s">
        <v>270</v>
      </c>
      <c r="C56" s="2" t="s">
        <v>163</v>
      </c>
      <c r="D56" s="30">
        <v>209.25</v>
      </c>
      <c r="E56" s="8">
        <v>79.510810821959893</v>
      </c>
      <c r="F56" s="2">
        <v>311</v>
      </c>
      <c r="G56" s="7">
        <v>24727.862165629525</v>
      </c>
      <c r="H56" s="26">
        <v>44929</v>
      </c>
    </row>
    <row r="57" spans="1:8" x14ac:dyDescent="0.25">
      <c r="A57" s="2" t="s">
        <v>355</v>
      </c>
      <c r="B57" t="s">
        <v>271</v>
      </c>
      <c r="C57" s="2" t="s">
        <v>165</v>
      </c>
      <c r="D57" s="30">
        <v>254</v>
      </c>
      <c r="E57" s="8">
        <v>96.514914928448334</v>
      </c>
      <c r="F57" s="2">
        <v>257</v>
      </c>
      <c r="G57" s="7">
        <v>24804.333136611222</v>
      </c>
      <c r="H57" s="26">
        <v>44934</v>
      </c>
    </row>
    <row r="58" spans="1:8" x14ac:dyDescent="0.25">
      <c r="A58" s="2" t="s">
        <v>356</v>
      </c>
      <c r="B58" t="s">
        <v>239</v>
      </c>
      <c r="C58" s="6" t="s">
        <v>61</v>
      </c>
      <c r="D58" s="30">
        <v>189</v>
      </c>
      <c r="E58" s="8">
        <v>71.820000000000007</v>
      </c>
      <c r="F58" s="2">
        <v>493</v>
      </c>
      <c r="G58" s="7">
        <v>35407.26</v>
      </c>
      <c r="H58" s="26">
        <v>44936</v>
      </c>
    </row>
    <row r="59" spans="1:8" x14ac:dyDescent="0.25">
      <c r="A59" s="2" t="s">
        <v>357</v>
      </c>
      <c r="B59" t="s">
        <v>240</v>
      </c>
      <c r="C59" s="6" t="s">
        <v>62</v>
      </c>
      <c r="D59" s="30">
        <v>189</v>
      </c>
      <c r="E59" s="8">
        <v>71.820000000000007</v>
      </c>
      <c r="F59" s="2">
        <v>275</v>
      </c>
      <c r="G59" s="7">
        <v>19750.500000000004</v>
      </c>
      <c r="H59" s="26">
        <v>44936</v>
      </c>
    </row>
    <row r="60" spans="1:8" x14ac:dyDescent="0.25">
      <c r="A60" s="2" t="s">
        <v>358</v>
      </c>
      <c r="B60" t="s">
        <v>241</v>
      </c>
      <c r="C60" s="6" t="s">
        <v>63</v>
      </c>
      <c r="D60" s="30">
        <v>189</v>
      </c>
      <c r="E60" s="8">
        <v>71.820000000000007</v>
      </c>
      <c r="F60" s="2">
        <v>331</v>
      </c>
      <c r="G60" s="7">
        <v>23772.420000000002</v>
      </c>
      <c r="H60" s="26">
        <v>44936</v>
      </c>
    </row>
    <row r="61" spans="1:8" x14ac:dyDescent="0.25">
      <c r="A61" s="2" t="s">
        <v>359</v>
      </c>
      <c r="B61" t="s">
        <v>242</v>
      </c>
      <c r="C61" s="6" t="s">
        <v>64</v>
      </c>
      <c r="D61" s="30">
        <v>214</v>
      </c>
      <c r="E61" s="8">
        <v>81.320000000000007</v>
      </c>
      <c r="F61" s="2">
        <v>203</v>
      </c>
      <c r="G61" s="7">
        <v>16507.960000000003</v>
      </c>
      <c r="H61" s="26">
        <v>44938</v>
      </c>
    </row>
    <row r="62" spans="1:8" x14ac:dyDescent="0.25">
      <c r="A62" s="2" t="s">
        <v>360</v>
      </c>
      <c r="B62" t="s">
        <v>243</v>
      </c>
      <c r="C62" s="6" t="s">
        <v>65</v>
      </c>
      <c r="D62" s="30">
        <v>225</v>
      </c>
      <c r="E62" s="8">
        <v>85.5</v>
      </c>
      <c r="F62" s="2">
        <v>126</v>
      </c>
      <c r="G62" s="7">
        <v>10773</v>
      </c>
      <c r="H62" s="26">
        <v>44939</v>
      </c>
    </row>
    <row r="63" spans="1:8" x14ac:dyDescent="0.25">
      <c r="A63" s="2" t="s">
        <v>361</v>
      </c>
      <c r="B63" t="s">
        <v>244</v>
      </c>
      <c r="C63" s="6" t="s">
        <v>66</v>
      </c>
      <c r="D63" s="30">
        <v>245</v>
      </c>
      <c r="E63" s="8">
        <v>93.1</v>
      </c>
      <c r="F63" s="2">
        <v>231</v>
      </c>
      <c r="G63" s="7">
        <v>21506.1</v>
      </c>
      <c r="H63" s="26">
        <v>44943</v>
      </c>
    </row>
    <row r="64" spans="1:8" x14ac:dyDescent="0.25">
      <c r="A64" s="2" t="s">
        <v>362</v>
      </c>
      <c r="B64" t="s">
        <v>245</v>
      </c>
      <c r="C64" s="6" t="s">
        <v>76</v>
      </c>
      <c r="D64" s="30">
        <v>899</v>
      </c>
      <c r="E64" s="8">
        <v>341.62</v>
      </c>
      <c r="F64" s="2">
        <v>291</v>
      </c>
      <c r="G64" s="7">
        <v>99411.42</v>
      </c>
      <c r="H64" s="26">
        <v>44946</v>
      </c>
    </row>
    <row r="65" spans="1:8" x14ac:dyDescent="0.25">
      <c r="A65" s="2" t="s">
        <v>363</v>
      </c>
      <c r="B65" t="s">
        <v>246</v>
      </c>
      <c r="C65" s="6" t="s">
        <v>71</v>
      </c>
      <c r="D65" s="30">
        <v>549</v>
      </c>
      <c r="E65" s="8">
        <v>208.62</v>
      </c>
      <c r="F65" s="2">
        <v>296</v>
      </c>
      <c r="G65" s="7">
        <v>61751.520000000004</v>
      </c>
      <c r="H65" s="26">
        <v>44947</v>
      </c>
    </row>
    <row r="66" spans="1:8" x14ac:dyDescent="0.25">
      <c r="A66" s="2" t="s">
        <v>364</v>
      </c>
      <c r="B66" t="s">
        <v>247</v>
      </c>
      <c r="C66" s="6" t="s">
        <v>74</v>
      </c>
      <c r="D66" s="30">
        <v>699</v>
      </c>
      <c r="E66" s="8">
        <v>265.62</v>
      </c>
      <c r="F66" s="2">
        <v>182</v>
      </c>
      <c r="G66" s="7">
        <v>48342.840000000004</v>
      </c>
      <c r="H66" s="26">
        <v>44950</v>
      </c>
    </row>
    <row r="67" spans="1:8" x14ac:dyDescent="0.25">
      <c r="A67" s="2" t="s">
        <v>365</v>
      </c>
      <c r="B67" t="s">
        <v>248</v>
      </c>
      <c r="C67" s="6" t="s">
        <v>73</v>
      </c>
      <c r="D67" s="30">
        <v>684</v>
      </c>
      <c r="E67" s="8">
        <v>259.92</v>
      </c>
      <c r="F67" s="2">
        <v>363</v>
      </c>
      <c r="G67" s="7">
        <v>94350.96</v>
      </c>
      <c r="H67" s="26">
        <v>44956</v>
      </c>
    </row>
    <row r="68" spans="1:8" x14ac:dyDescent="0.25">
      <c r="A68" s="2" t="s">
        <v>366</v>
      </c>
      <c r="B68" t="s">
        <v>249</v>
      </c>
      <c r="C68" s="6" t="s">
        <v>75</v>
      </c>
      <c r="D68" s="30">
        <v>883</v>
      </c>
      <c r="E68" s="8">
        <v>335.54</v>
      </c>
      <c r="F68" s="2">
        <v>335</v>
      </c>
      <c r="G68" s="7">
        <v>112405.90000000001</v>
      </c>
      <c r="H68" s="26">
        <v>44970</v>
      </c>
    </row>
    <row r="69" spans="1:8" x14ac:dyDescent="0.25">
      <c r="A69" s="2" t="s">
        <v>367</v>
      </c>
      <c r="B69" t="s">
        <v>250</v>
      </c>
      <c r="C69" s="6" t="s">
        <v>72</v>
      </c>
      <c r="D69" s="30">
        <v>599</v>
      </c>
      <c r="E69" s="8">
        <v>227.62</v>
      </c>
      <c r="F69" s="2">
        <v>286</v>
      </c>
      <c r="G69" s="7">
        <v>65099.32</v>
      </c>
      <c r="H69" s="26">
        <v>44974</v>
      </c>
    </row>
    <row r="70" spans="1:8" x14ac:dyDescent="0.25">
      <c r="A70" s="2" t="s">
        <v>368</v>
      </c>
      <c r="B70" t="s">
        <v>272</v>
      </c>
      <c r="C70" s="2" t="s">
        <v>168</v>
      </c>
      <c r="D70" s="30">
        <v>210</v>
      </c>
      <c r="E70" s="8">
        <v>79.795795806984842</v>
      </c>
      <c r="F70" s="2">
        <v>44</v>
      </c>
      <c r="G70" s="7">
        <v>3511.0150155073329</v>
      </c>
      <c r="H70" s="26">
        <v>44982</v>
      </c>
    </row>
    <row r="71" spans="1:8" x14ac:dyDescent="0.25">
      <c r="A71" s="2" t="s">
        <v>369</v>
      </c>
      <c r="B71" t="s">
        <v>273</v>
      </c>
      <c r="C71" s="2" t="s">
        <v>170</v>
      </c>
      <c r="D71" s="30">
        <v>29.99</v>
      </c>
      <c r="E71" s="8">
        <v>11.395599601197501</v>
      </c>
      <c r="F71" s="2">
        <v>262</v>
      </c>
      <c r="G71" s="7">
        <v>2985.6470955137452</v>
      </c>
      <c r="H71" s="26">
        <v>44995</v>
      </c>
    </row>
    <row r="72" spans="1:8" x14ac:dyDescent="0.25">
      <c r="A72" s="2" t="s">
        <v>370</v>
      </c>
      <c r="B72" t="s">
        <v>274</v>
      </c>
      <c r="C72" s="2" t="s">
        <v>172</v>
      </c>
      <c r="D72" s="30">
        <v>149.25</v>
      </c>
      <c r="E72" s="8">
        <v>56.712012019964227</v>
      </c>
      <c r="F72" s="2">
        <v>54</v>
      </c>
      <c r="G72" s="7">
        <v>3062.4486490780682</v>
      </c>
      <c r="H72" s="26">
        <v>44997</v>
      </c>
    </row>
    <row r="73" spans="1:8" x14ac:dyDescent="0.25">
      <c r="A73" s="2" t="s">
        <v>371</v>
      </c>
      <c r="B73" t="s">
        <v>275</v>
      </c>
      <c r="C73" s="2" t="s">
        <v>174</v>
      </c>
      <c r="D73" s="30">
        <v>37.89</v>
      </c>
      <c r="E73" s="8">
        <v>14.397441443460266</v>
      </c>
      <c r="F73" s="2">
        <v>409</v>
      </c>
      <c r="G73" s="7">
        <v>5888.553550375249</v>
      </c>
      <c r="H73" s="26">
        <v>45000</v>
      </c>
    </row>
    <row r="74" spans="1:8" x14ac:dyDescent="0.25">
      <c r="A74" s="2" t="s">
        <v>372</v>
      </c>
      <c r="B74" t="s">
        <v>276</v>
      </c>
      <c r="C74" s="2" t="s">
        <v>176</v>
      </c>
      <c r="D74" s="30">
        <v>132.44999999999999</v>
      </c>
      <c r="E74" s="8">
        <v>50.328348355405438</v>
      </c>
      <c r="F74" s="2">
        <v>28</v>
      </c>
      <c r="G74" s="7">
        <v>1409.1937539513524</v>
      </c>
      <c r="H74" s="26">
        <v>45005</v>
      </c>
    </row>
    <row r="75" spans="1:8" x14ac:dyDescent="0.25">
      <c r="A75" s="2" t="s">
        <v>373</v>
      </c>
      <c r="B75" t="s">
        <v>277</v>
      </c>
      <c r="C75" s="2" t="s">
        <v>178</v>
      </c>
      <c r="D75" s="30">
        <v>26.99</v>
      </c>
      <c r="E75" s="8">
        <v>10.255659661097718</v>
      </c>
      <c r="F75" s="2">
        <v>143</v>
      </c>
      <c r="G75" s="7">
        <v>1466.5593315369738</v>
      </c>
      <c r="H75" s="26">
        <v>44892</v>
      </c>
    </row>
    <row r="76" spans="1:8" x14ac:dyDescent="0.25">
      <c r="A76" s="2" t="s">
        <v>374</v>
      </c>
      <c r="B76" t="s">
        <v>278</v>
      </c>
      <c r="C76" s="2" t="s">
        <v>180</v>
      </c>
      <c r="D76" s="30">
        <v>52.99</v>
      </c>
      <c r="E76" s="8">
        <v>20.135139141962512</v>
      </c>
      <c r="F76" s="2">
        <v>34</v>
      </c>
      <c r="G76" s="7">
        <v>684.59473082672537</v>
      </c>
      <c r="H76" s="26">
        <v>44893</v>
      </c>
    </row>
    <row r="77" spans="1:8" x14ac:dyDescent="0.25">
      <c r="A77" s="2" t="s">
        <v>375</v>
      </c>
      <c r="B77" t="s">
        <v>279</v>
      </c>
      <c r="C77" s="2" t="s">
        <v>182</v>
      </c>
      <c r="D77" s="30">
        <v>39.99</v>
      </c>
      <c r="E77" s="8">
        <v>15.195399401530114</v>
      </c>
      <c r="F77" s="2">
        <v>330</v>
      </c>
      <c r="G77" s="7">
        <v>5014.4818025049381</v>
      </c>
      <c r="H77" s="26">
        <v>44903</v>
      </c>
    </row>
    <row r="78" spans="1:8" x14ac:dyDescent="0.25">
      <c r="A78" s="2" t="s">
        <v>376</v>
      </c>
      <c r="B78" t="s">
        <v>280</v>
      </c>
      <c r="C78" s="2" t="s">
        <v>184</v>
      </c>
      <c r="D78" s="30">
        <v>49</v>
      </c>
      <c r="E78" s="8">
        <v>18.619019021629796</v>
      </c>
      <c r="F78" s="2">
        <v>984</v>
      </c>
      <c r="G78" s="7">
        <v>18321.114717283719</v>
      </c>
      <c r="H78" s="26">
        <v>44908</v>
      </c>
    </row>
    <row r="79" spans="1:8" x14ac:dyDescent="0.25">
      <c r="A79" s="2" t="s">
        <v>377</v>
      </c>
      <c r="B79" t="s">
        <v>281</v>
      </c>
      <c r="C79" s="2" t="s">
        <v>186</v>
      </c>
      <c r="D79" s="30">
        <v>79</v>
      </c>
      <c r="E79" s="8">
        <v>30.018418422627633</v>
      </c>
      <c r="F79" s="2">
        <v>287</v>
      </c>
      <c r="G79" s="7">
        <v>8615.286087294131</v>
      </c>
      <c r="H79" s="26">
        <v>44918</v>
      </c>
    </row>
    <row r="80" spans="1:8" x14ac:dyDescent="0.25">
      <c r="A80" s="2" t="s">
        <v>378</v>
      </c>
      <c r="B80" t="s">
        <v>282</v>
      </c>
      <c r="C80" s="2" t="s">
        <v>188</v>
      </c>
      <c r="D80" s="30">
        <v>109</v>
      </c>
      <c r="E80" s="8">
        <v>41.417817823625469</v>
      </c>
      <c r="F80" s="2">
        <v>802</v>
      </c>
      <c r="G80" s="7">
        <v>33217.089894547629</v>
      </c>
      <c r="H80" s="26">
        <v>44938</v>
      </c>
    </row>
    <row r="81" spans="1:8" x14ac:dyDescent="0.25">
      <c r="A81" s="2" t="s">
        <v>379</v>
      </c>
      <c r="B81" t="s">
        <v>423</v>
      </c>
      <c r="C81" s="2" t="s">
        <v>191</v>
      </c>
      <c r="D81" s="30">
        <v>45</v>
      </c>
      <c r="E81" s="8">
        <v>17.099099101496751</v>
      </c>
      <c r="F81" s="2">
        <v>34</v>
      </c>
      <c r="G81" s="7">
        <v>581.36936945088951</v>
      </c>
      <c r="H81" s="26">
        <v>44948</v>
      </c>
    </row>
    <row r="82" spans="1:8" x14ac:dyDescent="0.25">
      <c r="A82" s="2" t="s">
        <v>380</v>
      </c>
      <c r="B82" t="s">
        <v>424</v>
      </c>
      <c r="C82" s="2" t="s">
        <v>193</v>
      </c>
      <c r="D82" s="30">
        <v>220</v>
      </c>
      <c r="E82" s="8">
        <v>83.595595607317463</v>
      </c>
      <c r="F82" s="2">
        <v>330</v>
      </c>
      <c r="G82" s="7">
        <v>27586.546550414761</v>
      </c>
      <c r="H82" s="26">
        <v>44977</v>
      </c>
    </row>
    <row r="83" spans="1:8" x14ac:dyDescent="0.25">
      <c r="A83" s="2" t="s">
        <v>381</v>
      </c>
      <c r="B83" t="s">
        <v>283</v>
      </c>
      <c r="C83" s="2" t="s">
        <v>195</v>
      </c>
      <c r="D83" s="30">
        <v>55</v>
      </c>
      <c r="E83" s="8">
        <v>20.898898901829366</v>
      </c>
      <c r="F83" s="2">
        <v>409</v>
      </c>
      <c r="G83" s="7">
        <v>8547.6496508482105</v>
      </c>
      <c r="H83" s="26">
        <v>44982</v>
      </c>
    </row>
    <row r="84" spans="1:8" x14ac:dyDescent="0.25">
      <c r="A84" s="2" t="s">
        <v>382</v>
      </c>
      <c r="B84" t="s">
        <v>284</v>
      </c>
      <c r="C84" s="2" t="s">
        <v>197</v>
      </c>
      <c r="D84" s="30">
        <v>55</v>
      </c>
      <c r="E84" s="8">
        <v>20.898898901829366</v>
      </c>
      <c r="F84" s="2">
        <v>375</v>
      </c>
      <c r="G84" s="7">
        <v>7837.0870881860119</v>
      </c>
      <c r="H84" s="26">
        <v>44995</v>
      </c>
    </row>
    <row r="85" spans="1:8" x14ac:dyDescent="0.25">
      <c r="A85" s="2" t="s">
        <v>383</v>
      </c>
      <c r="B85" t="s">
        <v>285</v>
      </c>
      <c r="C85" s="2" t="s">
        <v>199</v>
      </c>
      <c r="D85" s="30">
        <v>199</v>
      </c>
      <c r="E85" s="8">
        <v>75.616016026618979</v>
      </c>
      <c r="F85" s="2">
        <v>1809</v>
      </c>
      <c r="G85" s="7">
        <v>136789.37299215375</v>
      </c>
      <c r="H85" s="26">
        <v>45009</v>
      </c>
    </row>
    <row r="86" spans="1:8" x14ac:dyDescent="0.25">
      <c r="A86" s="2" t="s">
        <v>384</v>
      </c>
      <c r="B86" t="s">
        <v>286</v>
      </c>
      <c r="C86" s="2" t="s">
        <v>201</v>
      </c>
      <c r="D86" s="30">
        <v>134</v>
      </c>
      <c r="E86" s="8">
        <v>50.917317324456995</v>
      </c>
      <c r="F86" s="2">
        <v>102</v>
      </c>
      <c r="G86" s="7">
        <v>5193.5663670946133</v>
      </c>
      <c r="H86" s="26">
        <v>45028</v>
      </c>
    </row>
    <row r="87" spans="1:8" x14ac:dyDescent="0.25">
      <c r="A87" s="2" t="s">
        <v>385</v>
      </c>
      <c r="B87" t="s">
        <v>287</v>
      </c>
      <c r="C87" s="2" t="s">
        <v>203</v>
      </c>
      <c r="D87" s="30">
        <v>299</v>
      </c>
      <c r="E87" s="8">
        <v>113.6140140299451</v>
      </c>
      <c r="F87" s="2">
        <v>409</v>
      </c>
      <c r="G87" s="7">
        <v>46468.131738247546</v>
      </c>
      <c r="H87" s="26">
        <v>45046</v>
      </c>
    </row>
    <row r="88" spans="1:8" x14ac:dyDescent="0.25">
      <c r="A88" s="2" t="s">
        <v>386</v>
      </c>
      <c r="B88" t="s">
        <v>288</v>
      </c>
      <c r="C88" s="2" t="s">
        <v>205</v>
      </c>
      <c r="D88" s="30">
        <v>230</v>
      </c>
      <c r="E88" s="8">
        <v>87.395395407650071</v>
      </c>
      <c r="F88" s="2">
        <v>195</v>
      </c>
      <c r="G88" s="7">
        <v>17042.102104491765</v>
      </c>
      <c r="H88" s="26">
        <v>45064</v>
      </c>
    </row>
    <row r="89" spans="1:8" x14ac:dyDescent="0.25">
      <c r="A89" s="2" t="s">
        <v>387</v>
      </c>
      <c r="B89" t="s">
        <v>289</v>
      </c>
      <c r="C89" s="2" t="s">
        <v>207</v>
      </c>
      <c r="D89" s="30">
        <v>495</v>
      </c>
      <c r="E89" s="8">
        <v>188.09009011646427</v>
      </c>
      <c r="F89" s="2">
        <v>23</v>
      </c>
      <c r="G89" s="7">
        <v>4326.0720726786785</v>
      </c>
      <c r="H89" s="26">
        <v>45069</v>
      </c>
    </row>
    <row r="90" spans="1:8" x14ac:dyDescent="0.25">
      <c r="A90" s="2" t="s">
        <v>388</v>
      </c>
      <c r="B90" t="s">
        <v>290</v>
      </c>
      <c r="C90" s="2" t="s">
        <v>209</v>
      </c>
      <c r="D90" s="30">
        <v>199</v>
      </c>
      <c r="E90" s="8">
        <v>75.616016026618979</v>
      </c>
      <c r="F90" s="2">
        <v>151</v>
      </c>
      <c r="G90" s="7">
        <v>11418.018420019465</v>
      </c>
      <c r="H90" s="26">
        <v>45073</v>
      </c>
    </row>
    <row r="91" spans="1:8" x14ac:dyDescent="0.25">
      <c r="A91" s="2" t="s">
        <v>389</v>
      </c>
      <c r="B91" t="s">
        <v>251</v>
      </c>
      <c r="C91" s="6" t="s">
        <v>42</v>
      </c>
      <c r="D91" s="30">
        <v>36.99</v>
      </c>
      <c r="E91" s="8">
        <v>14.0562</v>
      </c>
      <c r="F91" s="2">
        <v>472</v>
      </c>
      <c r="G91" s="7">
        <v>6634.5264000000006</v>
      </c>
      <c r="H91" s="26">
        <v>45075</v>
      </c>
    </row>
    <row r="92" spans="1:8" x14ac:dyDescent="0.25">
      <c r="A92" s="2" t="s">
        <v>390</v>
      </c>
      <c r="B92" t="s">
        <v>252</v>
      </c>
      <c r="C92" s="6" t="s">
        <v>48</v>
      </c>
      <c r="D92" s="30">
        <v>49.95</v>
      </c>
      <c r="E92" s="8">
        <v>18.981000000000002</v>
      </c>
      <c r="F92" s="2">
        <v>448</v>
      </c>
      <c r="G92" s="7">
        <v>8503.4880000000012</v>
      </c>
      <c r="H92" s="26">
        <v>45086</v>
      </c>
    </row>
    <row r="93" spans="1:8" x14ac:dyDescent="0.25">
      <c r="A93" s="2" t="s">
        <v>391</v>
      </c>
      <c r="B93" t="s">
        <v>253</v>
      </c>
      <c r="C93" s="6" t="s">
        <v>39</v>
      </c>
      <c r="D93" s="30">
        <v>29.99</v>
      </c>
      <c r="E93" s="8">
        <v>11.3962</v>
      </c>
      <c r="F93" s="2">
        <v>436</v>
      </c>
      <c r="G93" s="7">
        <v>4968.7431999999999</v>
      </c>
      <c r="H93" s="26">
        <v>45106</v>
      </c>
    </row>
    <row r="94" spans="1:8" x14ac:dyDescent="0.25">
      <c r="A94" s="2" t="s">
        <v>392</v>
      </c>
      <c r="B94" t="s">
        <v>254</v>
      </c>
      <c r="C94" s="6" t="s">
        <v>43</v>
      </c>
      <c r="D94" s="30">
        <v>37.99</v>
      </c>
      <c r="E94" s="8">
        <v>14.436200000000001</v>
      </c>
      <c r="F94" s="2">
        <v>75</v>
      </c>
      <c r="G94" s="7">
        <v>1082.7150000000001</v>
      </c>
      <c r="H94" s="26">
        <v>45109</v>
      </c>
    </row>
    <row r="95" spans="1:8" x14ac:dyDescent="0.25">
      <c r="A95" s="2" t="s">
        <v>393</v>
      </c>
      <c r="B95" t="s">
        <v>255</v>
      </c>
      <c r="C95" s="6" t="s">
        <v>50</v>
      </c>
      <c r="D95" s="30">
        <v>49</v>
      </c>
      <c r="E95" s="8">
        <v>18.62</v>
      </c>
      <c r="F95" s="2">
        <v>252</v>
      </c>
      <c r="G95" s="7">
        <v>4692.2400000000007</v>
      </c>
      <c r="H95" s="26">
        <v>45129</v>
      </c>
    </row>
    <row r="96" spans="1:8" x14ac:dyDescent="0.25">
      <c r="A96" s="2" t="s">
        <v>394</v>
      </c>
      <c r="B96" t="s">
        <v>256</v>
      </c>
      <c r="C96" s="6" t="s">
        <v>44</v>
      </c>
      <c r="D96" s="30">
        <v>49</v>
      </c>
      <c r="E96" s="8">
        <v>18.62</v>
      </c>
      <c r="F96" s="2">
        <v>374</v>
      </c>
      <c r="G96" s="7">
        <v>6963.88</v>
      </c>
      <c r="H96" s="26">
        <v>45139</v>
      </c>
    </row>
    <row r="97" spans="1:8" x14ac:dyDescent="0.25">
      <c r="A97" s="2" t="s">
        <v>395</v>
      </c>
      <c r="B97" t="s">
        <v>257</v>
      </c>
      <c r="C97" s="6" t="s">
        <v>40</v>
      </c>
      <c r="D97" s="30">
        <v>32.950000000000003</v>
      </c>
      <c r="E97" s="8">
        <v>12.521000000000001</v>
      </c>
      <c r="F97" s="2">
        <v>376</v>
      </c>
      <c r="G97" s="7">
        <v>4707.8960000000006</v>
      </c>
      <c r="H97" s="26">
        <v>45143</v>
      </c>
    </row>
    <row r="98" spans="1:8" x14ac:dyDescent="0.25">
      <c r="A98" s="2" t="s">
        <v>396</v>
      </c>
      <c r="B98" t="s">
        <v>258</v>
      </c>
      <c r="C98" s="6" t="s">
        <v>45</v>
      </c>
      <c r="D98" s="30">
        <v>34.99</v>
      </c>
      <c r="E98" s="8">
        <v>13.296200000000001</v>
      </c>
      <c r="F98" s="2">
        <v>901</v>
      </c>
      <c r="G98" s="7">
        <v>11979.876200000001</v>
      </c>
      <c r="H98" s="26">
        <v>45143</v>
      </c>
    </row>
    <row r="99" spans="1:8" x14ac:dyDescent="0.25">
      <c r="A99" s="2" t="s">
        <v>397</v>
      </c>
      <c r="B99" t="s">
        <v>259</v>
      </c>
      <c r="C99" s="6" t="s">
        <v>46</v>
      </c>
      <c r="D99" s="30">
        <v>42.99</v>
      </c>
      <c r="E99" s="8">
        <v>16.336200000000002</v>
      </c>
      <c r="F99" s="2">
        <v>202</v>
      </c>
      <c r="G99" s="7">
        <v>3299.9124000000002</v>
      </c>
      <c r="H99" s="26">
        <v>45146</v>
      </c>
    </row>
    <row r="100" spans="1:8" x14ac:dyDescent="0.25">
      <c r="A100" s="2" t="s">
        <v>398</v>
      </c>
      <c r="B100" t="s">
        <v>260</v>
      </c>
      <c r="C100" s="6" t="s">
        <v>47</v>
      </c>
      <c r="D100" s="30">
        <v>44.95</v>
      </c>
      <c r="E100" s="8">
        <v>17.081</v>
      </c>
      <c r="F100" s="2">
        <v>190</v>
      </c>
      <c r="G100" s="7">
        <v>3245.39</v>
      </c>
      <c r="H100" s="26">
        <v>45167</v>
      </c>
    </row>
    <row r="101" spans="1:8" x14ac:dyDescent="0.25">
      <c r="A101" s="2" t="s">
        <v>399</v>
      </c>
      <c r="B101" t="s">
        <v>422</v>
      </c>
      <c r="C101" s="6" t="s">
        <v>49</v>
      </c>
      <c r="D101" s="30">
        <v>27.5</v>
      </c>
      <c r="E101" s="8">
        <v>10.45</v>
      </c>
      <c r="F101" s="2">
        <v>338</v>
      </c>
      <c r="G101" s="7">
        <v>3532.1</v>
      </c>
      <c r="H101" s="26">
        <v>45173</v>
      </c>
    </row>
    <row r="102" spans="1:8" x14ac:dyDescent="0.25">
      <c r="A102" s="2" t="s">
        <v>400</v>
      </c>
      <c r="B102" t="s">
        <v>261</v>
      </c>
      <c r="C102" s="6" t="s">
        <v>51</v>
      </c>
      <c r="D102" s="30">
        <v>28.99</v>
      </c>
      <c r="E102" s="8">
        <v>11.0162</v>
      </c>
      <c r="F102" s="2">
        <v>467</v>
      </c>
      <c r="G102" s="7">
        <v>5144.5653999999995</v>
      </c>
      <c r="H102" s="26">
        <v>45173</v>
      </c>
    </row>
    <row r="103" spans="1:8" x14ac:dyDescent="0.25">
      <c r="A103" s="2" t="s">
        <v>401</v>
      </c>
      <c r="B103" t="s">
        <v>262</v>
      </c>
      <c r="C103" s="6" t="s">
        <v>38</v>
      </c>
      <c r="D103" s="30">
        <v>29.99</v>
      </c>
      <c r="E103" s="8">
        <v>11.3962</v>
      </c>
      <c r="F103" s="2">
        <v>350</v>
      </c>
      <c r="G103" s="7">
        <v>3988.67</v>
      </c>
      <c r="H103" s="26">
        <v>45190</v>
      </c>
    </row>
  </sheetData>
  <mergeCells count="4">
    <mergeCell ref="B1:C1"/>
    <mergeCell ref="D1:E1"/>
    <mergeCell ref="I1:I2"/>
    <mergeCell ref="H1:H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A1:D101"/>
  <sheetViews>
    <sheetView zoomScale="85" zoomScaleNormal="85" workbookViewId="0"/>
  </sheetViews>
  <sheetFormatPr defaultColWidth="10.875" defaultRowHeight="15" x14ac:dyDescent="0.2"/>
  <cols>
    <col min="1" max="1" width="18.375" style="2" customWidth="1"/>
    <col min="2" max="2" width="18.875" style="3" bestFit="1" customWidth="1"/>
    <col min="3" max="3" width="20" style="2" bestFit="1" customWidth="1"/>
    <col min="4" max="4" width="15.125" style="3" bestFit="1" customWidth="1"/>
    <col min="5" max="16384" width="10.875" style="2"/>
  </cols>
  <sheetData>
    <row r="1" spans="1:4" s="4" customFormat="1" ht="15.75" x14ac:dyDescent="0.25">
      <c r="A1" s="4" t="s">
        <v>291</v>
      </c>
      <c r="B1" s="5" t="s">
        <v>296</v>
      </c>
      <c r="C1" s="4" t="s">
        <v>298</v>
      </c>
      <c r="D1" s="5" t="s">
        <v>299</v>
      </c>
    </row>
    <row r="2" spans="1:4" x14ac:dyDescent="0.2">
      <c r="A2" s="2" t="s">
        <v>77</v>
      </c>
      <c r="B2" s="3">
        <v>9.99</v>
      </c>
      <c r="C2" s="2">
        <v>1720</v>
      </c>
      <c r="D2" s="3">
        <f t="shared" ref="D2:D65" si="0">B2*C2</f>
        <v>17182.8</v>
      </c>
    </row>
    <row r="3" spans="1:4" x14ac:dyDescent="0.2">
      <c r="A3" s="2" t="s">
        <v>78</v>
      </c>
      <c r="B3" s="3">
        <v>8.99</v>
      </c>
      <c r="C3" s="2">
        <v>71167</v>
      </c>
      <c r="D3" s="3">
        <f t="shared" si="0"/>
        <v>639791.32999999996</v>
      </c>
    </row>
    <row r="4" spans="1:4" x14ac:dyDescent="0.2">
      <c r="A4" s="2" t="s">
        <v>79</v>
      </c>
      <c r="B4" s="3">
        <v>4.99</v>
      </c>
      <c r="C4" s="2">
        <v>42393</v>
      </c>
      <c r="D4" s="3">
        <f t="shared" si="0"/>
        <v>211541.07</v>
      </c>
    </row>
    <row r="5" spans="1:4" x14ac:dyDescent="0.2">
      <c r="A5" s="2" t="s">
        <v>80</v>
      </c>
      <c r="B5" s="3">
        <v>12</v>
      </c>
      <c r="C5" s="2">
        <v>11174</v>
      </c>
      <c r="D5" s="3">
        <f t="shared" si="0"/>
        <v>134088</v>
      </c>
    </row>
    <row r="6" spans="1:4" x14ac:dyDescent="0.2">
      <c r="A6" s="2" t="s">
        <v>81</v>
      </c>
      <c r="B6" s="3">
        <v>8.99</v>
      </c>
      <c r="C6" s="2">
        <v>12012</v>
      </c>
      <c r="D6" s="3">
        <f t="shared" si="0"/>
        <v>107987.88</v>
      </c>
    </row>
    <row r="7" spans="1:4" x14ac:dyDescent="0.2">
      <c r="A7" s="2" t="s">
        <v>82</v>
      </c>
      <c r="B7" s="3">
        <v>12</v>
      </c>
      <c r="C7" s="2">
        <v>56840</v>
      </c>
      <c r="D7" s="3">
        <f t="shared" si="0"/>
        <v>682080</v>
      </c>
    </row>
    <row r="8" spans="1:4" x14ac:dyDescent="0.2">
      <c r="A8" s="2" t="s">
        <v>83</v>
      </c>
      <c r="B8" s="3">
        <v>7.99</v>
      </c>
      <c r="C8" s="2">
        <v>18704</v>
      </c>
      <c r="D8" s="3">
        <f t="shared" si="0"/>
        <v>149444.96</v>
      </c>
    </row>
    <row r="9" spans="1:4" x14ac:dyDescent="0.2">
      <c r="A9" s="2" t="s">
        <v>84</v>
      </c>
      <c r="B9" s="3">
        <v>10.99</v>
      </c>
      <c r="C9" s="2">
        <v>9267</v>
      </c>
      <c r="D9" s="3">
        <f t="shared" si="0"/>
        <v>101844.33</v>
      </c>
    </row>
    <row r="10" spans="1:4" x14ac:dyDescent="0.2">
      <c r="A10" s="2" t="s">
        <v>85</v>
      </c>
      <c r="B10" s="3">
        <v>11.99</v>
      </c>
      <c r="C10" s="2">
        <v>23720</v>
      </c>
      <c r="D10" s="3">
        <f t="shared" si="0"/>
        <v>284402.8</v>
      </c>
    </row>
    <row r="11" spans="1:4" x14ac:dyDescent="0.2">
      <c r="A11" s="2" t="s">
        <v>146</v>
      </c>
      <c r="B11" s="3">
        <v>12</v>
      </c>
      <c r="C11" s="2">
        <v>42734</v>
      </c>
      <c r="D11" s="3">
        <f t="shared" si="0"/>
        <v>512808</v>
      </c>
    </row>
    <row r="12" spans="1:4" x14ac:dyDescent="0.2">
      <c r="A12" s="2" t="s">
        <v>86</v>
      </c>
      <c r="B12" s="3">
        <v>54</v>
      </c>
      <c r="C12" s="2">
        <v>12346</v>
      </c>
      <c r="D12" s="3">
        <f t="shared" si="0"/>
        <v>666684</v>
      </c>
    </row>
    <row r="13" spans="1:4" x14ac:dyDescent="0.2">
      <c r="A13" s="2" t="s">
        <v>87</v>
      </c>
      <c r="B13" s="3">
        <v>58.95</v>
      </c>
      <c r="C13" s="2">
        <v>1209</v>
      </c>
      <c r="D13" s="3">
        <f t="shared" si="0"/>
        <v>71270.55</v>
      </c>
    </row>
    <row r="14" spans="1:4" x14ac:dyDescent="0.2">
      <c r="A14" s="2" t="s">
        <v>88</v>
      </c>
      <c r="B14" s="3">
        <v>69</v>
      </c>
      <c r="C14" s="2">
        <v>4768</v>
      </c>
      <c r="D14" s="3">
        <f t="shared" si="0"/>
        <v>328992</v>
      </c>
    </row>
    <row r="15" spans="1:4" x14ac:dyDescent="0.2">
      <c r="A15" s="2" t="s">
        <v>89</v>
      </c>
      <c r="B15" s="3">
        <v>89</v>
      </c>
      <c r="C15" s="2">
        <v>18330</v>
      </c>
      <c r="D15" s="3">
        <f t="shared" si="0"/>
        <v>1631370</v>
      </c>
    </row>
    <row r="16" spans="1:4" x14ac:dyDescent="0.2">
      <c r="A16" s="2" t="s">
        <v>90</v>
      </c>
      <c r="B16" s="3">
        <v>89.95</v>
      </c>
      <c r="C16" s="2">
        <v>12045</v>
      </c>
      <c r="D16" s="3">
        <f t="shared" si="0"/>
        <v>1083447.75</v>
      </c>
    </row>
    <row r="17" spans="1:4" x14ac:dyDescent="0.2">
      <c r="A17" s="2" t="s">
        <v>91</v>
      </c>
      <c r="B17" s="3">
        <v>119</v>
      </c>
      <c r="C17" s="2">
        <v>2456</v>
      </c>
      <c r="D17" s="3">
        <f t="shared" si="0"/>
        <v>292264</v>
      </c>
    </row>
    <row r="18" spans="1:4" x14ac:dyDescent="0.2">
      <c r="A18" s="2" t="s">
        <v>92</v>
      </c>
      <c r="B18" s="3">
        <v>129.94999999999999</v>
      </c>
      <c r="C18" s="2">
        <v>1870</v>
      </c>
      <c r="D18" s="3">
        <f t="shared" si="0"/>
        <v>243006.49999999997</v>
      </c>
    </row>
    <row r="19" spans="1:4" x14ac:dyDescent="0.2">
      <c r="A19" s="2" t="s">
        <v>93</v>
      </c>
      <c r="B19" s="3">
        <v>167</v>
      </c>
      <c r="C19" s="2">
        <v>4248</v>
      </c>
      <c r="D19" s="3">
        <f t="shared" si="0"/>
        <v>709416</v>
      </c>
    </row>
    <row r="20" spans="1:4" x14ac:dyDescent="0.2">
      <c r="A20" s="2" t="s">
        <v>94</v>
      </c>
      <c r="B20" s="3">
        <v>179</v>
      </c>
      <c r="C20" s="2">
        <v>3962</v>
      </c>
      <c r="D20" s="3">
        <f t="shared" si="0"/>
        <v>709198</v>
      </c>
    </row>
    <row r="21" spans="1:4" x14ac:dyDescent="0.2">
      <c r="A21" s="2" t="s">
        <v>95</v>
      </c>
      <c r="B21" s="3">
        <v>399</v>
      </c>
      <c r="C21" s="2">
        <v>1712</v>
      </c>
      <c r="D21" s="3">
        <f t="shared" si="0"/>
        <v>683088</v>
      </c>
    </row>
    <row r="22" spans="1:4" x14ac:dyDescent="0.2">
      <c r="A22" s="2" t="s">
        <v>96</v>
      </c>
      <c r="B22" s="3">
        <v>395</v>
      </c>
      <c r="C22" s="2">
        <v>1464</v>
      </c>
      <c r="D22" s="3">
        <f t="shared" si="0"/>
        <v>578280</v>
      </c>
    </row>
    <row r="23" spans="1:4" x14ac:dyDescent="0.2">
      <c r="A23" s="2" t="s">
        <v>97</v>
      </c>
      <c r="B23" s="3">
        <v>450</v>
      </c>
      <c r="C23" s="2">
        <v>4912</v>
      </c>
      <c r="D23" s="3">
        <f t="shared" si="0"/>
        <v>2210400</v>
      </c>
    </row>
    <row r="24" spans="1:4" x14ac:dyDescent="0.2">
      <c r="A24" s="2" t="s">
        <v>98</v>
      </c>
      <c r="B24" s="3">
        <v>250</v>
      </c>
      <c r="C24" s="2">
        <v>9210</v>
      </c>
      <c r="D24" s="3">
        <f t="shared" si="0"/>
        <v>2302500</v>
      </c>
    </row>
    <row r="25" spans="1:4" x14ac:dyDescent="0.2">
      <c r="A25" s="2" t="s">
        <v>99</v>
      </c>
      <c r="B25" s="3">
        <v>455</v>
      </c>
      <c r="C25" s="2">
        <v>1310</v>
      </c>
      <c r="D25" s="3">
        <f t="shared" si="0"/>
        <v>596050</v>
      </c>
    </row>
    <row r="26" spans="1:4" x14ac:dyDescent="0.2">
      <c r="A26" s="2" t="s">
        <v>100</v>
      </c>
      <c r="B26" s="3">
        <v>250</v>
      </c>
      <c r="C26" s="2">
        <v>6296</v>
      </c>
      <c r="D26" s="3">
        <f t="shared" si="0"/>
        <v>1574000</v>
      </c>
    </row>
    <row r="27" spans="1:4" x14ac:dyDescent="0.2">
      <c r="A27" s="2" t="s">
        <v>101</v>
      </c>
      <c r="B27" s="3">
        <v>499</v>
      </c>
      <c r="C27" s="2">
        <v>1962</v>
      </c>
      <c r="D27" s="3">
        <f t="shared" si="0"/>
        <v>979038</v>
      </c>
    </row>
    <row r="28" spans="1:4" x14ac:dyDescent="0.2">
      <c r="A28" s="2" t="s">
        <v>102</v>
      </c>
      <c r="B28" s="3">
        <v>23.99</v>
      </c>
      <c r="C28" s="2">
        <v>14443</v>
      </c>
      <c r="D28" s="3">
        <f t="shared" si="0"/>
        <v>346487.56999999995</v>
      </c>
    </row>
    <row r="29" spans="1:4" x14ac:dyDescent="0.2">
      <c r="A29" s="2" t="s">
        <v>103</v>
      </c>
      <c r="B29" s="3">
        <v>24.95</v>
      </c>
      <c r="C29" s="2">
        <v>4595</v>
      </c>
      <c r="D29" s="3">
        <f t="shared" si="0"/>
        <v>114645.25</v>
      </c>
    </row>
    <row r="30" spans="1:4" x14ac:dyDescent="0.2">
      <c r="A30" s="2" t="s">
        <v>104</v>
      </c>
      <c r="B30" s="3">
        <v>24.99</v>
      </c>
      <c r="C30" s="2">
        <v>22436</v>
      </c>
      <c r="D30" s="3">
        <f t="shared" si="0"/>
        <v>560675.64</v>
      </c>
    </row>
    <row r="31" spans="1:4" x14ac:dyDescent="0.2">
      <c r="A31" s="2" t="s">
        <v>105</v>
      </c>
      <c r="B31" s="3">
        <v>12.99</v>
      </c>
      <c r="C31" s="2">
        <v>13216</v>
      </c>
      <c r="D31" s="3">
        <f t="shared" si="0"/>
        <v>171675.84</v>
      </c>
    </row>
    <row r="32" spans="1:4" x14ac:dyDescent="0.2">
      <c r="A32" s="2" t="s">
        <v>106</v>
      </c>
      <c r="B32" s="3">
        <v>14.99</v>
      </c>
      <c r="C32" s="2">
        <v>12899</v>
      </c>
      <c r="D32" s="3">
        <f t="shared" si="0"/>
        <v>193356.01</v>
      </c>
    </row>
    <row r="33" spans="1:4" x14ac:dyDescent="0.2">
      <c r="A33" s="2" t="s">
        <v>107</v>
      </c>
      <c r="B33" s="3">
        <v>16.989999999999998</v>
      </c>
      <c r="C33" s="2">
        <v>32397</v>
      </c>
      <c r="D33" s="3">
        <f t="shared" si="0"/>
        <v>550425.02999999991</v>
      </c>
    </row>
    <row r="34" spans="1:4" x14ac:dyDescent="0.2">
      <c r="A34" s="2" t="s">
        <v>108</v>
      </c>
      <c r="B34" s="3">
        <v>13.99</v>
      </c>
      <c r="C34" s="2">
        <v>4810</v>
      </c>
      <c r="D34" s="3">
        <f t="shared" si="0"/>
        <v>67291.899999999994</v>
      </c>
    </row>
    <row r="35" spans="1:4" x14ac:dyDescent="0.2">
      <c r="A35" s="2" t="s">
        <v>109</v>
      </c>
      <c r="B35" s="3">
        <v>15.5</v>
      </c>
      <c r="C35" s="2">
        <v>21243</v>
      </c>
      <c r="D35" s="3">
        <f t="shared" si="0"/>
        <v>329266.5</v>
      </c>
    </row>
    <row r="36" spans="1:4" x14ac:dyDescent="0.2">
      <c r="A36" s="2" t="s">
        <v>110</v>
      </c>
      <c r="B36" s="3">
        <v>19.989999999999998</v>
      </c>
      <c r="C36" s="2">
        <v>40845</v>
      </c>
      <c r="D36" s="3">
        <f t="shared" si="0"/>
        <v>816491.54999999993</v>
      </c>
    </row>
    <row r="37" spans="1:4" x14ac:dyDescent="0.2">
      <c r="A37" s="2" t="s">
        <v>111</v>
      </c>
      <c r="B37" s="3">
        <v>20.95</v>
      </c>
      <c r="C37" s="2">
        <v>36154</v>
      </c>
      <c r="D37" s="3">
        <f t="shared" si="0"/>
        <v>757426.29999999993</v>
      </c>
    </row>
    <row r="38" spans="1:4" x14ac:dyDescent="0.2">
      <c r="A38" s="2" t="s">
        <v>112</v>
      </c>
      <c r="B38" s="3">
        <v>24.95</v>
      </c>
      <c r="C38" s="2">
        <v>3640</v>
      </c>
      <c r="D38" s="3">
        <f t="shared" si="0"/>
        <v>90818</v>
      </c>
    </row>
    <row r="39" spans="1:4" x14ac:dyDescent="0.2">
      <c r="A39" s="2" t="s">
        <v>113</v>
      </c>
      <c r="B39" s="3">
        <v>14.99</v>
      </c>
      <c r="C39" s="2">
        <v>1044</v>
      </c>
      <c r="D39" s="3">
        <f t="shared" si="0"/>
        <v>15649.56</v>
      </c>
    </row>
    <row r="40" spans="1:4" x14ac:dyDescent="0.2">
      <c r="A40" s="2" t="s">
        <v>114</v>
      </c>
      <c r="B40" s="3">
        <v>23.99</v>
      </c>
      <c r="C40" s="2">
        <v>17364</v>
      </c>
      <c r="D40" s="3">
        <f t="shared" si="0"/>
        <v>416562.36</v>
      </c>
    </row>
    <row r="41" spans="1:4" x14ac:dyDescent="0.2">
      <c r="A41" s="2" t="s">
        <v>115</v>
      </c>
      <c r="B41" s="3">
        <v>16.989999999999998</v>
      </c>
      <c r="C41" s="2">
        <v>23056</v>
      </c>
      <c r="D41" s="3">
        <f t="shared" si="0"/>
        <v>391721.43999999994</v>
      </c>
    </row>
    <row r="42" spans="1:4" x14ac:dyDescent="0.2">
      <c r="A42" s="2" t="s">
        <v>116</v>
      </c>
      <c r="B42" s="3">
        <v>19.5</v>
      </c>
      <c r="C42" s="2">
        <v>12487</v>
      </c>
      <c r="D42" s="3">
        <f t="shared" si="0"/>
        <v>243496.5</v>
      </c>
    </row>
    <row r="43" spans="1:4" x14ac:dyDescent="0.2">
      <c r="A43" s="2" t="s">
        <v>117</v>
      </c>
      <c r="B43" s="3">
        <v>14.99</v>
      </c>
      <c r="C43" s="2">
        <v>7271</v>
      </c>
      <c r="D43" s="3">
        <f t="shared" si="0"/>
        <v>108992.29000000001</v>
      </c>
    </row>
    <row r="44" spans="1:4" x14ac:dyDescent="0.2">
      <c r="A44" s="2" t="s">
        <v>118</v>
      </c>
      <c r="B44" s="3">
        <v>16.75</v>
      </c>
      <c r="C44" s="2">
        <v>4863</v>
      </c>
      <c r="D44" s="3">
        <f t="shared" si="0"/>
        <v>81455.25</v>
      </c>
    </row>
    <row r="45" spans="1:4" x14ac:dyDescent="0.2">
      <c r="A45" s="2" t="s">
        <v>119</v>
      </c>
      <c r="B45" s="3">
        <v>17.5</v>
      </c>
      <c r="C45" s="2">
        <v>26923</v>
      </c>
      <c r="D45" s="3">
        <f t="shared" si="0"/>
        <v>471152.5</v>
      </c>
    </row>
    <row r="46" spans="1:4" x14ac:dyDescent="0.2">
      <c r="A46" s="2" t="s">
        <v>120</v>
      </c>
      <c r="B46" s="3">
        <v>19.5</v>
      </c>
      <c r="C46" s="2">
        <v>21734</v>
      </c>
      <c r="D46" s="3">
        <f t="shared" si="0"/>
        <v>423813</v>
      </c>
    </row>
    <row r="47" spans="1:4" x14ac:dyDescent="0.2">
      <c r="A47" s="2" t="s">
        <v>148</v>
      </c>
      <c r="B47" s="3">
        <v>54.99</v>
      </c>
      <c r="C47" s="2">
        <v>26464</v>
      </c>
      <c r="D47" s="3">
        <f t="shared" si="0"/>
        <v>1455255.36</v>
      </c>
    </row>
    <row r="48" spans="1:4" x14ac:dyDescent="0.2">
      <c r="A48" s="2" t="s">
        <v>150</v>
      </c>
      <c r="B48" s="3">
        <v>79.5</v>
      </c>
      <c r="C48" s="2">
        <v>13329</v>
      </c>
      <c r="D48" s="3">
        <f t="shared" si="0"/>
        <v>1059655.5</v>
      </c>
    </row>
    <row r="49" spans="1:4" x14ac:dyDescent="0.2">
      <c r="A49" s="2" t="s">
        <v>152</v>
      </c>
      <c r="B49" s="3">
        <v>89.9</v>
      </c>
      <c r="C49" s="2">
        <v>9606</v>
      </c>
      <c r="D49" s="3">
        <f t="shared" si="0"/>
        <v>863579.4</v>
      </c>
    </row>
    <row r="50" spans="1:4" x14ac:dyDescent="0.2">
      <c r="A50" s="2" t="s">
        <v>154</v>
      </c>
      <c r="B50" s="3">
        <v>19.989999999999998</v>
      </c>
      <c r="C50" s="2">
        <v>23634</v>
      </c>
      <c r="D50" s="3">
        <f t="shared" si="0"/>
        <v>472443.66</v>
      </c>
    </row>
    <row r="51" spans="1:4" x14ac:dyDescent="0.2">
      <c r="A51" s="2" t="s">
        <v>156</v>
      </c>
      <c r="B51" s="3">
        <v>399.95</v>
      </c>
      <c r="C51" s="2">
        <v>5343</v>
      </c>
      <c r="D51" s="3">
        <f t="shared" si="0"/>
        <v>2136932.85</v>
      </c>
    </row>
    <row r="52" spans="1:4" x14ac:dyDescent="0.2">
      <c r="A52" s="2" t="s">
        <v>158</v>
      </c>
      <c r="B52" s="3">
        <v>125.5</v>
      </c>
      <c r="C52" s="2">
        <v>26866</v>
      </c>
      <c r="D52" s="3">
        <f t="shared" si="0"/>
        <v>3371683</v>
      </c>
    </row>
    <row r="53" spans="1:4" x14ac:dyDescent="0.2">
      <c r="A53" s="2" t="s">
        <v>160</v>
      </c>
      <c r="B53" s="3">
        <v>174.99</v>
      </c>
      <c r="C53" s="2">
        <v>27674</v>
      </c>
      <c r="D53" s="3">
        <f t="shared" si="0"/>
        <v>4842673.2600000007</v>
      </c>
    </row>
    <row r="54" spans="1:4" x14ac:dyDescent="0.2">
      <c r="A54" s="2" t="s">
        <v>162</v>
      </c>
      <c r="B54" s="3">
        <v>209.25</v>
      </c>
      <c r="C54" s="2">
        <v>14886</v>
      </c>
      <c r="D54" s="3">
        <f t="shared" si="0"/>
        <v>3114895.5</v>
      </c>
    </row>
    <row r="55" spans="1:4" x14ac:dyDescent="0.2">
      <c r="A55" s="2" t="s">
        <v>164</v>
      </c>
      <c r="B55" s="3">
        <v>254</v>
      </c>
      <c r="C55" s="2">
        <v>13984</v>
      </c>
      <c r="D55" s="3">
        <f t="shared" si="0"/>
        <v>3551936</v>
      </c>
    </row>
    <row r="56" spans="1:4" x14ac:dyDescent="0.2">
      <c r="A56" s="2" t="s">
        <v>121</v>
      </c>
      <c r="B56" s="3">
        <v>189</v>
      </c>
      <c r="C56" s="2">
        <v>4363</v>
      </c>
      <c r="D56" s="3">
        <f t="shared" si="0"/>
        <v>824607</v>
      </c>
    </row>
    <row r="57" spans="1:4" x14ac:dyDescent="0.2">
      <c r="A57" s="2" t="s">
        <v>122</v>
      </c>
      <c r="B57" s="3">
        <v>189</v>
      </c>
      <c r="C57" s="2">
        <v>6164</v>
      </c>
      <c r="D57" s="3">
        <f t="shared" si="0"/>
        <v>1164996</v>
      </c>
    </row>
    <row r="58" spans="1:4" x14ac:dyDescent="0.2">
      <c r="A58" s="2" t="s">
        <v>123</v>
      </c>
      <c r="B58" s="3">
        <v>189</v>
      </c>
      <c r="C58" s="2">
        <v>8378</v>
      </c>
      <c r="D58" s="3">
        <f t="shared" si="0"/>
        <v>1583442</v>
      </c>
    </row>
    <row r="59" spans="1:4" x14ac:dyDescent="0.2">
      <c r="A59" s="2" t="s">
        <v>124</v>
      </c>
      <c r="B59" s="3">
        <v>214</v>
      </c>
      <c r="C59" s="2">
        <v>1289</v>
      </c>
      <c r="D59" s="3">
        <f t="shared" si="0"/>
        <v>275846</v>
      </c>
    </row>
    <row r="60" spans="1:4" x14ac:dyDescent="0.2">
      <c r="A60" s="2" t="s">
        <v>125</v>
      </c>
      <c r="B60" s="3">
        <v>225</v>
      </c>
      <c r="C60" s="2">
        <v>6404</v>
      </c>
      <c r="D60" s="3">
        <f t="shared" si="0"/>
        <v>1440900</v>
      </c>
    </row>
    <row r="61" spans="1:4" x14ac:dyDescent="0.2">
      <c r="A61" s="2" t="s">
        <v>126</v>
      </c>
      <c r="B61" s="3">
        <v>245</v>
      </c>
      <c r="C61" s="2">
        <v>18452</v>
      </c>
      <c r="D61" s="3">
        <f t="shared" si="0"/>
        <v>4520740</v>
      </c>
    </row>
    <row r="62" spans="1:4" x14ac:dyDescent="0.2">
      <c r="A62" s="2" t="s">
        <v>127</v>
      </c>
      <c r="B62" s="3">
        <v>899</v>
      </c>
      <c r="C62" s="2">
        <v>1310</v>
      </c>
      <c r="D62" s="3">
        <f t="shared" si="0"/>
        <v>1177690</v>
      </c>
    </row>
    <row r="63" spans="1:4" x14ac:dyDescent="0.2">
      <c r="A63" s="2" t="s">
        <v>128</v>
      </c>
      <c r="B63" s="3">
        <v>549</v>
      </c>
      <c r="C63" s="2">
        <v>1319</v>
      </c>
      <c r="D63" s="3">
        <f t="shared" si="0"/>
        <v>724131</v>
      </c>
    </row>
    <row r="64" spans="1:4" x14ac:dyDescent="0.2">
      <c r="A64" s="2" t="s">
        <v>129</v>
      </c>
      <c r="B64" s="3">
        <v>699</v>
      </c>
      <c r="C64" s="2">
        <v>3398</v>
      </c>
      <c r="D64" s="3">
        <f t="shared" si="0"/>
        <v>2375202</v>
      </c>
    </row>
    <row r="65" spans="1:4" x14ac:dyDescent="0.2">
      <c r="A65" s="2" t="s">
        <v>130</v>
      </c>
      <c r="B65" s="3">
        <v>684</v>
      </c>
      <c r="C65" s="2">
        <v>4143</v>
      </c>
      <c r="D65" s="3">
        <f t="shared" si="0"/>
        <v>2833812</v>
      </c>
    </row>
    <row r="66" spans="1:4" x14ac:dyDescent="0.2">
      <c r="A66" s="2" t="s">
        <v>131</v>
      </c>
      <c r="B66" s="3">
        <v>883</v>
      </c>
      <c r="C66" s="2">
        <v>211</v>
      </c>
      <c r="D66" s="3">
        <f t="shared" ref="D66:D101" si="1">B66*C66</f>
        <v>186313</v>
      </c>
    </row>
    <row r="67" spans="1:4" x14ac:dyDescent="0.2">
      <c r="A67" s="2" t="s">
        <v>132</v>
      </c>
      <c r="B67" s="3">
        <v>599</v>
      </c>
      <c r="C67" s="2">
        <v>2967</v>
      </c>
      <c r="D67" s="3">
        <f t="shared" si="1"/>
        <v>1777233</v>
      </c>
    </row>
    <row r="68" spans="1:4" x14ac:dyDescent="0.2">
      <c r="A68" s="2" t="s">
        <v>167</v>
      </c>
      <c r="B68" s="3">
        <v>210</v>
      </c>
      <c r="C68" s="2">
        <v>18761</v>
      </c>
      <c r="D68" s="3">
        <f t="shared" si="1"/>
        <v>3939810</v>
      </c>
    </row>
    <row r="69" spans="1:4" x14ac:dyDescent="0.2">
      <c r="A69" s="2" t="s">
        <v>169</v>
      </c>
      <c r="B69" s="3">
        <v>29.99</v>
      </c>
      <c r="C69" s="2">
        <v>28791</v>
      </c>
      <c r="D69" s="3">
        <f t="shared" si="1"/>
        <v>863442.09</v>
      </c>
    </row>
    <row r="70" spans="1:4" x14ac:dyDescent="0.2">
      <c r="A70" s="2" t="s">
        <v>171</v>
      </c>
      <c r="B70" s="3">
        <v>149.25</v>
      </c>
      <c r="C70" s="2">
        <v>19873</v>
      </c>
      <c r="D70" s="3">
        <f t="shared" si="1"/>
        <v>2966045.25</v>
      </c>
    </row>
    <row r="71" spans="1:4" x14ac:dyDescent="0.2">
      <c r="A71" s="2" t="s">
        <v>173</v>
      </c>
      <c r="B71" s="3">
        <v>37.89</v>
      </c>
      <c r="C71" s="2">
        <v>37092</v>
      </c>
      <c r="D71" s="3">
        <f t="shared" si="1"/>
        <v>1405415.8800000001</v>
      </c>
    </row>
    <row r="72" spans="1:4" x14ac:dyDescent="0.2">
      <c r="A72" s="2" t="s">
        <v>175</v>
      </c>
      <c r="B72" s="3">
        <v>132.44999999999999</v>
      </c>
      <c r="C72" s="2">
        <v>16230</v>
      </c>
      <c r="D72" s="3">
        <f t="shared" si="1"/>
        <v>2149663.5</v>
      </c>
    </row>
    <row r="73" spans="1:4" x14ac:dyDescent="0.2">
      <c r="A73" s="2" t="s">
        <v>177</v>
      </c>
      <c r="B73" s="3">
        <v>26.99</v>
      </c>
      <c r="C73" s="2">
        <v>31279</v>
      </c>
      <c r="D73" s="3">
        <f t="shared" si="1"/>
        <v>844220.21</v>
      </c>
    </row>
    <row r="74" spans="1:4" x14ac:dyDescent="0.2">
      <c r="A74" s="2" t="s">
        <v>179</v>
      </c>
      <c r="B74" s="3">
        <v>52.99</v>
      </c>
      <c r="C74" s="2">
        <v>14023</v>
      </c>
      <c r="D74" s="3">
        <f t="shared" si="1"/>
        <v>743078.77</v>
      </c>
    </row>
    <row r="75" spans="1:4" x14ac:dyDescent="0.2">
      <c r="A75" s="2" t="s">
        <v>181</v>
      </c>
      <c r="B75" s="3">
        <v>39.99</v>
      </c>
      <c r="C75" s="2">
        <v>9377</v>
      </c>
      <c r="D75" s="3">
        <f t="shared" si="1"/>
        <v>374986.23000000004</v>
      </c>
    </row>
    <row r="76" spans="1:4" x14ac:dyDescent="0.2">
      <c r="A76" s="2" t="s">
        <v>183</v>
      </c>
      <c r="B76" s="3">
        <v>49</v>
      </c>
      <c r="C76" s="2">
        <v>11045</v>
      </c>
      <c r="D76" s="3">
        <f t="shared" si="1"/>
        <v>541205</v>
      </c>
    </row>
    <row r="77" spans="1:4" x14ac:dyDescent="0.2">
      <c r="A77" s="2" t="s">
        <v>185</v>
      </c>
      <c r="B77" s="3">
        <v>79</v>
      </c>
      <c r="C77" s="2">
        <v>14932</v>
      </c>
      <c r="D77" s="3">
        <f t="shared" si="1"/>
        <v>1179628</v>
      </c>
    </row>
    <row r="78" spans="1:4" x14ac:dyDescent="0.2">
      <c r="A78" s="2" t="s">
        <v>187</v>
      </c>
      <c r="B78" s="3">
        <v>109</v>
      </c>
      <c r="C78" s="2">
        <v>21032</v>
      </c>
      <c r="D78" s="3">
        <f t="shared" si="1"/>
        <v>2292488</v>
      </c>
    </row>
    <row r="79" spans="1:4" x14ac:dyDescent="0.2">
      <c r="A79" s="2" t="s">
        <v>190</v>
      </c>
      <c r="B79" s="3">
        <v>45</v>
      </c>
      <c r="C79" s="2">
        <v>16362</v>
      </c>
      <c r="D79" s="3">
        <f t="shared" si="1"/>
        <v>736290</v>
      </c>
    </row>
    <row r="80" spans="1:4" x14ac:dyDescent="0.2">
      <c r="A80" s="2" t="s">
        <v>192</v>
      </c>
      <c r="B80" s="3">
        <v>220</v>
      </c>
      <c r="C80" s="2">
        <v>5757</v>
      </c>
      <c r="D80" s="3">
        <f t="shared" si="1"/>
        <v>1266540</v>
      </c>
    </row>
    <row r="81" spans="1:4" x14ac:dyDescent="0.2">
      <c r="A81" s="2" t="s">
        <v>194</v>
      </c>
      <c r="B81" s="3">
        <v>55</v>
      </c>
      <c r="C81" s="2">
        <v>12978</v>
      </c>
      <c r="D81" s="3">
        <f t="shared" si="1"/>
        <v>713790</v>
      </c>
    </row>
    <row r="82" spans="1:4" x14ac:dyDescent="0.2">
      <c r="A82" s="2" t="s">
        <v>196</v>
      </c>
      <c r="B82" s="3">
        <v>55</v>
      </c>
      <c r="C82" s="2">
        <v>10190</v>
      </c>
      <c r="D82" s="3">
        <f t="shared" si="1"/>
        <v>560450</v>
      </c>
    </row>
    <row r="83" spans="1:4" x14ac:dyDescent="0.2">
      <c r="A83" s="2" t="s">
        <v>198</v>
      </c>
      <c r="B83" s="3">
        <v>199</v>
      </c>
      <c r="C83" s="2">
        <v>20289</v>
      </c>
      <c r="D83" s="3">
        <f t="shared" si="1"/>
        <v>4037511</v>
      </c>
    </row>
    <row r="84" spans="1:4" x14ac:dyDescent="0.2">
      <c r="A84" s="2" t="s">
        <v>200</v>
      </c>
      <c r="B84" s="3">
        <v>134</v>
      </c>
      <c r="C84" s="2">
        <v>21612</v>
      </c>
      <c r="D84" s="3">
        <f t="shared" si="1"/>
        <v>2896008</v>
      </c>
    </row>
    <row r="85" spans="1:4" x14ac:dyDescent="0.2">
      <c r="A85" s="2" t="s">
        <v>202</v>
      </c>
      <c r="B85" s="3">
        <v>299</v>
      </c>
      <c r="C85" s="2">
        <v>9494</v>
      </c>
      <c r="D85" s="3">
        <f t="shared" si="1"/>
        <v>2838706</v>
      </c>
    </row>
    <row r="86" spans="1:4" x14ac:dyDescent="0.2">
      <c r="A86" s="2" t="s">
        <v>204</v>
      </c>
      <c r="B86" s="3">
        <v>230</v>
      </c>
      <c r="C86" s="2">
        <v>19978</v>
      </c>
      <c r="D86" s="3">
        <f t="shared" si="1"/>
        <v>4594940</v>
      </c>
    </row>
    <row r="87" spans="1:4" x14ac:dyDescent="0.2">
      <c r="A87" s="2" t="s">
        <v>206</v>
      </c>
      <c r="B87" s="3">
        <v>495</v>
      </c>
      <c r="C87" s="2">
        <v>16180</v>
      </c>
      <c r="D87" s="3">
        <f t="shared" si="1"/>
        <v>8009100</v>
      </c>
    </row>
    <row r="88" spans="1:4" x14ac:dyDescent="0.2">
      <c r="A88" s="2" t="s">
        <v>208</v>
      </c>
      <c r="B88" s="3">
        <v>199</v>
      </c>
      <c r="C88" s="2">
        <v>42521</v>
      </c>
      <c r="D88" s="3">
        <f t="shared" si="1"/>
        <v>8461679</v>
      </c>
    </row>
    <row r="89" spans="1:4" x14ac:dyDescent="0.2">
      <c r="A89" s="2" t="s">
        <v>133</v>
      </c>
      <c r="B89" s="3">
        <v>36.99</v>
      </c>
      <c r="C89" s="2">
        <v>12720</v>
      </c>
      <c r="D89" s="3">
        <f t="shared" si="1"/>
        <v>470512.80000000005</v>
      </c>
    </row>
    <row r="90" spans="1:4" x14ac:dyDescent="0.2">
      <c r="A90" s="2" t="s">
        <v>134</v>
      </c>
      <c r="B90" s="3">
        <v>49.95</v>
      </c>
      <c r="C90" s="2">
        <v>1979</v>
      </c>
      <c r="D90" s="3">
        <f t="shared" si="1"/>
        <v>98851.05</v>
      </c>
    </row>
    <row r="91" spans="1:4" x14ac:dyDescent="0.2">
      <c r="A91" s="2" t="s">
        <v>135</v>
      </c>
      <c r="B91" s="3">
        <v>29.99</v>
      </c>
      <c r="C91" s="2">
        <v>23256</v>
      </c>
      <c r="D91" s="3">
        <f t="shared" si="1"/>
        <v>697447.44</v>
      </c>
    </row>
    <row r="92" spans="1:4" x14ac:dyDescent="0.2">
      <c r="A92" s="2" t="s">
        <v>136</v>
      </c>
      <c r="B92" s="3">
        <v>37.99</v>
      </c>
      <c r="C92" s="2">
        <v>22358</v>
      </c>
      <c r="D92" s="3">
        <f t="shared" si="1"/>
        <v>849380.42</v>
      </c>
    </row>
    <row r="93" spans="1:4" x14ac:dyDescent="0.2">
      <c r="A93" s="2" t="s">
        <v>137</v>
      </c>
      <c r="B93" s="3">
        <v>49</v>
      </c>
      <c r="C93" s="2">
        <v>4249</v>
      </c>
      <c r="D93" s="3">
        <f t="shared" si="1"/>
        <v>208201</v>
      </c>
    </row>
    <row r="94" spans="1:4" x14ac:dyDescent="0.2">
      <c r="A94" s="2" t="s">
        <v>138</v>
      </c>
      <c r="B94" s="3">
        <v>49</v>
      </c>
      <c r="C94" s="2">
        <v>9334</v>
      </c>
      <c r="D94" s="3">
        <f t="shared" si="1"/>
        <v>457366</v>
      </c>
    </row>
    <row r="95" spans="1:4" x14ac:dyDescent="0.2">
      <c r="A95" s="2" t="s">
        <v>139</v>
      </c>
      <c r="B95" s="3">
        <v>32.950000000000003</v>
      </c>
      <c r="C95" s="2">
        <v>12122</v>
      </c>
      <c r="D95" s="3">
        <f t="shared" si="1"/>
        <v>399419.9</v>
      </c>
    </row>
    <row r="96" spans="1:4" x14ac:dyDescent="0.2">
      <c r="A96" s="2" t="s">
        <v>140</v>
      </c>
      <c r="B96" s="3">
        <v>34.99</v>
      </c>
      <c r="C96" s="2">
        <v>23037</v>
      </c>
      <c r="D96" s="3">
        <f t="shared" si="1"/>
        <v>806064.63</v>
      </c>
    </row>
    <row r="97" spans="1:4" x14ac:dyDescent="0.2">
      <c r="A97" s="2" t="s">
        <v>141</v>
      </c>
      <c r="B97" s="3">
        <v>42.99</v>
      </c>
      <c r="C97" s="2">
        <v>19432</v>
      </c>
      <c r="D97" s="3">
        <f t="shared" si="1"/>
        <v>835381.68</v>
      </c>
    </row>
    <row r="98" spans="1:4" x14ac:dyDescent="0.2">
      <c r="A98" s="2" t="s">
        <v>142</v>
      </c>
      <c r="B98" s="3">
        <v>44.95</v>
      </c>
      <c r="C98" s="2">
        <v>4397</v>
      </c>
      <c r="D98" s="3">
        <f t="shared" si="1"/>
        <v>197645.15000000002</v>
      </c>
    </row>
    <row r="99" spans="1:4" x14ac:dyDescent="0.2">
      <c r="A99" s="2" t="s">
        <v>143</v>
      </c>
      <c r="B99" s="3">
        <v>27.5</v>
      </c>
      <c r="C99" s="2">
        <v>28069</v>
      </c>
      <c r="D99" s="3">
        <f t="shared" si="1"/>
        <v>771897.5</v>
      </c>
    </row>
    <row r="100" spans="1:4" x14ac:dyDescent="0.2">
      <c r="A100" s="2" t="s">
        <v>144</v>
      </c>
      <c r="B100" s="3">
        <v>28.99</v>
      </c>
      <c r="C100" s="2">
        <v>11340</v>
      </c>
      <c r="D100" s="3">
        <f t="shared" si="1"/>
        <v>328746.59999999998</v>
      </c>
    </row>
    <row r="101" spans="1:4" x14ac:dyDescent="0.2">
      <c r="A101" s="2" t="s">
        <v>145</v>
      </c>
      <c r="B101" s="3">
        <v>29.99</v>
      </c>
      <c r="C101" s="2">
        <v>10586</v>
      </c>
      <c r="D101" s="3">
        <f t="shared" si="1"/>
        <v>317474.13999999996</v>
      </c>
    </row>
  </sheetData>
  <pageMargins left="0.75" right="0.75" top="1" bottom="1" header="0.5" footer="0.5"/>
  <pageSetup orientation="portrait" horizontalDpi="4294967292" verticalDpi="4294967292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5D5F8615B7954293931F0676A2AF5C" ma:contentTypeVersion="30" ma:contentTypeDescription="Create a new document." ma:contentTypeScope="" ma:versionID="57612c0781584cf74a32a524e4086ea1">
  <xsd:schema xmlns:xsd="http://www.w3.org/2001/XMLSchema" xmlns:xs="http://www.w3.org/2001/XMLSchema" xmlns:p="http://schemas.microsoft.com/office/2006/metadata/properties" xmlns:ns1="http://schemas.microsoft.com/sharepoint/v3" xmlns:ns2="206327c7-b4a7-491d-b3d8-adcd873cda19" xmlns:ns3="http://schemas.microsoft.com/sharepoint/v3/fields" xmlns:ns4="230e9df3-be65-4c73-a93b-d1236ebd677e" xmlns:ns5="8e66fd11-5ed9-46f5-bfe0-9e4c15a9a1fd" targetNamespace="http://schemas.microsoft.com/office/2006/metadata/properties" ma:root="true" ma:fieldsID="1ec4a65a71955a0e32c98835fb5752d2" ns1:_="" ns2:_="" ns3:_="" ns4:_="" ns5:_="">
    <xsd:import namespace="http://schemas.microsoft.com/sharepoint/v3"/>
    <xsd:import namespace="206327c7-b4a7-491d-b3d8-adcd873cda19"/>
    <xsd:import namespace="http://schemas.microsoft.com/sharepoint/v3/fields"/>
    <xsd:import namespace="230e9df3-be65-4c73-a93b-d1236ebd677e"/>
    <xsd:import namespace="8e66fd11-5ed9-46f5-bfe0-9e4c15a9a1fd"/>
    <xsd:element name="properties">
      <xsd:complexType>
        <xsd:sequence>
          <xsd:element name="documentManagement">
            <xsd:complexType>
              <xsd:all>
                <xsd:element ref="ns2:RecordingLocation" minOccurs="0"/>
                <xsd:element ref="ns2:MediaServiceMetadata" minOccurs="0"/>
                <xsd:element ref="ns2:MediaServiceFastMetadata" minOccurs="0"/>
                <xsd:element ref="ns2:VideoProoferchecked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1:DocumentSetDescription" minOccurs="0"/>
                <xsd:element ref="ns1:StartDate" minOccurs="0"/>
                <xsd:element ref="ns3:_EndDate" minOccurs="0"/>
                <xsd:element ref="ns2:VideoDuration" minOccurs="0"/>
                <xsd:element ref="ns2:MediaServiceLocation" minOccurs="0"/>
                <xsd:element ref="ns2:VideoDuration_x0028_sec_x0029_" minOccurs="0"/>
                <xsd:element ref="ns2:lcf76f155ced4ddcb4097134ff3c332f" minOccurs="0"/>
                <xsd:element ref="ns4:TaxCatchAll" minOccurs="0"/>
                <xsd:element ref="ns2:MediaServiceSearchProperties" minOccurs="0"/>
                <xsd:element ref="ns2:MediaServiceObjectDetectorVersions" minOccurs="0"/>
                <xsd:element ref="ns1:_ip_UnifiedCompliancePolicyProperties" minOccurs="0"/>
                <xsd:element ref="ns1:_ip_UnifiedCompliancePolicyUIAction" minOccurs="0"/>
                <xsd:element ref="ns5:SharedWithUsers" minOccurs="0"/>
                <xsd:element ref="ns5:SharedWithDetails" minOccurs="0"/>
                <xsd:element ref="ns5:RenameItem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DocumentSetDescription" ma:index="18" nillable="true" ma:displayName="Description" ma:description="A description of the Document Set" ma:internalName="DocumentSetDescription">
      <xsd:simpleType>
        <xsd:restriction base="dms:Note"/>
      </xsd:simpleType>
    </xsd:element>
    <xsd:element name="StartDate" ma:index="19" nillable="true" ma:displayName="Start Date" ma:default="[today]" ma:format="DateOnly" ma:internalName="Start_x0020_Date">
      <xsd:simpleType>
        <xsd:restriction base="dms:DateTime"/>
      </xsd:simpleType>
    </xsd:element>
    <xsd:element name="_ip_UnifiedCompliancePolicyProperties" ma:index="2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3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6327c7-b4a7-491d-b3d8-adcd873cda19" elementFormDefault="qualified">
    <xsd:import namespace="http://schemas.microsoft.com/office/2006/documentManagement/types"/>
    <xsd:import namespace="http://schemas.microsoft.com/office/infopath/2007/PartnerControls"/>
    <xsd:element name="RecordingLocation" ma:index="8" nillable="true" ma:displayName="Recording Location" ma:default="Booth" ma:format="Dropdown" ma:internalName="RecordingLocation">
      <xsd:simpleType>
        <xsd:restriction base="dms:Choice">
          <xsd:enumeration value="Booth"/>
          <xsd:enumeration value="Remote"/>
        </xsd:restriction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VideoProoferchecked" ma:index="11" nillable="true" ma:displayName="Video Proofer checked" ma:default="0" ma:format="Dropdown" ma:internalName="VideoProoferchecked">
      <xsd:simpleType>
        <xsd:restriction base="dms:Boolean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VideoDuration" ma:index="21" nillable="true" ma:displayName="Video Duration" ma:decimals="2" ma:description="use ," ma:format="Dropdown" ma:internalName="VideoDuration" ma:percentage="FALSE">
      <xsd:simpleType>
        <xsd:restriction base="dms:Number"/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VideoDuration_x0028_sec_x0029_" ma:index="23" nillable="true" ma:displayName="Video Duration (sec)" ma:decimals="0" ma:format="Dropdown" ma:internalName="VideoDuration_x0028_sec_x0029_" ma:percentage="FALSE">
      <xsd:simpleType>
        <xsd:restriction base="dms:Number"/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3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EndDate" ma:index="20" nillable="true" ma:displayName="End Date" ma:default="[today]" ma:format="DateTime" ma:internalName="End_x0020_Dat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6" nillable="true" ma:displayName="Taxonomy Catch All Column" ma:hidden="true" ma:list="{a583b6e6-2567-43a2-aacc-6177a7c0e155}" ma:internalName="TaxCatchAll" ma:showField="CatchAllData" ma:web="8e66fd11-5ed9-46f5-bfe0-9e4c15a9a1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6fd11-5ed9-46f5-bfe0-9e4c15a9a1fd" elementFormDefault="qualified">
    <xsd:import namespace="http://schemas.microsoft.com/office/2006/documentManagement/types"/>
    <xsd:import namespace="http://schemas.microsoft.com/office/infopath/2007/PartnerControls"/>
    <xsd:element name="SharedWithUsers" ma:index="3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RenameItems" ma:index="33" nillable="true" ma:displayName="Rename Items" ma:internalName="RenameItem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ideoDuration_x0028_sec_x0029_ xmlns="206327c7-b4a7-491d-b3d8-adcd873cda19" xsi:nil="true"/>
    <lcf76f155ced4ddcb4097134ff3c332f xmlns="206327c7-b4a7-491d-b3d8-adcd873cda19">
      <Terms xmlns="http://schemas.microsoft.com/office/infopath/2007/PartnerControls"/>
    </lcf76f155ced4ddcb4097134ff3c332f>
    <VideoDuration xmlns="206327c7-b4a7-491d-b3d8-adcd873cda19" xsi:nil="true"/>
    <_ip_UnifiedCompliancePolicyUIAction xmlns="http://schemas.microsoft.com/sharepoint/v3" xsi:nil="true"/>
    <RenameItems xmlns="8e66fd11-5ed9-46f5-bfe0-9e4c15a9a1fd" xsi:nil="true"/>
    <VideoProoferchecked xmlns="206327c7-b4a7-491d-b3d8-adcd873cda19">false</VideoProoferchecked>
    <DocumentSetDescription xmlns="http://schemas.microsoft.com/sharepoint/v3" xsi:nil="true"/>
    <_EndDate xmlns="http://schemas.microsoft.com/sharepoint/v3/fields">2023-07-20T23:28:15+00:00</_EndDate>
    <_ip_UnifiedCompliancePolicyProperties xmlns="http://schemas.microsoft.com/sharepoint/v3" xsi:nil="true"/>
    <StartDate xmlns="http://schemas.microsoft.com/sharepoint/v3">2023-07-20T23:28:15+00:00</StartDate>
    <TaxCatchAll xmlns="230e9df3-be65-4c73-a93b-d1236ebd677e" xsi:nil="true"/>
    <RecordingLocation xmlns="206327c7-b4a7-491d-b3d8-adcd873cda19">Booth</RecordingLocation>
  </documentManagement>
</p:properties>
</file>

<file path=customXml/itemProps1.xml><?xml version="1.0" encoding="utf-8"?>
<ds:datastoreItem xmlns:ds="http://schemas.openxmlformats.org/officeDocument/2006/customXml" ds:itemID="{A3187CDD-C9C8-48FC-ACEA-8F4E7FE552F6}"/>
</file>

<file path=customXml/itemProps2.xml><?xml version="1.0" encoding="utf-8"?>
<ds:datastoreItem xmlns:ds="http://schemas.openxmlformats.org/officeDocument/2006/customXml" ds:itemID="{6E2C2A99-0A9C-4D58-AED7-534D161A5BD1}"/>
</file>

<file path=customXml/itemProps3.xml><?xml version="1.0" encoding="utf-8"?>
<ds:datastoreItem xmlns:ds="http://schemas.openxmlformats.org/officeDocument/2006/customXml" ds:itemID="{C1AC51E5-A1B1-4CA2-B7AC-4488EC7A4CD7}"/>
</file>

<file path=docMetadata/LabelInfo.xml><?xml version="1.0" encoding="utf-8"?>
<clbl:labelList xmlns:clbl="http://schemas.microsoft.com/office/2020/mipLabelMetadata">
  <clbl:label id="{1a19d03a-48bc-4359-8038-5b5f6d5847c3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Inventário_tidy</vt:lpstr>
      <vt:lpstr>Inventário_no-tidy</vt:lpstr>
      <vt:lpstr>Receita_Vendas</vt:lpstr>
    </vt:vector>
  </TitlesOfParts>
  <Manager/>
  <Company>LinkedIn Learning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Misty Teach-McCloud</dc:creator>
  <cp:keywords/>
  <dc:description/>
  <cp:lastModifiedBy>Nathália Demetrio</cp:lastModifiedBy>
  <dcterms:created xsi:type="dcterms:W3CDTF">2012-12-06T16:24:04Z</dcterms:created>
  <dcterms:modified xsi:type="dcterms:W3CDTF">2023-07-20T23:28:02Z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0x0101000C5D5F8615B7954293931F0676A2AF5C</vt:lpwstr>
  </property>
  <property fmtid="{D5CDD505-2E9C-101B-9397-08002B2CF9AE}" pid="3" name="MediaServiceImageTags">
    <vt:lpwstr/>
  </property>
</Properties>
</file>