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is Carlos\Desktop\Cursos\Excel com IA\Exercícios\Desafio Dio 2\"/>
    </mc:Choice>
  </mc:AlternateContent>
  <xr:revisionPtr revIDLastSave="0" documentId="13_ncr:1_{052C520A-5048-48F9-8465-88BE0F58AB54}" xr6:coauthVersionLast="47" xr6:coauthVersionMax="47" xr10:uidLastSave="{00000000-0000-0000-0000-000000000000}"/>
  <bookViews>
    <workbookView xWindow="-21720" yWindow="-2175" windowWidth="21840" windowHeight="13140" tabRatio="49" xr2:uid="{AC4EA001-3E3C-4E2A-B81F-71A6C778E76A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8" i="2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<sst xmlns="http://schemas.openxmlformats.org/spreadsheetml/2006/main" count="104" uniqueCount="92">
  <si>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</si>
  <si>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</si>
  <si>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</si>
  <si>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</si>
  <si>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</si>
  <si>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</si>
  <si>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</si>
  <si>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</si>
  <si>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</si>
  <si>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</si>
  <si>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</si>
  <si>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DEPENDENTE CONJUGE</t>
  </si>
  <si>
    <t>RESIDENTE EXTERIOR</t>
  </si>
  <si>
    <t>HOUVE ALTERAÇÕES ENTREGA ANTERIOR</t>
  </si>
  <si>
    <t>1.Dados do Titular</t>
  </si>
  <si>
    <t>Preencha os dados de suas pessoa física abaixo</t>
  </si>
  <si>
    <t>NÃO</t>
  </si>
  <si>
    <t>FELIPE SKYWALKER NOBUMADA</t>
  </si>
  <si>
    <t>Rua dos Limoeiros. R. Nº 180</t>
  </si>
  <si>
    <t>felipe@dio.me</t>
  </si>
  <si>
    <t>Rua dos Limoeiros. Ruan Nº 180</t>
  </si>
  <si>
    <t>Maria do Bairro</t>
  </si>
  <si>
    <t>2.Informes de Rendimentos Bancários</t>
  </si>
  <si>
    <t>Preencha com os dados atuais de cada banco</t>
  </si>
  <si>
    <t>BANCO</t>
  </si>
  <si>
    <t>VALOR ATUAL</t>
  </si>
  <si>
    <t>ANEXO 📎</t>
  </si>
  <si>
    <t>Bancos</t>
  </si>
  <si>
    <t>001 - Banco do Brasil</t>
  </si>
  <si>
    <t>003 - Banco da Amazônia</t>
  </si>
  <si>
    <t>004 - Banco do Nordeste do Brasil</t>
  </si>
  <si>
    <t>024 - Banco de Pernambuco</t>
  </si>
  <si>
    <t>029 - Banco do Estado do Rio de Janeiro</t>
  </si>
  <si>
    <t>033 - Banco Santander</t>
  </si>
  <si>
    <t>037 - Banco do Estado do Pará</t>
  </si>
  <si>
    <t>041 - Banco do Estado do Rio Grande do Sul</t>
  </si>
  <si>
    <t>044 - Banco BVA</t>
  </si>
  <si>
    <t>062 - Hipercard Banco Múltiplo</t>
  </si>
  <si>
    <t>065 - Banco Lemon</t>
  </si>
  <si>
    <t>066 - Banco Morgan Stanley</t>
  </si>
  <si>
    <t>072 - Banco Rural Mais</t>
  </si>
  <si>
    <t>074 - Banco J. Safra</t>
  </si>
  <si>
    <t>077 - Banco Inter</t>
  </si>
  <si>
    <t>079 - Banco JBS</t>
  </si>
  <si>
    <t>082 - Banco Topázio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</si>
  <si>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</si>
  <si>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</si>
  <si>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</si>
  <si>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</si>
  <si>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</si>
  <si>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</si>
  <si>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</si>
  <si>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</si>
  <si>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</si>
  <si>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</si>
  <si>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</si>
  <si>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</si>
  <si>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260 - Nubank</t>
  </si>
  <si>
    <t>290 - PagBank</t>
  </si>
  <si>
    <t>336 - C6 Bank</t>
  </si>
  <si>
    <t>341 - Itaú Unibanco</t>
  </si>
  <si>
    <t>376 - Banco JPMorgan S.A.</t>
  </si>
  <si>
    <t>380 - PicPay</t>
  </si>
  <si>
    <t>422 - Banco Safra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</si>
  <si>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</si>
  <si>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</si>
  <si>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</si>
  <si>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</si>
  <si>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</si>
  <si>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634 - Banco Triângulo</t>
  </si>
  <si>
    <t>654 - Banco AJ Renner</t>
  </si>
  <si>
    <t>655 - Banco Votorantim</t>
  </si>
  <si>
    <t>707 - Banco Daycoval</t>
  </si>
  <si>
    <t>734 - Banco Gerdau</t>
  </si>
  <si>
    <t>735 - Banco Neon</t>
  </si>
  <si>
    <t>746 - Banco Modal</t>
  </si>
  <si>
    <t>748 - Banco Cooperativo Sicredi S.A.</t>
  </si>
  <si>
    <t>749 - Banco Simples</t>
  </si>
  <si>
    <t>Topazio_2025.PDF</t>
  </si>
  <si>
    <t>1º Banco</t>
  </si>
  <si>
    <t>2º Banco</t>
  </si>
  <si>
    <t>3º Banco</t>
  </si>
  <si>
    <t>Neon_2025.PDF</t>
  </si>
  <si>
    <t>Cruzeiro_Sul_2025.PDF</t>
  </si>
  <si>
    <t>Total</t>
  </si>
  <si>
    <t>São todos valores de entrada mês a mês de receitas</t>
  </si>
  <si>
    <t>3.Notas bancárias ou Extrato de Holerites</t>
  </si>
  <si>
    <t>Data de Entrada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</si>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</sst>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i/>
      <sz val="11"/>
      <color rgb="FF6124E8"/>
      <name val="Calibri"/>
      <family val="2"/>
      <scheme val="minor"/>
    </font>
    <font>
      <sz val="11"/>
      <color rgb="FF6124E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6124E8"/>
      <name val="Segoe UI Semilight"/>
      <family val="2"/>
    </font>
    <font>
      <i/>
      <sz val="9"/>
      <color rgb="FF7030A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i/>
      <sz val="14"/>
      <color rgb="FF6124E8"/>
      <name val="Calibri"/>
      <family val="2"/>
      <scheme val="minor"/>
    </font>
    <font>
      <b/>
      <sz val="14"/>
      <color rgb="FF6124E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124E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5" fillId="0" borderId="4" xfId="1" applyFont="1" applyBorder="1"/>
    <xf numFmtId="0" fontId="2" fillId="0" borderId="4" xfId="1" applyBorder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2" xfId="2" applyFont="1"/>
    <xf numFmtId="0" fontId="14" fillId="0" borderId="2" xfId="2" applyFont="1"/>
    <xf numFmtId="0" fontId="15" fillId="4" borderId="2" xfId="2" applyFont="1" applyFill="1" applyAlignment="1">
      <alignment horizontal="center"/>
    </xf>
    <xf numFmtId="0" fontId="6" fillId="4" borderId="5" xfId="0" applyFont="1" applyFill="1" applyBorder="1" applyAlignment="1">
      <alignment horizontal="left" vertical="center" indent="2"/>
    </xf>
    <xf numFmtId="0" fontId="7" fillId="4" borderId="5" xfId="0" applyFont="1" applyFill="1" applyBorder="1" applyAlignment="1">
      <alignment horizontal="left" vertical="center" indent="2"/>
    </xf>
    <xf numFmtId="168" fontId="12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" fillId="3" borderId="3" xfId="3" applyBorder="1" applyAlignment="1" applyProtection="1">
      <alignment horizontal="left"/>
      <protection locked="0"/>
    </xf>
    <xf numFmtId="164" fontId="1" fillId="3" borderId="3" xfId="3" applyNumberFormat="1" applyBorder="1" applyAlignment="1" applyProtection="1">
      <alignment horizontal="left"/>
      <protection locked="0"/>
    </xf>
    <xf numFmtId="14" fontId="1" fillId="3" borderId="3" xfId="3" applyNumberFormat="1" applyBorder="1" applyAlignment="1" applyProtection="1">
      <alignment horizontal="left"/>
      <protection locked="0"/>
    </xf>
    <xf numFmtId="165" fontId="1" fillId="3" borderId="3" xfId="3" applyNumberFormat="1" applyBorder="1" applyAlignment="1" applyProtection="1">
      <alignment horizontal="left"/>
      <protection locked="0"/>
    </xf>
    <xf numFmtId="166" fontId="1" fillId="3" borderId="3" xfId="3" applyNumberFormat="1" applyBorder="1" applyAlignment="1" applyProtection="1">
      <alignment horizontal="left"/>
      <protection locked="0"/>
    </xf>
    <xf numFmtId="167" fontId="1" fillId="3" borderId="3" xfId="3" applyNumberFormat="1" applyBorder="1" applyAlignment="1" applyProtection="1">
      <alignment horizontal="left"/>
      <protection locked="0"/>
    </xf>
    <xf numFmtId="0" fontId="8" fillId="3" borderId="3" xfId="4" applyFill="1" applyBorder="1" applyAlignment="1" applyProtection="1">
      <alignment horizontal="left"/>
      <protection locked="0"/>
    </xf>
    <xf numFmtId="168" fontId="1" fillId="3" borderId="3" xfId="3" applyNumberFormat="1" applyBorder="1" applyAlignment="1" applyProtection="1">
      <alignment horizontal="left"/>
      <protection locked="0"/>
    </xf>
    <xf numFmtId="169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44" fontId="16" fillId="0" borderId="0" xfId="0" applyNumberFormat="1" applyFont="1" applyAlignment="1" applyProtection="1">
      <alignment horizontal="center"/>
      <protection locked="0"/>
    </xf>
    <xf numFmtId="0" fontId="4" fillId="5" borderId="0" xfId="0" applyFont="1" applyFill="1" applyProtection="1">
      <protection locked="0"/>
    </xf>
    <xf numFmtId="0" fontId="0" fillId="0" borderId="0" xfId="0" applyProtection="1">
      <protection locked="0"/>
    </xf>
  </cellXfs>
  <cellStyles count="5">
    <cellStyle name="20% - Ênfase3" xfId="3" builtinId="38"/>
    <cellStyle name="Hiperlink" xfId="4" builtinId="8"/>
    <cellStyle name="Normal" xfId="0" builtinId="0"/>
    <cellStyle name="Título 1" xfId="1" builtinId="16"/>
    <cellStyle name="Título 2" xfId="2" builtinId="17"/>
  </cellStyles>
  <dxfs count="6"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69" formatCode="mmmm\,\ yyyy;@"/>
      <alignment horizontal="center" vertical="bottom" textRotation="0" wrapText="0" indent="0" justifyLastLine="0" shrinkToFit="0" readingOrder="0"/>
      <protection locked="0" hidden="0"/>
    </dxf>
    <dxf>
      <border outline="0">
        <bottom style="thick">
          <color theme="4" tint="0.499984740745262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7C719B"/>
      <color rgb="FFEE3F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luis-carlos-de-queiroz-a84042b6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luis-carlos-de-queiroz-a84042b6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5" Type="http://schemas.openxmlformats.org/officeDocument/2006/relationships/image" Target="../media/image2.jpeg"/><Relationship Id="rId4" Type="http://schemas.openxmlformats.org/officeDocument/2006/relationships/hyperlink" Target="https://www.linkedin.com/in/luis-carlos-de-queiroz-a84042b6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219076</xdr:colOff>
      <xdr:row>1</xdr:row>
      <xdr:rowOff>171450</xdr:rowOff>
    </xdr:from>
    <xdr:to>
      <xdr:col>0</xdr:col>
      <xdr:colOff>1743076</xdr:colOff>
      <xdr:row>9</xdr:row>
      <xdr:rowOff>38100</xdr:rowOff>
    </xdr:to>
    <xdr:pic>
      <xdr:nvPicPr>
        <xdr:cNvPr id="2" name="Imagem 1" descr="Purple Lion Photo Stock Illustrations – 4,739 Purple Lion Photo Stock  Illustrations, Vectors &amp; Clipart - Dreamstime">
          <a:extLst>
            <a:ext uri="{FF2B5EF4-FFF2-40B4-BE49-F238E27FC236}">
              <a16:creationId xmlns:a16="http://schemas.microsoft.com/office/drawing/2014/main" id="{83345C70-9F5E-7A2D-A9BB-FAFE1A48F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36195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142875</xdr:rowOff>
    </xdr:from>
    <xdr:to>
      <xdr:col>0</xdr:col>
      <xdr:colOff>1847850</xdr:colOff>
      <xdr:row>2</xdr:row>
      <xdr:rowOff>47625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453015F-F847-0EF8-2C74-DD3112104702}"/>
            </a:ext>
          </a:extLst>
        </xdr:cNvPr>
        <xdr:cNvSpPr/>
      </xdr:nvSpPr>
      <xdr:spPr>
        <a:xfrm>
          <a:off x="76200" y="142875"/>
          <a:ext cx="1771650" cy="285750"/>
        </a:xfrm>
        <a:prstGeom prst="roundRect">
          <a:avLst/>
        </a:prstGeom>
        <a:gradFill>
          <a:gsLst>
            <a:gs pos="52000">
              <a:schemeClr val="bg2">
                <a:lumMod val="25000"/>
              </a:schemeClr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chemeClr val="bg1"/>
                </a:solidFill>
              </a:ln>
              <a:gradFill>
                <a:gsLst>
                  <a:gs pos="0">
                    <a:srgbClr val="6124E8"/>
                  </a:gs>
                  <a:gs pos="89000">
                    <a:schemeClr val="tx1">
                      <a:lumMod val="75000"/>
                      <a:lumOff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85724</xdr:colOff>
      <xdr:row>9</xdr:row>
      <xdr:rowOff>47625</xdr:rowOff>
    </xdr:from>
    <xdr:to>
      <xdr:col>0</xdr:col>
      <xdr:colOff>1828799</xdr:colOff>
      <xdr:row>11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852705-974A-2E2B-A440-21320BB823E5}"/>
            </a:ext>
          </a:extLst>
        </xdr:cNvPr>
        <xdr:cNvSpPr/>
      </xdr:nvSpPr>
      <xdr:spPr>
        <a:xfrm>
          <a:off x="85724" y="1895475"/>
          <a:ext cx="1743075" cy="409575"/>
        </a:xfrm>
        <a:prstGeom prst="roundRect">
          <a:avLst>
            <a:gd name="adj" fmla="val 46900"/>
          </a:avLst>
        </a:prstGeom>
        <a:gradFill>
          <a:gsLst>
            <a:gs pos="52000">
              <a:schemeClr val="bg2">
                <a:lumMod val="25000"/>
              </a:schemeClr>
            </a:gs>
            <a:gs pos="100000">
              <a:srgbClr val="7C719B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85724</xdr:colOff>
      <xdr:row>12</xdr:row>
      <xdr:rowOff>66675</xdr:rowOff>
    </xdr:from>
    <xdr:to>
      <xdr:col>0</xdr:col>
      <xdr:colOff>1828799</xdr:colOff>
      <xdr:row>14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A9B0B9-F762-4CF6-A5C5-5BC0F4188906}"/>
            </a:ext>
          </a:extLst>
        </xdr:cNvPr>
        <xdr:cNvSpPr/>
      </xdr:nvSpPr>
      <xdr:spPr>
        <a:xfrm>
          <a:off x="85724" y="2543175"/>
          <a:ext cx="1743075" cy="409575"/>
        </a:xfrm>
        <a:prstGeom prst="roundRect">
          <a:avLst>
            <a:gd name="adj" fmla="val 469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85724</xdr:colOff>
      <xdr:row>15</xdr:row>
      <xdr:rowOff>85725</xdr:rowOff>
    </xdr:from>
    <xdr:to>
      <xdr:col>0</xdr:col>
      <xdr:colOff>1828799</xdr:colOff>
      <xdr:row>17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AD2C3E-9555-4C45-96CE-ADBD92A195B8}"/>
            </a:ext>
          </a:extLst>
        </xdr:cNvPr>
        <xdr:cNvSpPr/>
      </xdr:nvSpPr>
      <xdr:spPr>
        <a:xfrm>
          <a:off x="85724" y="3190875"/>
          <a:ext cx="1743075" cy="409575"/>
        </a:xfrm>
        <a:prstGeom prst="roundRect">
          <a:avLst>
            <a:gd name="adj" fmla="val 469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24</xdr:row>
      <xdr:rowOff>85725</xdr:rowOff>
    </xdr:from>
    <xdr:to>
      <xdr:col>2</xdr:col>
      <xdr:colOff>923925</xdr:colOff>
      <xdr:row>26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DCB7477-ED6B-F22A-41F0-DD76CE85D4D2}"/>
            </a:ext>
          </a:extLst>
        </xdr:cNvPr>
        <xdr:cNvSpPr/>
      </xdr:nvSpPr>
      <xdr:spPr>
        <a:xfrm>
          <a:off x="0" y="5000625"/>
          <a:ext cx="34956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⭐ System</a:t>
          </a:r>
          <a:r>
            <a:rPr lang="pt-BR" sz="1100" baseline="0"/>
            <a:t> by Luis -@DJLC2  ⭐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21</xdr:row>
      <xdr:rowOff>165100</xdr:rowOff>
    </xdr:from>
    <xdr:to>
      <xdr:col>0</xdr:col>
      <xdr:colOff>514350</xdr:colOff>
      <xdr:row>23</xdr:row>
      <xdr:rowOff>107950</xdr:rowOff>
    </xdr:to>
    <xdr:pic>
      <xdr:nvPicPr>
        <xdr:cNvPr id="10" name="Icon_Link" descr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59668A-5F43-4849-A93A-B5377C479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508500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63500</xdr:colOff>
      <xdr:row>21</xdr:row>
      <xdr:rowOff>38100</xdr:rowOff>
    </xdr:from>
    <xdr:to>
      <xdr:col>0</xdr:col>
      <xdr:colOff>1863500</xdr:colOff>
      <xdr:row>21</xdr:row>
      <xdr:rowOff>47625</xdr:rowOff>
    </xdr:to>
    <xdr:cxnSp macro="">
      <xdr:nvCxnSpPr>
        <xdr:cNvPr id="12" name="Linha_1">
          <a:extLst>
            <a:ext uri="{FF2B5EF4-FFF2-40B4-BE49-F238E27FC236}">
              <a16:creationId xmlns:a16="http://schemas.microsoft.com/office/drawing/2014/main" id="{97639B39-0176-A4FA-9E30-0B2E93741856}"/>
            </a:ext>
          </a:extLst>
        </xdr:cNvPr>
        <xdr:cNvCxnSpPr/>
      </xdr:nvCxnSpPr>
      <xdr:spPr>
        <a:xfrm>
          <a:off x="63500" y="4381500"/>
          <a:ext cx="1800000" cy="9525"/>
        </a:xfrm>
        <a:prstGeom prst="line">
          <a:avLst/>
        </a:prstGeom>
        <a:ln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2686050</xdr:colOff>
      <xdr:row>20</xdr:row>
      <xdr:rowOff>114300</xdr:rowOff>
    </xdr:from>
    <xdr:to>
      <xdr:col>4</xdr:col>
      <xdr:colOff>28575</xdr:colOff>
      <xdr:row>22</xdr:row>
      <xdr:rowOff>57150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1762EA-8B07-47B6-EF3D-CA5491D66CF5}"/>
            </a:ext>
          </a:extLst>
        </xdr:cNvPr>
        <xdr:cNvSpPr/>
      </xdr:nvSpPr>
      <xdr:spPr>
        <a:xfrm>
          <a:off x="5257800" y="4267200"/>
          <a:ext cx="2790825" cy="323850"/>
        </a:xfrm>
        <a:prstGeom prst="roundRect">
          <a:avLst/>
        </a:prstGeom>
        <a:gradFill>
          <a:gsLst>
            <a:gs pos="52000">
              <a:schemeClr val="bg2">
                <a:lumMod val="25000"/>
              </a:schemeClr>
            </a:gs>
            <a:gs pos="100000">
              <a:srgbClr val="7C719B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219076</xdr:colOff>
      <xdr:row>1</xdr:row>
      <xdr:rowOff>171450</xdr:rowOff>
    </xdr:from>
    <xdr:to>
      <xdr:col>0</xdr:col>
      <xdr:colOff>1743076</xdr:colOff>
      <xdr:row>8</xdr:row>
      <xdr:rowOff>171450</xdr:rowOff>
    </xdr:to>
    <xdr:pic>
      <xdr:nvPicPr>
        <xdr:cNvPr id="2" name="Imagem 1" descr="Purple Lion Photo Stock Illustrations – 4,739 Purple Lion Photo Stock  Illustrations, Vectors &amp; Clipart - Dreamstime">
          <a:extLst>
            <a:ext uri="{FF2B5EF4-FFF2-40B4-BE49-F238E27FC236}">
              <a16:creationId xmlns:a16="http://schemas.microsoft.com/office/drawing/2014/main" id="{3520ACEE-0E27-48BC-84B4-65686FA50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36195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142875</xdr:rowOff>
    </xdr:from>
    <xdr:to>
      <xdr:col>0</xdr:col>
      <xdr:colOff>1847850</xdr:colOff>
      <xdr:row>2</xdr:row>
      <xdr:rowOff>47625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DF69AE3-4297-4A46-801B-66842439105B}"/>
            </a:ext>
          </a:extLst>
        </xdr:cNvPr>
        <xdr:cNvSpPr/>
      </xdr:nvSpPr>
      <xdr:spPr>
        <a:xfrm>
          <a:off x="76200" y="142875"/>
          <a:ext cx="1771650" cy="285750"/>
        </a:xfrm>
        <a:prstGeom prst="roundRect">
          <a:avLst/>
        </a:prstGeom>
        <a:gradFill>
          <a:gsLst>
            <a:gs pos="52000">
              <a:schemeClr val="bg2">
                <a:lumMod val="25000"/>
              </a:schemeClr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chemeClr val="bg1"/>
                </a:solidFill>
              </a:ln>
              <a:gradFill>
                <a:gsLst>
                  <a:gs pos="0">
                    <a:srgbClr val="6124E8"/>
                  </a:gs>
                  <a:gs pos="89000">
                    <a:schemeClr val="tx1">
                      <a:lumMod val="75000"/>
                      <a:lumOff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85724</xdr:colOff>
      <xdr:row>8</xdr:row>
      <xdr:rowOff>180975</xdr:rowOff>
    </xdr:from>
    <xdr:to>
      <xdr:col>0</xdr:col>
      <xdr:colOff>1828799</xdr:colOff>
      <xdr:row>11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A4E166-E089-4028-B8A2-F4E14EC3C997}"/>
            </a:ext>
          </a:extLst>
        </xdr:cNvPr>
        <xdr:cNvSpPr/>
      </xdr:nvSpPr>
      <xdr:spPr>
        <a:xfrm>
          <a:off x="85724" y="1895475"/>
          <a:ext cx="1743075" cy="409575"/>
        </a:xfrm>
        <a:prstGeom prst="roundRect">
          <a:avLst>
            <a:gd name="adj" fmla="val 469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85724</xdr:colOff>
      <xdr:row>12</xdr:row>
      <xdr:rowOff>28575</xdr:rowOff>
    </xdr:from>
    <xdr:to>
      <xdr:col>0</xdr:col>
      <xdr:colOff>1828799</xdr:colOff>
      <xdr:row>14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AE05DE-A263-4B9A-9E0B-9465C216D306}"/>
            </a:ext>
          </a:extLst>
        </xdr:cNvPr>
        <xdr:cNvSpPr/>
      </xdr:nvSpPr>
      <xdr:spPr>
        <a:xfrm>
          <a:off x="85724" y="2543175"/>
          <a:ext cx="1743075" cy="409575"/>
        </a:xfrm>
        <a:prstGeom prst="roundRect">
          <a:avLst>
            <a:gd name="adj" fmla="val 46900"/>
          </a:avLst>
        </a:prstGeom>
        <a:gradFill>
          <a:gsLst>
            <a:gs pos="52000">
              <a:schemeClr val="bg2">
                <a:lumMod val="25000"/>
              </a:schemeClr>
            </a:gs>
            <a:gs pos="100000">
              <a:srgbClr val="7C719B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85724</xdr:colOff>
      <xdr:row>15</xdr:row>
      <xdr:rowOff>85725</xdr:rowOff>
    </xdr:from>
    <xdr:to>
      <xdr:col>0</xdr:col>
      <xdr:colOff>1828799</xdr:colOff>
      <xdr:row>17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895394-3606-4D65-B79F-6D35DF549041}"/>
            </a:ext>
          </a:extLst>
        </xdr:cNvPr>
        <xdr:cNvSpPr/>
      </xdr:nvSpPr>
      <xdr:spPr>
        <a:xfrm>
          <a:off x="85724" y="3190875"/>
          <a:ext cx="1743075" cy="409575"/>
        </a:xfrm>
        <a:prstGeom prst="roundRect">
          <a:avLst>
            <a:gd name="adj" fmla="val 469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24</xdr:row>
      <xdr:rowOff>66675</xdr:rowOff>
    </xdr:from>
    <xdr:to>
      <xdr:col>2</xdr:col>
      <xdr:colOff>923925</xdr:colOff>
      <xdr:row>26</xdr:row>
      <xdr:rowOff>123825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E74ED2C-7916-4AA9-9607-9C25D4E80DC6}"/>
            </a:ext>
          </a:extLst>
        </xdr:cNvPr>
        <xdr:cNvSpPr/>
      </xdr:nvSpPr>
      <xdr:spPr>
        <a:xfrm>
          <a:off x="0" y="5000625"/>
          <a:ext cx="34956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⭐ System</a:t>
          </a:r>
          <a:r>
            <a:rPr lang="pt-BR" sz="1100" baseline="0"/>
            <a:t> by Luis -@DJLC2  ⭐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21</xdr:row>
      <xdr:rowOff>184150</xdr:rowOff>
    </xdr:from>
    <xdr:to>
      <xdr:col>0</xdr:col>
      <xdr:colOff>514350</xdr:colOff>
      <xdr:row>23</xdr:row>
      <xdr:rowOff>88900</xdr:rowOff>
    </xdr:to>
    <xdr:pic>
      <xdr:nvPicPr>
        <xdr:cNvPr id="9" name="Icon_Link" descr="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7354DC-7DA5-4268-BA2C-956B23AD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508500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63500</xdr:colOff>
      <xdr:row>21</xdr:row>
      <xdr:rowOff>57150</xdr:rowOff>
    </xdr:from>
    <xdr:to>
      <xdr:col>0</xdr:col>
      <xdr:colOff>1863500</xdr:colOff>
      <xdr:row>21</xdr:row>
      <xdr:rowOff>66675</xdr:rowOff>
    </xdr:to>
    <xdr:cxnSp macro="">
      <xdr:nvCxnSpPr>
        <xdr:cNvPr id="10" name="Linha_1">
          <a:extLst>
            <a:ext uri="{FF2B5EF4-FFF2-40B4-BE49-F238E27FC236}">
              <a16:creationId xmlns:a16="http://schemas.microsoft.com/office/drawing/2014/main" id="{86029593-A543-4732-A638-4502A243E7EF}"/>
            </a:ext>
          </a:extLst>
        </xdr:cNvPr>
        <xdr:cNvCxnSpPr/>
      </xdr:nvCxnSpPr>
      <xdr:spPr>
        <a:xfrm>
          <a:off x="63500" y="4381500"/>
          <a:ext cx="1800000" cy="9525"/>
        </a:xfrm>
        <a:prstGeom prst="line">
          <a:avLst/>
        </a:prstGeom>
        <a:ln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438150</xdr:colOff>
      <xdr:row>25</xdr:row>
      <xdr:rowOff>95250</xdr:rowOff>
    </xdr:from>
    <xdr:to>
      <xdr:col>2</xdr:col>
      <xdr:colOff>2619375</xdr:colOff>
      <xdr:row>27</xdr:row>
      <xdr:rowOff>38100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4C88B6-9D67-48EB-A594-BB165EB44BC1}"/>
            </a:ext>
          </a:extLst>
        </xdr:cNvPr>
        <xdr:cNvSpPr/>
      </xdr:nvSpPr>
      <xdr:spPr>
        <a:xfrm>
          <a:off x="2400300" y="5219700"/>
          <a:ext cx="2790825" cy="323850"/>
        </a:xfrm>
        <a:prstGeom prst="roundRect">
          <a:avLst/>
        </a:prstGeom>
        <a:gradFill>
          <a:gsLst>
            <a:gs pos="52000">
              <a:schemeClr val="bg2">
                <a:lumMod val="25000"/>
              </a:schemeClr>
            </a:gs>
            <a:gs pos="100000">
              <a:srgbClr val="7C719B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&lt;- ANTERIOR</a:t>
          </a:r>
        </a:p>
      </xdr:txBody>
    </xdr:sp>
    <xdr:clientData/>
  </xdr:twoCellAnchor>
  <xdr:twoCellAnchor editAs="absolute">
    <xdr:from>
      <xdr:col>2</xdr:col>
      <xdr:colOff>2676525</xdr:colOff>
      <xdr:row>25</xdr:row>
      <xdr:rowOff>95250</xdr:rowOff>
    </xdr:from>
    <xdr:to>
      <xdr:col>4</xdr:col>
      <xdr:colOff>19050</xdr:colOff>
      <xdr:row>27</xdr:row>
      <xdr:rowOff>38100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5C0551-1C50-4E9F-AA51-3F344327E4C4}"/>
            </a:ext>
          </a:extLst>
        </xdr:cNvPr>
        <xdr:cNvSpPr/>
      </xdr:nvSpPr>
      <xdr:spPr>
        <a:xfrm>
          <a:off x="5248275" y="5219700"/>
          <a:ext cx="2790825" cy="323850"/>
        </a:xfrm>
        <a:prstGeom prst="roundRect">
          <a:avLst/>
        </a:prstGeom>
        <a:gradFill>
          <a:gsLst>
            <a:gs pos="52000">
              <a:schemeClr val="bg2">
                <a:lumMod val="25000"/>
              </a:schemeClr>
            </a:gs>
            <a:gs pos="100000">
              <a:srgbClr val="7C719B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219076</xdr:colOff>
      <xdr:row>1</xdr:row>
      <xdr:rowOff>171450</xdr:rowOff>
    </xdr:from>
    <xdr:to>
      <xdr:col>0</xdr:col>
      <xdr:colOff>1743076</xdr:colOff>
      <xdr:row>8</xdr:row>
      <xdr:rowOff>171450</xdr:rowOff>
    </xdr:to>
    <xdr:pic>
      <xdr:nvPicPr>
        <xdr:cNvPr id="2" name="Imagem 1" descr="Purple Lion Photo Stock Illustrations – 4,739 Purple Lion Photo Stock  Illustrations, Vectors &amp; Clipart - Dreamstime">
          <a:extLst>
            <a:ext uri="{FF2B5EF4-FFF2-40B4-BE49-F238E27FC236}">
              <a16:creationId xmlns:a16="http://schemas.microsoft.com/office/drawing/2014/main" id="{F41B221B-ECE3-448D-B67E-3950198D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36195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142875</xdr:rowOff>
    </xdr:from>
    <xdr:to>
      <xdr:col>0</xdr:col>
      <xdr:colOff>1847850</xdr:colOff>
      <xdr:row>2</xdr:row>
      <xdr:rowOff>47625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F9CEE4A-7402-4B36-B141-06CF82C17FB4}"/>
            </a:ext>
          </a:extLst>
        </xdr:cNvPr>
        <xdr:cNvSpPr/>
      </xdr:nvSpPr>
      <xdr:spPr>
        <a:xfrm>
          <a:off x="76200" y="142875"/>
          <a:ext cx="1771650" cy="285750"/>
        </a:xfrm>
        <a:prstGeom prst="roundRect">
          <a:avLst/>
        </a:prstGeom>
        <a:gradFill>
          <a:gsLst>
            <a:gs pos="52000">
              <a:schemeClr val="bg2">
                <a:lumMod val="25000"/>
              </a:schemeClr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n>
                <a:solidFill>
                  <a:schemeClr val="bg1"/>
                </a:solidFill>
              </a:ln>
              <a:gradFill>
                <a:gsLst>
                  <a:gs pos="0">
                    <a:srgbClr val="6124E8"/>
                  </a:gs>
                  <a:gs pos="89000">
                    <a:schemeClr val="tx1">
                      <a:lumMod val="75000"/>
                      <a:lumOff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85724</xdr:colOff>
      <xdr:row>8</xdr:row>
      <xdr:rowOff>180975</xdr:rowOff>
    </xdr:from>
    <xdr:to>
      <xdr:col>0</xdr:col>
      <xdr:colOff>1828799</xdr:colOff>
      <xdr:row>10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4BD24E-EB75-4496-969E-18E476E333DC}"/>
            </a:ext>
          </a:extLst>
        </xdr:cNvPr>
        <xdr:cNvSpPr/>
      </xdr:nvSpPr>
      <xdr:spPr>
        <a:xfrm>
          <a:off x="85724" y="1895475"/>
          <a:ext cx="1743075" cy="409575"/>
        </a:xfrm>
        <a:prstGeom prst="roundRect">
          <a:avLst>
            <a:gd name="adj" fmla="val 469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85724</xdr:colOff>
      <xdr:row>11</xdr:row>
      <xdr:rowOff>190500</xdr:rowOff>
    </xdr:from>
    <xdr:to>
      <xdr:col>0</xdr:col>
      <xdr:colOff>1828799</xdr:colOff>
      <xdr:row>14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25D381-150B-4E7B-97F6-49F655BC3047}"/>
            </a:ext>
          </a:extLst>
        </xdr:cNvPr>
        <xdr:cNvSpPr/>
      </xdr:nvSpPr>
      <xdr:spPr>
        <a:xfrm>
          <a:off x="85724" y="2543175"/>
          <a:ext cx="1743075" cy="409575"/>
        </a:xfrm>
        <a:prstGeom prst="roundRect">
          <a:avLst>
            <a:gd name="adj" fmla="val 469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85724</xdr:colOff>
      <xdr:row>15</xdr:row>
      <xdr:rowOff>66675</xdr:rowOff>
    </xdr:from>
    <xdr:to>
      <xdr:col>0</xdr:col>
      <xdr:colOff>1828799</xdr:colOff>
      <xdr:row>17</xdr:row>
      <xdr:rowOff>95250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B9F13D5-B089-484C-A91A-0DC3CC10A4B8}"/>
            </a:ext>
          </a:extLst>
        </xdr:cNvPr>
        <xdr:cNvSpPr/>
      </xdr:nvSpPr>
      <xdr:spPr>
        <a:xfrm>
          <a:off x="85724" y="3190875"/>
          <a:ext cx="1743075" cy="409575"/>
        </a:xfrm>
        <a:prstGeom prst="roundRect">
          <a:avLst>
            <a:gd name="adj" fmla="val 46900"/>
          </a:avLst>
        </a:prstGeom>
        <a:gradFill>
          <a:gsLst>
            <a:gs pos="52000">
              <a:schemeClr val="bg2">
                <a:lumMod val="25000"/>
              </a:schemeClr>
            </a:gs>
            <a:gs pos="100000">
              <a:srgbClr val="7C719B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24</xdr:row>
      <xdr:rowOff>161925</xdr:rowOff>
    </xdr:from>
    <xdr:to>
      <xdr:col>2</xdr:col>
      <xdr:colOff>923925</xdr:colOff>
      <xdr:row>27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9EEC44C-FAA8-435E-8F2D-67A77D3E1642}"/>
            </a:ext>
          </a:extLst>
        </xdr:cNvPr>
        <xdr:cNvSpPr/>
      </xdr:nvSpPr>
      <xdr:spPr>
        <a:xfrm>
          <a:off x="0" y="5000625"/>
          <a:ext cx="34956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⭐ System</a:t>
          </a:r>
          <a:r>
            <a:rPr lang="pt-BR" sz="1100" baseline="0"/>
            <a:t> by Luis -@DJLC2  ⭐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22</xdr:row>
      <xdr:rowOff>50800</xdr:rowOff>
    </xdr:from>
    <xdr:to>
      <xdr:col>0</xdr:col>
      <xdr:colOff>514350</xdr:colOff>
      <xdr:row>23</xdr:row>
      <xdr:rowOff>184150</xdr:rowOff>
    </xdr:to>
    <xdr:pic>
      <xdr:nvPicPr>
        <xdr:cNvPr id="10" name="Icon_Link" descr="linkedi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4E7C8A-0F01-4281-BF88-095EDA60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508500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63500</xdr:colOff>
      <xdr:row>21</xdr:row>
      <xdr:rowOff>114300</xdr:rowOff>
    </xdr:from>
    <xdr:to>
      <xdr:col>0</xdr:col>
      <xdr:colOff>1863500</xdr:colOff>
      <xdr:row>21</xdr:row>
      <xdr:rowOff>123825</xdr:rowOff>
    </xdr:to>
    <xdr:cxnSp macro="">
      <xdr:nvCxnSpPr>
        <xdr:cNvPr id="11" name="Linha_1">
          <a:extLst>
            <a:ext uri="{FF2B5EF4-FFF2-40B4-BE49-F238E27FC236}">
              <a16:creationId xmlns:a16="http://schemas.microsoft.com/office/drawing/2014/main" id="{CC2271F2-F776-47A6-93F9-D08764B112FA}"/>
            </a:ext>
          </a:extLst>
        </xdr:cNvPr>
        <xdr:cNvCxnSpPr/>
      </xdr:nvCxnSpPr>
      <xdr:spPr>
        <a:xfrm>
          <a:off x="63500" y="4381500"/>
          <a:ext cx="1800000" cy="9525"/>
        </a:xfrm>
        <a:prstGeom prst="line">
          <a:avLst/>
        </a:prstGeom>
        <a:ln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714376</xdr:colOff>
      <xdr:row>28</xdr:row>
      <xdr:rowOff>57150</xdr:rowOff>
    </xdr:from>
    <xdr:to>
      <xdr:col>5</xdr:col>
      <xdr:colOff>9526</xdr:colOff>
      <xdr:row>29</xdr:row>
      <xdr:rowOff>95250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113E16-C101-4BCD-A24F-4EBF5855D6DD}"/>
            </a:ext>
          </a:extLst>
        </xdr:cNvPr>
        <xdr:cNvSpPr/>
      </xdr:nvSpPr>
      <xdr:spPr>
        <a:xfrm>
          <a:off x="5000626" y="5657850"/>
          <a:ext cx="2724150" cy="228600"/>
        </a:xfrm>
        <a:prstGeom prst="roundRect">
          <a:avLst/>
        </a:prstGeom>
        <a:gradFill>
          <a:gsLst>
            <a:gs pos="52000">
              <a:schemeClr val="bg2">
                <a:lumMod val="25000"/>
              </a:schemeClr>
            </a:gs>
            <a:gs pos="100000">
              <a:srgbClr val="7C719B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FD24E-7F09-439E-B174-2F42B7CB0FEE}" name="Tabela1" displayName="Tabela1" ref="C11:E28" totalsRowShown="0" headerRowDxfId="5" dataDxfId="1" headerRowBorderDxfId="4" headerRowCellStyle="Título 2">
  <autoFilter ref="C11:E28" xr:uid="{316FD24E-7F09-439E-B174-2F42B7CB0FEE}"/>
  <tableColumns count="3">
    <tableColumn id="1" xr3:uid="{8715E438-0315-4434-B6C4-A34B73E6521C}" name="Data de Entrada" dataDxfId="3"/>
    <tableColumn id="2" xr3:uid="{2F208135-46D8-40FD-AE99-ECB2C77548A7}" name="Categoria" dataDxfId="2"/>
    <tableColumn id="3" xr3:uid="{BCAF778D-1EE7-447C-9ED8-B5C6461CA149}" name="Valor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A85D-4DD8-4DE1-8DAA-1F7C981B7B08}">
  <sheetPr codeName="Planilha1"/>
  <dimension ref="A1:G28"/>
  <sheetViews>
    <sheetView showGridLines="0" showRowColHeaders="0" tabSelected="1" workbookViewId="0">
      <selection activeCell="D7" sqref="D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29.42578125" style="1" customWidth="1"/>
    <col min="2" max="2" width="9.140625" customWidth="1"/>
    <col min="3" max="4" width="40.85546875" customWidth="1"/>
    <col min="5" max="7" width="9.140625" customWidth="1"/>
    <col min="8" max="16384" width="9.140625" hidden="1"/>
  </cols>
  <sheetData>
    <row r="1" spans="3:5" x14ac:dyDescent="0.25"/>
    <row r="2" spans="3:5" x14ac:dyDescent="0.25"/>
    <row r="3" spans="3:5" x14ac:dyDescent="0.25"/>
    <row r="4" spans="3:5" ht="20.25" thickBot="1" x14ac:dyDescent="0.35">
      <c r="C4" s="2" t="s">
        <v>14</v>
      </c>
      <c r="D4" s="3"/>
      <c r="E4" s="3"/>
    </row>
    <row r="5" spans="3:5" ht="15.75" thickTop="1" x14ac:dyDescent="0.25">
      <c r="C5" s="9" t="s">
        <v>15</v>
      </c>
      <c r="D5" s="10"/>
      <c r="E5" s="10"/>
    </row>
    <row r="6" spans="3:5" x14ac:dyDescent="0.25"/>
    <row r="7" spans="3:5" ht="16.5" x14ac:dyDescent="0.3">
      <c r="C7" s="4" t="s">
        <v>0</v>
      </c>
      <c r="D7" s="14" t="s">
        <v>17</v>
      </c>
    </row>
    <row r="8" spans="3:5" ht="16.5" x14ac:dyDescent="0.3">
      <c r="C8" s="4" t="s">
        <v>1</v>
      </c>
      <c r="D8" s="15">
        <v>88855544402</v>
      </c>
    </row>
    <row r="9" spans="3:5" ht="16.5" x14ac:dyDescent="0.3">
      <c r="C9" s="4" t="s">
        <v>2</v>
      </c>
      <c r="D9" s="16">
        <v>34605</v>
      </c>
    </row>
    <row r="10" spans="3:5" ht="16.5" x14ac:dyDescent="0.3">
      <c r="C10" s="4" t="s">
        <v>3</v>
      </c>
      <c r="D10" s="14">
        <v>31713388</v>
      </c>
    </row>
    <row r="11" spans="3:5" ht="16.5" x14ac:dyDescent="0.3">
      <c r="C11" s="4" t="s">
        <v>4</v>
      </c>
      <c r="D11" s="14" t="s">
        <v>21</v>
      </c>
    </row>
    <row r="12" spans="3:5" ht="16.5" x14ac:dyDescent="0.3">
      <c r="C12" s="4" t="s">
        <v>5</v>
      </c>
      <c r="D12" s="14" t="s">
        <v>20</v>
      </c>
    </row>
    <row r="13" spans="3:5" ht="16.5" x14ac:dyDescent="0.3">
      <c r="C13" s="4" t="s">
        <v>6</v>
      </c>
      <c r="D13" s="14" t="s">
        <v>18</v>
      </c>
    </row>
    <row r="14" spans="3:5" ht="16.5" x14ac:dyDescent="0.3">
      <c r="C14" s="4" t="s">
        <v>7</v>
      </c>
      <c r="D14" s="17">
        <v>98764321</v>
      </c>
    </row>
    <row r="15" spans="3:5" ht="16.5" x14ac:dyDescent="0.3">
      <c r="C15" s="4" t="s">
        <v>8</v>
      </c>
      <c r="D15" s="18">
        <v>1131713388</v>
      </c>
    </row>
    <row r="16" spans="3:5" ht="16.5" x14ac:dyDescent="0.3">
      <c r="C16" s="4" t="s">
        <v>9</v>
      </c>
      <c r="D16" s="19">
        <v>11999998888</v>
      </c>
    </row>
    <row r="17" spans="3:4" ht="16.5" x14ac:dyDescent="0.3">
      <c r="C17" s="4" t="s">
        <v>10</v>
      </c>
      <c r="D17" s="20" t="s">
        <v>19</v>
      </c>
    </row>
    <row r="18" spans="3:4" ht="16.5" x14ac:dyDescent="0.3">
      <c r="C18" s="4" t="s">
        <v>13</v>
      </c>
      <c r="D18" s="14" t="s">
        <v>16</v>
      </c>
    </row>
    <row r="19" spans="3:4" ht="16.5" x14ac:dyDescent="0.3">
      <c r="C19" s="4" t="s">
        <v>11</v>
      </c>
      <c r="D19" s="14" t="s">
        <v>16</v>
      </c>
    </row>
    <row r="20" spans="3:4" ht="16.5" x14ac:dyDescent="0.3">
      <c r="C20" s="4" t="s">
        <v>12</v>
      </c>
      <c r="D20" s="14" t="s">
        <v>16</v>
      </c>
    </row>
    <row r="21" spans="3:4" x14ac:dyDescent="0.25"/>
    <row r="22" spans="3:4" x14ac:dyDescent="0.25"/>
    <row r="23" spans="3:4" x14ac:dyDescent="0.25"/>
    <row r="24" spans="3:4" x14ac:dyDescent="0.25"/>
    <row r="25" spans="3:4" x14ac:dyDescent="0.25"/>
    <row r="26" spans="3:4" x14ac:dyDescent="0.25"/>
    <row r="27" spans="3:4" x14ac:dyDescent="0.25"/>
    <row r="28" spans="3:4" x14ac:dyDescent="0.25"/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errorTitle="Erro de Preenchimento" error="Preencha esse Campo somente com Sim ou Não" sqref="D18:D20" xr:uid="{3252355D-F982-4434-B69E-4B63B5DCAD02}">
      <formula1>"SIM,NÃO"</formula1>
    </dataValidation>
  </dataValidations>
  <hyperlinks>
    <hyperlink ref="D17" r:id="rId1" xr:uid="{238AACA5-C34D-4BA9-BB6B-C0F312B6BDC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9257-D12A-495F-852B-92D5CC8152AF}">
  <sheetPr codeName="Planilha2"/>
  <dimension ref="A1:G30"/>
  <sheetViews>
    <sheetView showGridLines="0" showRowColHeaders="0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29.42578125" style="1" customWidth="1"/>
    <col min="2" max="2" width="9.140625" customWidth="1"/>
    <col min="3" max="4" width="40.85546875" customWidth="1"/>
    <col min="5" max="7" width="9.140625" customWidth="1"/>
    <col min="8" max="16384" width="9.140625" hidden="1"/>
  </cols>
  <sheetData>
    <row r="1" spans="3:5" x14ac:dyDescent="0.25"/>
    <row r="2" spans="3:5" x14ac:dyDescent="0.25"/>
    <row r="3" spans="3:5" x14ac:dyDescent="0.25"/>
    <row r="4" spans="3:5" ht="20.25" customHeight="1" thickBot="1" x14ac:dyDescent="0.35">
      <c r="C4" s="2" t="s">
        <v>22</v>
      </c>
      <c r="D4" s="3"/>
      <c r="E4" s="3"/>
    </row>
    <row r="5" spans="3:5" ht="15.75" thickTop="1" x14ac:dyDescent="0.25">
      <c r="C5" s="9" t="s">
        <v>23</v>
      </c>
      <c r="D5" s="10"/>
      <c r="E5" s="10"/>
    </row>
    <row r="6" spans="3:5" x14ac:dyDescent="0.25"/>
    <row r="7" spans="3:5" ht="19.5" thickBot="1" x14ac:dyDescent="0.35">
      <c r="C7" s="7" t="s">
        <v>84</v>
      </c>
      <c r="D7" s="6"/>
      <c r="E7" s="6"/>
    </row>
    <row r="8" spans="3:5" ht="19.5" thickTop="1" x14ac:dyDescent="0.25">
      <c r="C8" s="11">
        <f>SUM(D12,D17,D22)</f>
        <v>2377962</v>
      </c>
      <c r="D8" s="12"/>
      <c r="E8" s="12"/>
    </row>
    <row r="9" spans="3:5" x14ac:dyDescent="0.25"/>
    <row r="10" spans="3:5" x14ac:dyDescent="0.25">
      <c r="C10" s="5" t="s">
        <v>79</v>
      </c>
    </row>
    <row r="11" spans="3:5" ht="16.5" x14ac:dyDescent="0.3">
      <c r="C11" s="4" t="s">
        <v>24</v>
      </c>
      <c r="D11" s="14" t="s">
        <v>44</v>
      </c>
    </row>
    <row r="12" spans="3:5" ht="16.5" x14ac:dyDescent="0.3">
      <c r="C12" s="4" t="s">
        <v>25</v>
      </c>
      <c r="D12" s="21">
        <v>500000</v>
      </c>
    </row>
    <row r="13" spans="3:5" ht="16.5" x14ac:dyDescent="0.3">
      <c r="C13" s="4" t="s">
        <v>26</v>
      </c>
      <c r="D13" s="15" t="s">
        <v>78</v>
      </c>
    </row>
    <row r="14" spans="3:5" x14ac:dyDescent="0.25"/>
    <row r="15" spans="3:5" x14ac:dyDescent="0.25">
      <c r="C15" s="5" t="s">
        <v>80</v>
      </c>
    </row>
    <row r="16" spans="3:5" ht="16.5" x14ac:dyDescent="0.3">
      <c r="C16" s="4" t="s">
        <v>24</v>
      </c>
      <c r="D16" s="14" t="s">
        <v>74</v>
      </c>
    </row>
    <row r="17" spans="3:4" ht="16.5" x14ac:dyDescent="0.3">
      <c r="C17" s="4" t="s">
        <v>25</v>
      </c>
      <c r="D17" s="21">
        <v>1312312</v>
      </c>
    </row>
    <row r="18" spans="3:4" ht="16.5" x14ac:dyDescent="0.3">
      <c r="C18" s="4" t="s">
        <v>26</v>
      </c>
      <c r="D18" s="15" t="s">
        <v>82</v>
      </c>
    </row>
    <row r="19" spans="3:4" x14ac:dyDescent="0.25"/>
    <row r="20" spans="3:4" x14ac:dyDescent="0.25">
      <c r="C20" s="5" t="s">
        <v>81</v>
      </c>
    </row>
    <row r="21" spans="3:4" ht="16.5" x14ac:dyDescent="0.3">
      <c r="C21" s="4" t="s">
        <v>24</v>
      </c>
      <c r="D21" s="14" t="s">
        <v>53</v>
      </c>
    </row>
    <row r="22" spans="3:4" ht="16.5" x14ac:dyDescent="0.3">
      <c r="C22" s="4" t="s">
        <v>25</v>
      </c>
      <c r="D22" s="21">
        <v>565650</v>
      </c>
    </row>
    <row r="23" spans="3:4" ht="16.5" x14ac:dyDescent="0.3">
      <c r="C23" s="4" t="s">
        <v>26</v>
      </c>
      <c r="D23" s="15" t="s">
        <v>83</v>
      </c>
    </row>
    <row r="24" spans="3:4" x14ac:dyDescent="0.25"/>
    <row r="25" spans="3:4" x14ac:dyDescent="0.25"/>
    <row r="26" spans="3:4" x14ac:dyDescent="0.25"/>
    <row r="27" spans="3:4" x14ac:dyDescent="0.25"/>
    <row r="28" spans="3:4" x14ac:dyDescent="0.25"/>
    <row r="29" spans="3:4" x14ac:dyDescent="0.25"/>
    <row r="30" spans="3:4" x14ac:dyDescent="0.25"/>
  </sheetData>
  <sheetProtection sheet="1" objects="1" scenarios="1" selectLockedCells="1"/>
  <mergeCells count="2">
    <mergeCell ref="C5:E5"/>
    <mergeCell ref="C8:E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Escolha um banco da lista de seleção vinculado ao seu CPF" xr:uid="{D23155B8-1D10-4DE5-B81D-33FB30F6FAD7}">
          <x14:formula1>
            <xm:f>_xlfn._TRO_TRAILING(Tabelas!$A:$A)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D84B-AA4E-4242-A4EC-4942737B1A75}">
  <sheetPr codeName="Planilha3"/>
  <dimension ref="A1:G30"/>
  <sheetViews>
    <sheetView showGridLines="0" showRowColHeaders="0" workbookViewId="0">
      <selection activeCell="C12" sqref="C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29.42578125" style="1" customWidth="1"/>
    <col min="2" max="2" width="9.140625" customWidth="1"/>
    <col min="3" max="5" width="25.7109375" customWidth="1"/>
    <col min="6" max="7" width="9.140625" customWidth="1"/>
    <col min="8" max="16384" width="9.140625" hidden="1"/>
  </cols>
  <sheetData>
    <row r="1" spans="3:5" x14ac:dyDescent="0.25"/>
    <row r="2" spans="3:5" x14ac:dyDescent="0.25"/>
    <row r="3" spans="3:5" x14ac:dyDescent="0.25"/>
    <row r="4" spans="3:5" ht="20.25" thickBot="1" x14ac:dyDescent="0.35">
      <c r="C4" s="2" t="s">
        <v>86</v>
      </c>
      <c r="D4" s="3"/>
      <c r="E4" s="3"/>
    </row>
    <row r="5" spans="3:5" ht="15.75" thickTop="1" x14ac:dyDescent="0.25">
      <c r="C5" s="9" t="s">
        <v>85</v>
      </c>
      <c r="D5" s="10"/>
      <c r="E5" s="10"/>
    </row>
    <row r="6" spans="3:5" x14ac:dyDescent="0.25"/>
    <row r="7" spans="3:5" ht="19.5" thickBot="1" x14ac:dyDescent="0.35">
      <c r="C7" s="7" t="s">
        <v>84</v>
      </c>
      <c r="D7" s="6"/>
      <c r="E7" s="6"/>
    </row>
    <row r="8" spans="3:5" ht="19.5" thickTop="1" x14ac:dyDescent="0.25">
      <c r="C8" s="11">
        <f>SUM(Tabela1[Valor])</f>
        <v>3000</v>
      </c>
      <c r="D8" s="12"/>
      <c r="E8" s="12"/>
    </row>
    <row r="9" spans="3:5" x14ac:dyDescent="0.25"/>
    <row r="10" spans="3:5" ht="18.75" x14ac:dyDescent="0.25">
      <c r="C10" s="13" t="s">
        <v>90</v>
      </c>
      <c r="D10" s="13"/>
      <c r="E10" s="13"/>
    </row>
    <row r="11" spans="3:5" ht="16.5" thickBot="1" x14ac:dyDescent="0.3">
      <c r="C11" s="8" t="s">
        <v>87</v>
      </c>
      <c r="D11" s="8" t="s">
        <v>88</v>
      </c>
      <c r="E11" s="8" t="s">
        <v>89</v>
      </c>
    </row>
    <row r="12" spans="3:5" ht="15.75" thickTop="1" x14ac:dyDescent="0.25">
      <c r="C12" s="22">
        <v>45827</v>
      </c>
      <c r="D12" s="23" t="s">
        <v>91</v>
      </c>
      <c r="E12" s="24">
        <v>3000</v>
      </c>
    </row>
    <row r="13" spans="3:5" x14ac:dyDescent="0.25">
      <c r="C13" s="22"/>
      <c r="D13" s="23"/>
      <c r="E13" s="24"/>
    </row>
    <row r="14" spans="3:5" x14ac:dyDescent="0.25">
      <c r="C14" s="22"/>
      <c r="D14" s="23"/>
      <c r="E14" s="24"/>
    </row>
    <row r="15" spans="3:5" x14ac:dyDescent="0.25">
      <c r="C15" s="22"/>
      <c r="D15" s="23"/>
      <c r="E15" s="24"/>
    </row>
    <row r="16" spans="3:5" x14ac:dyDescent="0.25">
      <c r="C16" s="22"/>
      <c r="D16" s="23"/>
      <c r="E16" s="24"/>
    </row>
    <row r="17" spans="3:5" x14ac:dyDescent="0.25">
      <c r="C17" s="22"/>
      <c r="D17" s="23"/>
      <c r="E17" s="24"/>
    </row>
    <row r="18" spans="3:5" x14ac:dyDescent="0.25">
      <c r="C18" s="22"/>
      <c r="D18" s="23"/>
      <c r="E18" s="24"/>
    </row>
    <row r="19" spans="3:5" x14ac:dyDescent="0.25">
      <c r="C19" s="22"/>
      <c r="D19" s="23"/>
      <c r="E19" s="24"/>
    </row>
    <row r="20" spans="3:5" x14ac:dyDescent="0.25">
      <c r="C20" s="22"/>
      <c r="D20" s="23"/>
      <c r="E20" s="24"/>
    </row>
    <row r="21" spans="3:5" x14ac:dyDescent="0.25">
      <c r="C21" s="22"/>
      <c r="D21" s="23"/>
      <c r="E21" s="24"/>
    </row>
    <row r="22" spans="3:5" x14ac:dyDescent="0.25">
      <c r="C22" s="22"/>
      <c r="D22" s="23"/>
      <c r="E22" s="24"/>
    </row>
    <row r="23" spans="3:5" x14ac:dyDescent="0.25">
      <c r="C23" s="22"/>
      <c r="D23" s="23"/>
      <c r="E23" s="24"/>
    </row>
    <row r="24" spans="3:5" x14ac:dyDescent="0.25">
      <c r="C24" s="22"/>
      <c r="D24" s="23"/>
      <c r="E24" s="24"/>
    </row>
    <row r="25" spans="3:5" x14ac:dyDescent="0.25">
      <c r="C25" s="22"/>
      <c r="D25" s="23"/>
      <c r="E25" s="24"/>
    </row>
    <row r="26" spans="3:5" x14ac:dyDescent="0.25">
      <c r="C26" s="22"/>
      <c r="D26" s="23"/>
      <c r="E26" s="24"/>
    </row>
    <row r="27" spans="3:5" x14ac:dyDescent="0.25">
      <c r="C27" s="22"/>
      <c r="D27" s="23"/>
      <c r="E27" s="24"/>
    </row>
    <row r="28" spans="3:5" x14ac:dyDescent="0.25">
      <c r="C28" s="22"/>
      <c r="D28" s="23"/>
      <c r="E28" s="24"/>
    </row>
    <row r="29" spans="3:5" x14ac:dyDescent="0.25"/>
    <row r="30" spans="3:5" x14ac:dyDescent="0.25"/>
  </sheetData>
  <sheetProtection sheet="1" objects="1" scenarios="1" selectLockedCells="1"/>
  <mergeCells count="3">
    <mergeCell ref="C5:E5"/>
    <mergeCell ref="C10:E10"/>
    <mergeCell ref="C8:E8"/>
  </mergeCells>
  <dataValidations count="1">
    <dataValidation type="list" allowBlank="1" showInputMessage="1" showErrorMessage="1" sqref="D12:D28" xr:uid="{777F5B10-7FFF-4D42-96AC-65569B48FFF8}">
      <formula1>"Holerite,CNPJ,Free-Lance,Rendimento Poupança"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5E8D-FFC9-403E-83C3-102E4818E155}">
  <dimension ref="A1:A51"/>
  <sheetViews>
    <sheetView workbookViewId="0">
      <selection sqref="A1:A1048576"/>
    </sheetView>
  </sheetViews>
  <sheetFormatPr defaultRowHeight="15" x14ac:dyDescent="0.25"/>
  <cols>
    <col min="1" max="1" width="39.5703125" style="26" bestFit="1" customWidth="1"/>
  </cols>
  <sheetData>
    <row r="1" spans="1:1" x14ac:dyDescent="0.25">
      <c r="A1" s="25" t="s">
        <v>27</v>
      </c>
    </row>
    <row r="2" spans="1:1" x14ac:dyDescent="0.25">
      <c r="A2" s="26" t="s">
        <v>28</v>
      </c>
    </row>
    <row r="3" spans="1:1" x14ac:dyDescent="0.25">
      <c r="A3" s="26" t="s">
        <v>29</v>
      </c>
    </row>
    <row r="4" spans="1:1" x14ac:dyDescent="0.25">
      <c r="A4" s="26" t="s">
        <v>30</v>
      </c>
    </row>
    <row r="5" spans="1:1" x14ac:dyDescent="0.25">
      <c r="A5" s="26" t="s">
        <v>31</v>
      </c>
    </row>
    <row r="6" spans="1:1" x14ac:dyDescent="0.25">
      <c r="A6" s="26" t="s">
        <v>32</v>
      </c>
    </row>
    <row r="7" spans="1:1" x14ac:dyDescent="0.25">
      <c r="A7" s="26" t="s">
        <v>33</v>
      </c>
    </row>
    <row r="8" spans="1:1" x14ac:dyDescent="0.25">
      <c r="A8" s="26" t="s">
        <v>34</v>
      </c>
    </row>
    <row r="9" spans="1:1" x14ac:dyDescent="0.25">
      <c r="A9" s="26" t="s">
        <v>35</v>
      </c>
    </row>
    <row r="10" spans="1:1" x14ac:dyDescent="0.25">
      <c r="A10" s="26" t="s">
        <v>36</v>
      </c>
    </row>
    <row r="11" spans="1:1" x14ac:dyDescent="0.25">
      <c r="A11" s="26" t="s">
        <v>37</v>
      </c>
    </row>
    <row r="12" spans="1:1" x14ac:dyDescent="0.25">
      <c r="A12" s="26" t="s">
        <v>38</v>
      </c>
    </row>
    <row r="13" spans="1:1" x14ac:dyDescent="0.25">
      <c r="A13" s="26" t="s">
        <v>39</v>
      </c>
    </row>
    <row r="14" spans="1:1" x14ac:dyDescent="0.25">
      <c r="A14" s="26" t="s">
        <v>40</v>
      </c>
    </row>
    <row r="15" spans="1:1" x14ac:dyDescent="0.25">
      <c r="A15" s="26" t="s">
        <v>41</v>
      </c>
    </row>
    <row r="16" spans="1:1" x14ac:dyDescent="0.25">
      <c r="A16" s="26" t="s">
        <v>42</v>
      </c>
    </row>
    <row r="17" spans="1:1" x14ac:dyDescent="0.25">
      <c r="A17" s="26" t="s">
        <v>43</v>
      </c>
    </row>
    <row r="18" spans="1:1" x14ac:dyDescent="0.25">
      <c r="A18" s="26" t="s">
        <v>44</v>
      </c>
    </row>
    <row r="19" spans="1:1" x14ac:dyDescent="0.25">
      <c r="A19" s="26" t="s">
        <v>45</v>
      </c>
    </row>
    <row r="20" spans="1:1" x14ac:dyDescent="0.25">
      <c r="A20" s="26" t="s">
        <v>46</v>
      </c>
    </row>
    <row r="21" spans="1:1" x14ac:dyDescent="0.25">
      <c r="A21" s="26" t="s">
        <v>47</v>
      </c>
    </row>
    <row r="22" spans="1:1" x14ac:dyDescent="0.25">
      <c r="A22" s="26" t="s">
        <v>48</v>
      </c>
    </row>
    <row r="23" spans="1:1" x14ac:dyDescent="0.25">
      <c r="A23" s="26" t="s">
        <v>49</v>
      </c>
    </row>
    <row r="24" spans="1:1" x14ac:dyDescent="0.25">
      <c r="A24" s="26" t="s">
        <v>50</v>
      </c>
    </row>
    <row r="25" spans="1:1" x14ac:dyDescent="0.25">
      <c r="A25" s="26" t="s">
        <v>51</v>
      </c>
    </row>
    <row r="26" spans="1:1" x14ac:dyDescent="0.25">
      <c r="A26" s="26" t="s">
        <v>52</v>
      </c>
    </row>
    <row r="27" spans="1:1" x14ac:dyDescent="0.25">
      <c r="A27" s="26" t="s">
        <v>53</v>
      </c>
    </row>
    <row r="28" spans="1:1" x14ac:dyDescent="0.25">
      <c r="A28" s="26" t="s">
        <v>54</v>
      </c>
    </row>
    <row r="29" spans="1:1" x14ac:dyDescent="0.25">
      <c r="A29" s="26" t="s">
        <v>55</v>
      </c>
    </row>
    <row r="30" spans="1:1" x14ac:dyDescent="0.25">
      <c r="A30" s="26" t="s">
        <v>56</v>
      </c>
    </row>
    <row r="31" spans="1:1" x14ac:dyDescent="0.25">
      <c r="A31" s="26" t="s">
        <v>57</v>
      </c>
    </row>
    <row r="32" spans="1:1" x14ac:dyDescent="0.25">
      <c r="A32" s="26" t="s">
        <v>58</v>
      </c>
    </row>
    <row r="33" spans="1:1" x14ac:dyDescent="0.25">
      <c r="A33" s="26" t="s">
        <v>59</v>
      </c>
    </row>
    <row r="34" spans="1:1" x14ac:dyDescent="0.25">
      <c r="A34" s="26" t="s">
        <v>60</v>
      </c>
    </row>
    <row r="35" spans="1:1" x14ac:dyDescent="0.25">
      <c r="A35" s="26" t="s">
        <v>61</v>
      </c>
    </row>
    <row r="36" spans="1:1" x14ac:dyDescent="0.25">
      <c r="A36" s="26" t="s">
        <v>62</v>
      </c>
    </row>
    <row r="37" spans="1:1" x14ac:dyDescent="0.25">
      <c r="A37" s="26" t="s">
        <v>63</v>
      </c>
    </row>
    <row r="38" spans="1:1" x14ac:dyDescent="0.25">
      <c r="A38" s="26" t="s">
        <v>64</v>
      </c>
    </row>
    <row r="39" spans="1:1" x14ac:dyDescent="0.25">
      <c r="A39" s="26" t="s">
        <v>65</v>
      </c>
    </row>
    <row r="40" spans="1:1" x14ac:dyDescent="0.25">
      <c r="A40" s="26" t="s">
        <v>66</v>
      </c>
    </row>
    <row r="41" spans="1:1" x14ac:dyDescent="0.25">
      <c r="A41" s="26" t="s">
        <v>67</v>
      </c>
    </row>
    <row r="42" spans="1:1" x14ac:dyDescent="0.25">
      <c r="A42" s="26" t="s">
        <v>68</v>
      </c>
    </row>
    <row r="43" spans="1:1" x14ac:dyDescent="0.25">
      <c r="A43" s="26" t="s">
        <v>69</v>
      </c>
    </row>
    <row r="44" spans="1:1" x14ac:dyDescent="0.25">
      <c r="A44" s="26" t="s">
        <v>70</v>
      </c>
    </row>
    <row r="45" spans="1:1" x14ac:dyDescent="0.25">
      <c r="A45" s="26" t="s">
        <v>71</v>
      </c>
    </row>
    <row r="46" spans="1:1" x14ac:dyDescent="0.25">
      <c r="A46" s="26" t="s">
        <v>72</v>
      </c>
    </row>
    <row r="47" spans="1:1" x14ac:dyDescent="0.25">
      <c r="A47" s="26" t="s">
        <v>73</v>
      </c>
    </row>
    <row r="48" spans="1:1" x14ac:dyDescent="0.25">
      <c r="A48" s="26" t="s">
        <v>74</v>
      </c>
    </row>
    <row r="49" spans="1:1" x14ac:dyDescent="0.25">
      <c r="A49" s="26" t="s">
        <v>75</v>
      </c>
    </row>
    <row r="50" spans="1:1" x14ac:dyDescent="0.25">
      <c r="A50" s="26" t="s">
        <v>76</v>
      </c>
    </row>
    <row r="51" spans="1:1" x14ac:dyDescent="0.25">
      <c r="A51" s="26" t="s">
        <v>77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Projeto 4</dc:creator>
  <cp:lastModifiedBy>Luis Queiroz</cp:lastModifiedBy>
  <dcterms:created xsi:type="dcterms:W3CDTF">2025-06-18T12:11:19Z</dcterms:created>
  <dcterms:modified xsi:type="dcterms:W3CDTF">2025-06-20T00:55:57Z</dcterms:modified>
</cp:coreProperties>
</file>