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Carmona\Dropbox\Mi PC (DESKTOP-TRS89IS)\Documents\TEC\7°\Metodos\2° Parcial\"/>
    </mc:Choice>
  </mc:AlternateContent>
  <xr:revisionPtr revIDLastSave="0" documentId="8_{9542E8EF-FF50-4DA5-BB4A-5884FA1101AB}" xr6:coauthVersionLast="47" xr6:coauthVersionMax="47" xr10:uidLastSave="{00000000-0000-0000-0000-000000000000}"/>
  <bookViews>
    <workbookView xWindow="-108" yWindow="-108" windowWidth="23256" windowHeight="12576" activeTab="1" xr2:uid="{ED38B486-7828-4C36-A0BC-14827D659B93}"/>
  </bookViews>
  <sheets>
    <sheet name="Gaus 3x3" sheetId="1" r:id="rId1"/>
    <sheet name="GAUS 4X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2" l="1"/>
  <c r="L49" i="2"/>
  <c r="M49" i="2"/>
  <c r="N49" i="2"/>
  <c r="J49" i="2"/>
  <c r="K47" i="2"/>
  <c r="L47" i="2"/>
  <c r="M47" i="2"/>
  <c r="N47" i="2"/>
  <c r="J47" i="2"/>
  <c r="N41" i="2"/>
  <c r="K41" i="2"/>
  <c r="L41" i="2"/>
  <c r="M41" i="2"/>
  <c r="J41" i="2"/>
  <c r="K37" i="2"/>
  <c r="L37" i="2"/>
  <c r="M37" i="2"/>
  <c r="N37" i="2"/>
  <c r="J37" i="2"/>
  <c r="K25" i="2"/>
  <c r="L25" i="2"/>
  <c r="M25" i="2"/>
  <c r="N25" i="2"/>
  <c r="J25" i="2"/>
  <c r="N22" i="2"/>
  <c r="M22" i="2"/>
  <c r="L22" i="2"/>
  <c r="K22" i="2"/>
  <c r="J22" i="2"/>
  <c r="K18" i="2"/>
  <c r="L18" i="2"/>
  <c r="M18" i="2"/>
  <c r="N18" i="2"/>
  <c r="J18" i="2"/>
  <c r="K9" i="2"/>
  <c r="L9" i="2"/>
  <c r="M9" i="2"/>
  <c r="N9" i="2"/>
  <c r="J9" i="2"/>
  <c r="J16" i="1"/>
  <c r="K16" i="1"/>
  <c r="L16" i="1"/>
  <c r="I16" i="1"/>
  <c r="L10" i="1"/>
  <c r="K10" i="1"/>
  <c r="J10" i="1"/>
  <c r="I10" i="1"/>
</calcChain>
</file>

<file path=xl/sharedStrings.xml><?xml version="1.0" encoding="utf-8"?>
<sst xmlns="http://schemas.openxmlformats.org/spreadsheetml/2006/main" count="58" uniqueCount="57">
  <si>
    <t>k1+k2+k3=2</t>
  </si>
  <si>
    <t>5k1+k2-4k3=1</t>
  </si>
  <si>
    <t>2k2-5k1=3</t>
  </si>
  <si>
    <t>+</t>
  </si>
  <si>
    <t>k1</t>
  </si>
  <si>
    <t>k2</t>
  </si>
  <si>
    <t>k3</t>
  </si>
  <si>
    <t>filaD</t>
  </si>
  <si>
    <t>7r1+r3</t>
  </si>
  <si>
    <t>PASO 1</t>
  </si>
  <si>
    <t>PASO 2</t>
  </si>
  <si>
    <t>9R2+4R3</t>
  </si>
  <si>
    <t>(-5r1)+r2</t>
  </si>
  <si>
    <t>K1</t>
  </si>
  <si>
    <t>K2</t>
  </si>
  <si>
    <t>K3</t>
  </si>
  <si>
    <t>PASO 3</t>
  </si>
  <si>
    <t>Eq3</t>
  </si>
  <si>
    <t>(-73k3)=-13</t>
  </si>
  <si>
    <t>k3=</t>
  </si>
  <si>
    <t>13/73</t>
  </si>
  <si>
    <t>Eq2</t>
  </si>
  <si>
    <t>(-4k2-9k3=-9</t>
  </si>
  <si>
    <t>k2=</t>
  </si>
  <si>
    <t>135/73</t>
  </si>
  <si>
    <t>Eq1</t>
  </si>
  <si>
    <t>k1=</t>
  </si>
  <si>
    <t>(-2/73)</t>
  </si>
  <si>
    <t>w-2x+2y-3z=15</t>
  </si>
  <si>
    <t>3w+4x-y+z=-6</t>
  </si>
  <si>
    <t>2w-3x+2y-z=17</t>
  </si>
  <si>
    <t>w+x-3y-2z=-7</t>
  </si>
  <si>
    <t>w</t>
  </si>
  <si>
    <t>x</t>
  </si>
  <si>
    <t>y</t>
  </si>
  <si>
    <t>z</t>
  </si>
  <si>
    <t>41-31-21-42-32-43-14-24-34-13-23-12</t>
  </si>
  <si>
    <t>(-R1+R4)</t>
  </si>
  <si>
    <t>(-2r1+r3)</t>
  </si>
  <si>
    <t>(-3r1+r2)</t>
  </si>
  <si>
    <t>(-3r3+r4)</t>
  </si>
  <si>
    <t>(-10r3+r2)</t>
  </si>
  <si>
    <t>(-13r4+r3)</t>
  </si>
  <si>
    <t>dividir entre 142</t>
  </si>
  <si>
    <t>(3*r4+r1)</t>
  </si>
  <si>
    <t>(-10r4+r2)</t>
  </si>
  <si>
    <t>(40r+r3)</t>
  </si>
  <si>
    <t>r3/13</t>
  </si>
  <si>
    <t>(-2r3+r1)</t>
  </si>
  <si>
    <t>(7r3+r2)</t>
  </si>
  <si>
    <t>div/10</t>
  </si>
  <si>
    <t>(2r2+r1)</t>
  </si>
  <si>
    <t>I4</t>
  </si>
  <si>
    <t>W=2</t>
  </si>
  <si>
    <t>x=-2</t>
  </si>
  <si>
    <t>y=-3</t>
  </si>
  <si>
    <t>z=-1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</si>
</sst>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5" borderId="1" xfId="0" applyFill="1" applyBorder="1"/>
    <xf numFmtId="0" fontId="0" fillId="0" borderId="0" xfId="0" applyFill="1"/>
    <xf numFmtId="0" fontId="0" fillId="0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C92B-0EA0-4613-AEE3-3BAFFEF1F858}">
  <dimension ref="B2:L29"/>
  <sheetViews>
    <sheetView workbookViewId="0">
      <selection activeCell="C31" sqref="C31"/>
    </sheetView>
  </sheetViews>
  <sheetFormatPr baseColWidth="10" defaultRowHeight="14.4" x14ac:dyDescent="0.3"/>
  <sheetData>
    <row r="2" spans="2:12" x14ac:dyDescent="0.3">
      <c r="C2" t="s">
        <v>0</v>
      </c>
    </row>
    <row r="3" spans="2:12" x14ac:dyDescent="0.3">
      <c r="C3" t="s">
        <v>1</v>
      </c>
    </row>
    <row r="4" spans="2:12" x14ac:dyDescent="0.3">
      <c r="B4">
        <v>-7</v>
      </c>
      <c r="C4" t="s">
        <v>3</v>
      </c>
      <c r="D4" t="s">
        <v>2</v>
      </c>
    </row>
    <row r="7" spans="2:12" x14ac:dyDescent="0.3">
      <c r="B7" t="s">
        <v>4</v>
      </c>
      <c r="C7" t="s">
        <v>5</v>
      </c>
      <c r="D7" t="s">
        <v>6</v>
      </c>
      <c r="G7" t="s">
        <v>9</v>
      </c>
    </row>
    <row r="8" spans="2:12" x14ac:dyDescent="0.3">
      <c r="B8" s="1">
        <v>1</v>
      </c>
      <c r="C8" s="1">
        <v>1</v>
      </c>
      <c r="D8" s="1">
        <v>1</v>
      </c>
      <c r="E8" s="1">
        <v>2</v>
      </c>
      <c r="I8" s="1">
        <v>1</v>
      </c>
      <c r="J8" s="1">
        <v>1</v>
      </c>
      <c r="K8" s="1">
        <v>1</v>
      </c>
      <c r="L8" s="1">
        <v>2</v>
      </c>
    </row>
    <row r="9" spans="2:12" x14ac:dyDescent="0.3">
      <c r="B9" s="1">
        <v>5</v>
      </c>
      <c r="C9" s="1">
        <v>1</v>
      </c>
      <c r="D9" s="1">
        <v>-4</v>
      </c>
      <c r="E9" s="1">
        <v>1</v>
      </c>
      <c r="H9" t="s">
        <v>12</v>
      </c>
      <c r="I9" s="2">
        <v>0</v>
      </c>
      <c r="J9" s="1">
        <v>-4</v>
      </c>
      <c r="K9" s="1">
        <v>-9</v>
      </c>
      <c r="L9" s="1">
        <v>-9</v>
      </c>
    </row>
    <row r="10" spans="2:12" x14ac:dyDescent="0.3">
      <c r="B10" s="1">
        <v>-7</v>
      </c>
      <c r="C10" s="1">
        <v>2</v>
      </c>
      <c r="D10" s="1">
        <v>-5</v>
      </c>
      <c r="E10" s="1">
        <v>3</v>
      </c>
      <c r="G10" t="s">
        <v>7</v>
      </c>
      <c r="H10" t="s">
        <v>8</v>
      </c>
      <c r="I10" s="2">
        <f>(ABS(B10)*B8)+B10</f>
        <v>0</v>
      </c>
      <c r="J10" s="1">
        <f>(ABS(B10)*B8)+C10</f>
        <v>9</v>
      </c>
      <c r="K10" s="1">
        <f>(ABS(B10)*B8)+D10</f>
        <v>2</v>
      </c>
      <c r="L10" s="1">
        <f>(ABS(B10)*E8)+E10</f>
        <v>17</v>
      </c>
    </row>
    <row r="12" spans="2:12" x14ac:dyDescent="0.3">
      <c r="G12" t="s">
        <v>10</v>
      </c>
    </row>
    <row r="14" spans="2:12" x14ac:dyDescent="0.3">
      <c r="H14" t="s">
        <v>13</v>
      </c>
      <c r="I14" s="1">
        <v>1</v>
      </c>
      <c r="J14" s="1">
        <v>1</v>
      </c>
      <c r="K14" s="1">
        <v>1</v>
      </c>
      <c r="L14" s="1">
        <v>2</v>
      </c>
    </row>
    <row r="15" spans="2:12" x14ac:dyDescent="0.3">
      <c r="H15" t="s">
        <v>14</v>
      </c>
      <c r="I15" s="2">
        <v>0</v>
      </c>
      <c r="J15" s="1">
        <v>-4</v>
      </c>
      <c r="K15" s="1">
        <v>-9</v>
      </c>
      <c r="L15" s="1">
        <v>-9</v>
      </c>
    </row>
    <row r="16" spans="2:12" x14ac:dyDescent="0.3">
      <c r="G16" t="s">
        <v>11</v>
      </c>
      <c r="H16" t="s">
        <v>15</v>
      </c>
      <c r="I16" s="2">
        <f>(9*I9)+4*I10</f>
        <v>0</v>
      </c>
      <c r="J16" s="2">
        <f t="shared" ref="J16:L16" si="0">(9*J9)+4*J10</f>
        <v>0</v>
      </c>
      <c r="K16" s="1">
        <f t="shared" si="0"/>
        <v>-73</v>
      </c>
      <c r="L16" s="1">
        <f t="shared" si="0"/>
        <v>-13</v>
      </c>
    </row>
    <row r="18" spans="7:9" x14ac:dyDescent="0.3">
      <c r="G18" t="s">
        <v>16</v>
      </c>
    </row>
    <row r="19" spans="7:9" x14ac:dyDescent="0.3">
      <c r="H19" t="s">
        <v>17</v>
      </c>
      <c r="I19" t="s">
        <v>18</v>
      </c>
    </row>
    <row r="21" spans="7:9" x14ac:dyDescent="0.3">
      <c r="H21" s="3" t="s">
        <v>19</v>
      </c>
      <c r="I21" s="3" t="s">
        <v>20</v>
      </c>
    </row>
    <row r="23" spans="7:9" x14ac:dyDescent="0.3">
      <c r="H23" t="s">
        <v>21</v>
      </c>
      <c r="I23" t="s">
        <v>22</v>
      </c>
    </row>
    <row r="25" spans="7:9" x14ac:dyDescent="0.3">
      <c r="H25" s="3" t="s">
        <v>23</v>
      </c>
      <c r="I25" s="3" t="s">
        <v>24</v>
      </c>
    </row>
    <row r="27" spans="7:9" x14ac:dyDescent="0.3">
      <c r="H27" t="s">
        <v>25</v>
      </c>
      <c r="I27" t="s">
        <v>0</v>
      </c>
    </row>
    <row r="29" spans="7:9" x14ac:dyDescent="0.3">
      <c r="H29" s="3" t="s">
        <v>26</v>
      </c>
      <c r="I29" s="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40017-EA0E-4CEE-8FD8-9C786EF05C1E}">
  <dimension ref="B3:N97"/>
  <sheetViews>
    <sheetView tabSelected="1" topLeftCell="A22" workbookViewId="0">
      <selection activeCell="M98" sqref="M98"/>
    </sheetView>
  </sheetViews>
  <sheetFormatPr baseColWidth="10" defaultRowHeight="14.4" x14ac:dyDescent="0.3"/>
  <sheetData>
    <row r="3" spans="2:14" x14ac:dyDescent="0.3">
      <c r="B3" t="s">
        <v>28</v>
      </c>
    </row>
    <row r="4" spans="2:14" x14ac:dyDescent="0.3">
      <c r="B4" t="s">
        <v>29</v>
      </c>
      <c r="J4" s="1">
        <v>1</v>
      </c>
      <c r="K4" s="1">
        <v>-2</v>
      </c>
      <c r="L4" s="1">
        <v>2</v>
      </c>
      <c r="M4" s="1">
        <v>-3</v>
      </c>
      <c r="N4" s="4">
        <v>15</v>
      </c>
    </row>
    <row r="5" spans="2:14" x14ac:dyDescent="0.3">
      <c r="B5" t="s">
        <v>30</v>
      </c>
      <c r="J5" s="1">
        <v>3</v>
      </c>
      <c r="K5" s="1">
        <v>4</v>
      </c>
      <c r="L5" s="1">
        <v>-1</v>
      </c>
      <c r="M5" s="1">
        <v>1</v>
      </c>
      <c r="N5" s="4">
        <v>-6</v>
      </c>
    </row>
    <row r="6" spans="2:14" x14ac:dyDescent="0.3">
      <c r="B6" t="s">
        <v>31</v>
      </c>
      <c r="J6" s="1">
        <v>2</v>
      </c>
      <c r="K6" s="1">
        <v>-3</v>
      </c>
      <c r="L6" s="1">
        <v>2</v>
      </c>
      <c r="M6" s="1">
        <v>-1</v>
      </c>
      <c r="N6" s="4">
        <v>17</v>
      </c>
    </row>
    <row r="7" spans="2:14" x14ac:dyDescent="0.3">
      <c r="I7" t="s">
        <v>37</v>
      </c>
      <c r="J7" s="2">
        <v>1</v>
      </c>
      <c r="K7" s="1">
        <v>1</v>
      </c>
      <c r="L7" s="1">
        <v>-3</v>
      </c>
      <c r="M7" s="1">
        <v>-2</v>
      </c>
      <c r="N7" s="4">
        <v>-7</v>
      </c>
    </row>
    <row r="8" spans="2:14" x14ac:dyDescent="0.3">
      <c r="B8" s="1" t="s">
        <v>32</v>
      </c>
      <c r="C8" s="1" t="s">
        <v>33</v>
      </c>
      <c r="D8" s="1" t="s">
        <v>34</v>
      </c>
      <c r="E8" s="1" t="s">
        <v>35</v>
      </c>
      <c r="F8" s="1"/>
    </row>
    <row r="9" spans="2:14" x14ac:dyDescent="0.3">
      <c r="B9" s="1">
        <v>1</v>
      </c>
      <c r="C9" s="1">
        <v>-2</v>
      </c>
      <c r="D9" s="1">
        <v>2</v>
      </c>
      <c r="E9" s="1">
        <v>-3</v>
      </c>
      <c r="F9" s="4">
        <v>15</v>
      </c>
      <c r="J9" s="7">
        <f>-1*J4+J7</f>
        <v>0</v>
      </c>
      <c r="K9" s="7">
        <f t="shared" ref="K9:N9" si="0">-1*K4+K7</f>
        <v>3</v>
      </c>
      <c r="L9" s="7">
        <f t="shared" si="0"/>
        <v>-5</v>
      </c>
      <c r="M9" s="7">
        <f t="shared" si="0"/>
        <v>1</v>
      </c>
      <c r="N9" s="7">
        <f t="shared" si="0"/>
        <v>-22</v>
      </c>
    </row>
    <row r="10" spans="2:14" x14ac:dyDescent="0.3">
      <c r="B10" s="1">
        <v>3</v>
      </c>
      <c r="C10" s="1">
        <v>4</v>
      </c>
      <c r="D10" s="1">
        <v>-1</v>
      </c>
      <c r="E10" s="1">
        <v>1</v>
      </c>
      <c r="F10" s="4">
        <v>-6</v>
      </c>
    </row>
    <row r="11" spans="2:14" x14ac:dyDescent="0.3">
      <c r="B11" s="1">
        <v>2</v>
      </c>
      <c r="C11" s="1">
        <v>-3</v>
      </c>
      <c r="D11" s="1">
        <v>2</v>
      </c>
      <c r="E11" s="1">
        <v>-1</v>
      </c>
      <c r="F11" s="4">
        <v>17</v>
      </c>
    </row>
    <row r="12" spans="2:14" x14ac:dyDescent="0.3">
      <c r="B12" s="1">
        <v>1</v>
      </c>
      <c r="C12" s="1">
        <v>1</v>
      </c>
      <c r="D12" s="1">
        <v>-3</v>
      </c>
      <c r="E12" s="1">
        <v>-2</v>
      </c>
      <c r="F12" s="4">
        <v>-7</v>
      </c>
      <c r="I12" t="s">
        <v>38</v>
      </c>
      <c r="J12" s="1">
        <v>1</v>
      </c>
      <c r="K12" s="1">
        <v>-2</v>
      </c>
      <c r="L12" s="1">
        <v>2</v>
      </c>
      <c r="M12" s="1">
        <v>-3</v>
      </c>
      <c r="N12" s="4">
        <v>15</v>
      </c>
    </row>
    <row r="13" spans="2:14" x14ac:dyDescent="0.3">
      <c r="J13" s="1">
        <v>3</v>
      </c>
      <c r="K13" s="1">
        <v>4</v>
      </c>
      <c r="L13" s="1">
        <v>-1</v>
      </c>
      <c r="M13" s="1">
        <v>1</v>
      </c>
      <c r="N13" s="4">
        <v>-6</v>
      </c>
    </row>
    <row r="14" spans="2:14" x14ac:dyDescent="0.3">
      <c r="B14" s="5" t="s">
        <v>36</v>
      </c>
      <c r="C14" s="5"/>
      <c r="D14" s="5"/>
      <c r="E14" s="5"/>
      <c r="F14" s="5"/>
      <c r="G14" s="6"/>
      <c r="J14" s="1">
        <v>2</v>
      </c>
      <c r="K14" s="1">
        <v>-3</v>
      </c>
      <c r="L14" s="1">
        <v>2</v>
      </c>
      <c r="M14" s="1">
        <v>-1</v>
      </c>
      <c r="N14" s="4">
        <v>17</v>
      </c>
    </row>
    <row r="15" spans="2:14" x14ac:dyDescent="0.3">
      <c r="J15" s="1">
        <v>0</v>
      </c>
      <c r="K15" s="1">
        <v>3</v>
      </c>
      <c r="L15" s="1">
        <v>-50</v>
      </c>
      <c r="M15" s="1">
        <v>1</v>
      </c>
      <c r="N15" s="1">
        <v>-22</v>
      </c>
    </row>
    <row r="18" spans="9:14" x14ac:dyDescent="0.3">
      <c r="J18" s="7">
        <f>-2*J12+J14</f>
        <v>0</v>
      </c>
      <c r="K18" s="7">
        <f t="shared" ref="K18:N18" si="1">-2*K12+K14</f>
        <v>1</v>
      </c>
      <c r="L18" s="7">
        <f t="shared" si="1"/>
        <v>-2</v>
      </c>
      <c r="M18" s="7">
        <f t="shared" si="1"/>
        <v>5</v>
      </c>
      <c r="N18" s="7">
        <f t="shared" si="1"/>
        <v>-13</v>
      </c>
    </row>
    <row r="20" spans="9:14" x14ac:dyDescent="0.3">
      <c r="J20" s="1">
        <v>1</v>
      </c>
      <c r="K20" s="1">
        <v>-2</v>
      </c>
      <c r="L20" s="1">
        <v>2</v>
      </c>
      <c r="M20" s="1">
        <v>-3</v>
      </c>
      <c r="N20" s="4">
        <v>15</v>
      </c>
    </row>
    <row r="21" spans="9:14" x14ac:dyDescent="0.3">
      <c r="I21" t="s">
        <v>39</v>
      </c>
      <c r="J21" s="1">
        <v>3</v>
      </c>
      <c r="K21" s="1">
        <v>4</v>
      </c>
      <c r="L21" s="1">
        <v>-1</v>
      </c>
      <c r="M21" s="1">
        <v>1</v>
      </c>
      <c r="N21" s="4">
        <v>-6</v>
      </c>
    </row>
    <row r="22" spans="9:14" x14ac:dyDescent="0.3">
      <c r="J22" s="1">
        <f>-2*J16+J18</f>
        <v>0</v>
      </c>
      <c r="K22" s="1">
        <f t="shared" ref="K22:N22" si="2">-2*K16+K18</f>
        <v>1</v>
      </c>
      <c r="L22" s="1">
        <f t="shared" si="2"/>
        <v>-2</v>
      </c>
      <c r="M22" s="1">
        <f t="shared" si="2"/>
        <v>5</v>
      </c>
      <c r="N22" s="1">
        <f t="shared" si="2"/>
        <v>-13</v>
      </c>
    </row>
    <row r="23" spans="9:14" x14ac:dyDescent="0.3">
      <c r="J23" s="1">
        <v>0</v>
      </c>
      <c r="K23" s="1">
        <v>3</v>
      </c>
      <c r="L23" s="1">
        <v>-50</v>
      </c>
      <c r="M23" s="1">
        <v>1</v>
      </c>
      <c r="N23" s="1">
        <v>-22</v>
      </c>
    </row>
    <row r="25" spans="9:14" x14ac:dyDescent="0.3">
      <c r="J25" s="7">
        <f>-3*J20+J21</f>
        <v>0</v>
      </c>
      <c r="K25" s="7">
        <f t="shared" ref="K25:N25" si="3">-3*K20+K21</f>
        <v>10</v>
      </c>
      <c r="L25" s="7">
        <f t="shared" si="3"/>
        <v>-7</v>
      </c>
      <c r="M25" s="7">
        <f t="shared" si="3"/>
        <v>10</v>
      </c>
      <c r="N25" s="7">
        <f t="shared" si="3"/>
        <v>-51</v>
      </c>
    </row>
    <row r="27" spans="9:14" x14ac:dyDescent="0.3">
      <c r="N27" s="8"/>
    </row>
    <row r="28" spans="9:14" x14ac:dyDescent="0.3">
      <c r="J28" s="1">
        <v>1</v>
      </c>
      <c r="K28" s="1">
        <v>-2</v>
      </c>
      <c r="L28" s="1">
        <v>2</v>
      </c>
      <c r="M28" s="1">
        <v>-3</v>
      </c>
      <c r="N28" s="9">
        <v>15</v>
      </c>
    </row>
    <row r="29" spans="9:14" x14ac:dyDescent="0.3">
      <c r="J29" s="1">
        <v>0</v>
      </c>
      <c r="K29" s="1">
        <v>10</v>
      </c>
      <c r="L29" s="1">
        <v>-7</v>
      </c>
      <c r="M29" s="1">
        <v>10</v>
      </c>
      <c r="N29" s="9">
        <v>-51</v>
      </c>
    </row>
    <row r="30" spans="9:14" x14ac:dyDescent="0.3">
      <c r="J30" s="1">
        <v>0</v>
      </c>
      <c r="K30" s="1">
        <v>1</v>
      </c>
      <c r="L30" s="1">
        <v>-2</v>
      </c>
      <c r="M30" s="1">
        <v>5</v>
      </c>
      <c r="N30" s="1">
        <v>-13</v>
      </c>
    </row>
    <row r="31" spans="9:14" x14ac:dyDescent="0.3">
      <c r="I31" t="s">
        <v>40</v>
      </c>
      <c r="J31" s="1">
        <v>0</v>
      </c>
      <c r="K31" s="1">
        <v>3</v>
      </c>
      <c r="L31" s="1">
        <v>-5</v>
      </c>
      <c r="M31" s="1">
        <v>1</v>
      </c>
      <c r="N31" s="1">
        <v>-22</v>
      </c>
    </row>
    <row r="34" spans="9:14" x14ac:dyDescent="0.3">
      <c r="J34" s="1">
        <v>1</v>
      </c>
      <c r="K34" s="1">
        <v>-2</v>
      </c>
      <c r="L34" s="1">
        <v>2</v>
      </c>
      <c r="M34" s="1">
        <v>-3</v>
      </c>
      <c r="N34" s="9">
        <v>15</v>
      </c>
    </row>
    <row r="35" spans="9:14" x14ac:dyDescent="0.3">
      <c r="J35" s="1">
        <v>0</v>
      </c>
      <c r="K35" s="1">
        <v>10</v>
      </c>
      <c r="L35" s="1">
        <v>-7</v>
      </c>
      <c r="M35" s="1">
        <v>10</v>
      </c>
      <c r="N35" s="9">
        <v>-51</v>
      </c>
    </row>
    <row r="36" spans="9:14" x14ac:dyDescent="0.3">
      <c r="I36" t="s">
        <v>41</v>
      </c>
      <c r="J36" s="1">
        <v>0</v>
      </c>
      <c r="K36" s="1">
        <v>1</v>
      </c>
      <c r="L36" s="1">
        <v>-2</v>
      </c>
      <c r="M36" s="1">
        <v>5</v>
      </c>
      <c r="N36" s="1">
        <v>-13</v>
      </c>
    </row>
    <row r="37" spans="9:14" x14ac:dyDescent="0.3">
      <c r="J37" s="10">
        <f>-3*J36+J31</f>
        <v>0</v>
      </c>
      <c r="K37" s="10">
        <f t="shared" ref="K37:N37" si="4">-3*K36+K31</f>
        <v>0</v>
      </c>
      <c r="L37" s="10">
        <f t="shared" si="4"/>
        <v>1</v>
      </c>
      <c r="M37" s="10">
        <f t="shared" si="4"/>
        <v>-14</v>
      </c>
      <c r="N37" s="10">
        <f t="shared" si="4"/>
        <v>17</v>
      </c>
    </row>
    <row r="39" spans="9:14" x14ac:dyDescent="0.3">
      <c r="J39" s="1">
        <v>1</v>
      </c>
      <c r="K39" s="1">
        <v>-2</v>
      </c>
      <c r="L39" s="1">
        <v>2</v>
      </c>
      <c r="M39" s="1">
        <v>-3</v>
      </c>
      <c r="N39" s="9">
        <v>15</v>
      </c>
    </row>
    <row r="40" spans="9:14" x14ac:dyDescent="0.3">
      <c r="J40" s="1">
        <v>0</v>
      </c>
      <c r="K40" s="1">
        <v>10</v>
      </c>
      <c r="L40" s="1">
        <v>-7</v>
      </c>
      <c r="M40" s="1">
        <v>10</v>
      </c>
      <c r="N40" s="9">
        <v>-51</v>
      </c>
    </row>
    <row r="41" spans="9:14" x14ac:dyDescent="0.3">
      <c r="J41" s="1">
        <f>-10*J36+J40</f>
        <v>0</v>
      </c>
      <c r="K41" s="1">
        <f t="shared" ref="K41:N41" si="5">-10*K36+K40</f>
        <v>0</v>
      </c>
      <c r="L41" s="1">
        <f t="shared" si="5"/>
        <v>13</v>
      </c>
      <c r="M41" s="1">
        <f t="shared" si="5"/>
        <v>-40</v>
      </c>
      <c r="N41" s="1">
        <f>-10*N36+N40</f>
        <v>79</v>
      </c>
    </row>
    <row r="42" spans="9:14" x14ac:dyDescent="0.3">
      <c r="J42" s="9">
        <v>0</v>
      </c>
      <c r="K42" s="9">
        <v>0</v>
      </c>
      <c r="L42" s="9">
        <v>1</v>
      </c>
      <c r="M42" s="9">
        <v>-14</v>
      </c>
      <c r="N42" s="9">
        <v>17</v>
      </c>
    </row>
    <row r="44" spans="9:14" x14ac:dyDescent="0.3">
      <c r="J44" s="1">
        <v>1</v>
      </c>
      <c r="K44" s="1">
        <v>-2</v>
      </c>
      <c r="L44" s="1">
        <v>2</v>
      </c>
      <c r="M44" s="1">
        <v>-3</v>
      </c>
      <c r="N44" s="9">
        <v>15</v>
      </c>
    </row>
    <row r="45" spans="9:14" x14ac:dyDescent="0.3">
      <c r="J45" s="1">
        <v>0</v>
      </c>
      <c r="K45" s="1">
        <v>10</v>
      </c>
      <c r="L45" s="1">
        <v>-7</v>
      </c>
      <c r="M45" s="1">
        <v>10</v>
      </c>
      <c r="N45" s="9">
        <v>-51</v>
      </c>
    </row>
    <row r="46" spans="9:14" x14ac:dyDescent="0.3">
      <c r="J46" s="9">
        <v>0</v>
      </c>
      <c r="K46" s="9">
        <v>0</v>
      </c>
      <c r="L46" s="9">
        <v>13</v>
      </c>
      <c r="M46" s="9">
        <v>-40</v>
      </c>
      <c r="N46" s="9">
        <v>79</v>
      </c>
    </row>
    <row r="47" spans="9:14" x14ac:dyDescent="0.3">
      <c r="I47" t="s">
        <v>42</v>
      </c>
      <c r="J47" s="9">
        <f>-13*J42+J46</f>
        <v>0</v>
      </c>
      <c r="K47" s="9">
        <f t="shared" ref="K47:N47" si="6">-13*K42+K46</f>
        <v>0</v>
      </c>
      <c r="L47" s="9">
        <f t="shared" si="6"/>
        <v>0</v>
      </c>
      <c r="M47" s="9">
        <f t="shared" si="6"/>
        <v>142</v>
      </c>
      <c r="N47" s="9">
        <f t="shared" si="6"/>
        <v>-142</v>
      </c>
    </row>
    <row r="48" spans="9:14" x14ac:dyDescent="0.3">
      <c r="K48" t="s">
        <v>43</v>
      </c>
    </row>
    <row r="49" spans="9:14" x14ac:dyDescent="0.3">
      <c r="I49" t="s">
        <v>44</v>
      </c>
      <c r="J49" s="1">
        <f>3*J52+J44</f>
        <v>1</v>
      </c>
      <c r="K49" s="1">
        <f t="shared" ref="K49:N49" si="7">3*K52+K44</f>
        <v>-2</v>
      </c>
      <c r="L49" s="1">
        <f t="shared" si="7"/>
        <v>2</v>
      </c>
      <c r="M49" s="1">
        <f t="shared" si="7"/>
        <v>0</v>
      </c>
      <c r="N49" s="1">
        <f t="shared" si="7"/>
        <v>12</v>
      </c>
    </row>
    <row r="50" spans="9:14" x14ac:dyDescent="0.3">
      <c r="J50" s="1">
        <v>0</v>
      </c>
      <c r="K50" s="1">
        <v>10</v>
      </c>
      <c r="L50" s="1">
        <v>-7</v>
      </c>
      <c r="M50" s="1">
        <v>10</v>
      </c>
      <c r="N50" s="9">
        <v>-51</v>
      </c>
    </row>
    <row r="51" spans="9:14" x14ac:dyDescent="0.3">
      <c r="J51" s="9">
        <v>0</v>
      </c>
      <c r="K51" s="9">
        <v>0</v>
      </c>
      <c r="L51" s="9">
        <v>13</v>
      </c>
      <c r="M51" s="9">
        <v>-40</v>
      </c>
      <c r="N51" s="9">
        <v>79</v>
      </c>
    </row>
    <row r="52" spans="9:14" x14ac:dyDescent="0.3">
      <c r="J52" s="9">
        <v>0</v>
      </c>
      <c r="K52" s="9">
        <v>0</v>
      </c>
      <c r="L52" s="9">
        <v>0</v>
      </c>
      <c r="M52" s="9">
        <v>1</v>
      </c>
      <c r="N52" s="9">
        <v>-1</v>
      </c>
    </row>
    <row r="54" spans="9:14" x14ac:dyDescent="0.3">
      <c r="J54" s="1">
        <v>1</v>
      </c>
      <c r="K54" s="1">
        <v>-2</v>
      </c>
      <c r="L54" s="1">
        <v>2</v>
      </c>
      <c r="M54" s="1">
        <v>0</v>
      </c>
      <c r="N54" s="1">
        <v>12</v>
      </c>
    </row>
    <row r="55" spans="9:14" x14ac:dyDescent="0.3">
      <c r="I55" t="s">
        <v>45</v>
      </c>
      <c r="J55" s="1">
        <v>0</v>
      </c>
      <c r="K55" s="1">
        <v>10</v>
      </c>
      <c r="L55" s="1">
        <v>-7</v>
      </c>
      <c r="M55" s="1">
        <v>10</v>
      </c>
      <c r="N55" s="9">
        <v>-51</v>
      </c>
    </row>
    <row r="56" spans="9:14" x14ac:dyDescent="0.3">
      <c r="J56" s="9">
        <v>0</v>
      </c>
      <c r="K56" s="9">
        <v>0</v>
      </c>
      <c r="L56" s="9">
        <v>13</v>
      </c>
      <c r="M56" s="9">
        <v>-40</v>
      </c>
      <c r="N56" s="9">
        <v>79</v>
      </c>
    </row>
    <row r="57" spans="9:14" x14ac:dyDescent="0.3">
      <c r="J57" s="9">
        <v>0</v>
      </c>
      <c r="K57" s="9">
        <v>0</v>
      </c>
      <c r="L57" s="9">
        <v>0</v>
      </c>
      <c r="M57" s="9">
        <v>1</v>
      </c>
      <c r="N57" s="9">
        <v>-1</v>
      </c>
    </row>
    <row r="60" spans="9:14" x14ac:dyDescent="0.3">
      <c r="J60" s="1">
        <v>1</v>
      </c>
      <c r="K60" s="1">
        <v>-2</v>
      </c>
      <c r="L60" s="1">
        <v>2</v>
      </c>
      <c r="M60" s="1">
        <v>0</v>
      </c>
      <c r="N60" s="1">
        <v>12</v>
      </c>
    </row>
    <row r="61" spans="9:14" x14ac:dyDescent="0.3">
      <c r="J61" s="1">
        <v>0</v>
      </c>
      <c r="K61" s="1">
        <v>10</v>
      </c>
      <c r="L61" s="1">
        <v>-7</v>
      </c>
      <c r="M61" s="1">
        <v>0</v>
      </c>
      <c r="N61" s="9">
        <v>-41</v>
      </c>
    </row>
    <row r="62" spans="9:14" x14ac:dyDescent="0.3">
      <c r="I62" t="s">
        <v>46</v>
      </c>
      <c r="J62" s="9">
        <v>0</v>
      </c>
      <c r="K62" s="9">
        <v>0</v>
      </c>
      <c r="L62" s="9">
        <v>13</v>
      </c>
      <c r="M62" s="9">
        <v>-40</v>
      </c>
      <c r="N62" s="9">
        <v>79</v>
      </c>
    </row>
    <row r="63" spans="9:14" x14ac:dyDescent="0.3">
      <c r="J63" s="9">
        <v>0</v>
      </c>
      <c r="K63" s="9">
        <v>0</v>
      </c>
      <c r="L63" s="9">
        <v>0</v>
      </c>
      <c r="M63" s="9">
        <v>1</v>
      </c>
      <c r="N63" s="9">
        <v>-1</v>
      </c>
    </row>
    <row r="65" spans="9:14" x14ac:dyDescent="0.3">
      <c r="J65" s="1">
        <v>1</v>
      </c>
      <c r="K65" s="1">
        <v>-2</v>
      </c>
      <c r="L65" s="1">
        <v>2</v>
      </c>
      <c r="M65" s="1">
        <v>0</v>
      </c>
      <c r="N65" s="1">
        <v>12</v>
      </c>
    </row>
    <row r="66" spans="9:14" x14ac:dyDescent="0.3">
      <c r="J66" s="1">
        <v>0</v>
      </c>
      <c r="K66" s="1">
        <v>10</v>
      </c>
      <c r="L66" s="1">
        <v>-7</v>
      </c>
      <c r="M66" s="1">
        <v>0</v>
      </c>
      <c r="N66" s="9">
        <v>-41</v>
      </c>
    </row>
    <row r="67" spans="9:14" x14ac:dyDescent="0.3">
      <c r="I67" t="s">
        <v>47</v>
      </c>
      <c r="J67" s="9">
        <v>0</v>
      </c>
      <c r="K67" s="9">
        <v>0</v>
      </c>
      <c r="L67" s="9">
        <v>13</v>
      </c>
      <c r="M67" s="9">
        <v>0</v>
      </c>
      <c r="N67" s="9">
        <v>39</v>
      </c>
    </row>
    <row r="68" spans="9:14" x14ac:dyDescent="0.3">
      <c r="J68" s="9">
        <v>0</v>
      </c>
      <c r="K68" s="9">
        <v>0</v>
      </c>
      <c r="L68" s="9">
        <v>0</v>
      </c>
      <c r="M68" s="9">
        <v>1</v>
      </c>
      <c r="N68" s="9">
        <v>-1</v>
      </c>
    </row>
    <row r="70" spans="9:14" x14ac:dyDescent="0.3">
      <c r="I70" t="s">
        <v>48</v>
      </c>
      <c r="J70" s="1">
        <v>1</v>
      </c>
      <c r="K70" s="1">
        <v>-2</v>
      </c>
      <c r="L70" s="1">
        <v>0</v>
      </c>
      <c r="M70" s="1">
        <v>0</v>
      </c>
      <c r="N70" s="1">
        <v>6</v>
      </c>
    </row>
    <row r="71" spans="9:14" x14ac:dyDescent="0.3">
      <c r="J71" s="1">
        <v>0</v>
      </c>
      <c r="K71" s="1">
        <v>10</v>
      </c>
      <c r="L71" s="1">
        <v>-7</v>
      </c>
      <c r="M71" s="1">
        <v>0</v>
      </c>
      <c r="N71" s="9">
        <v>-41</v>
      </c>
    </row>
    <row r="72" spans="9:14" x14ac:dyDescent="0.3">
      <c r="J72" s="9">
        <v>0</v>
      </c>
      <c r="K72" s="9">
        <v>0</v>
      </c>
      <c r="L72" s="9">
        <v>1</v>
      </c>
      <c r="M72" s="9">
        <v>0</v>
      </c>
      <c r="N72" s="9">
        <v>3</v>
      </c>
    </row>
    <row r="73" spans="9:14" x14ac:dyDescent="0.3">
      <c r="J73" s="9">
        <v>0</v>
      </c>
      <c r="K73" s="9">
        <v>0</v>
      </c>
      <c r="L73" s="9">
        <v>0</v>
      </c>
      <c r="M73" s="9">
        <v>1</v>
      </c>
      <c r="N73" s="9">
        <v>-1</v>
      </c>
    </row>
    <row r="75" spans="9:14" x14ac:dyDescent="0.3">
      <c r="J75" s="1">
        <v>1</v>
      </c>
      <c r="K75" s="1">
        <v>-2</v>
      </c>
      <c r="L75" s="1">
        <v>0</v>
      </c>
      <c r="M75" s="1">
        <v>0</v>
      </c>
      <c r="N75" s="1">
        <v>6</v>
      </c>
    </row>
    <row r="76" spans="9:14" x14ac:dyDescent="0.3">
      <c r="I76" t="s">
        <v>49</v>
      </c>
      <c r="J76" s="1">
        <v>0</v>
      </c>
      <c r="K76" s="1">
        <v>10</v>
      </c>
      <c r="L76" s="1">
        <v>-7</v>
      </c>
      <c r="M76" s="1">
        <v>0</v>
      </c>
      <c r="N76" s="9">
        <v>-41</v>
      </c>
    </row>
    <row r="77" spans="9:14" x14ac:dyDescent="0.3">
      <c r="J77" s="9">
        <v>0</v>
      </c>
      <c r="K77" s="9">
        <v>0</v>
      </c>
      <c r="L77" s="9">
        <v>1</v>
      </c>
      <c r="M77" s="9">
        <v>0</v>
      </c>
      <c r="N77" s="9">
        <v>3</v>
      </c>
    </row>
    <row r="78" spans="9:14" x14ac:dyDescent="0.3">
      <c r="J78" s="9">
        <v>0</v>
      </c>
      <c r="K78" s="9">
        <v>0</v>
      </c>
      <c r="L78" s="9">
        <v>0</v>
      </c>
      <c r="M78" s="9">
        <v>1</v>
      </c>
      <c r="N78" s="9">
        <v>-1</v>
      </c>
    </row>
    <row r="80" spans="9:14" x14ac:dyDescent="0.3">
      <c r="J80" s="1">
        <v>1</v>
      </c>
      <c r="K80" s="1">
        <v>-2</v>
      </c>
      <c r="L80" s="1">
        <v>0</v>
      </c>
      <c r="M80" s="1">
        <v>0</v>
      </c>
      <c r="N80" s="1">
        <v>6</v>
      </c>
    </row>
    <row r="81" spans="9:14" x14ac:dyDescent="0.3">
      <c r="I81" t="s">
        <v>50</v>
      </c>
      <c r="J81" s="1">
        <v>0</v>
      </c>
      <c r="K81" s="1">
        <v>10</v>
      </c>
      <c r="L81" s="1">
        <v>0</v>
      </c>
      <c r="M81" s="1">
        <v>0</v>
      </c>
      <c r="N81" s="9">
        <v>-20</v>
      </c>
    </row>
    <row r="82" spans="9:14" x14ac:dyDescent="0.3">
      <c r="J82" s="9">
        <v>0</v>
      </c>
      <c r="K82" s="9">
        <v>0</v>
      </c>
      <c r="L82" s="9">
        <v>1</v>
      </c>
      <c r="M82" s="9">
        <v>0</v>
      </c>
      <c r="N82" s="9">
        <v>3</v>
      </c>
    </row>
    <row r="83" spans="9:14" x14ac:dyDescent="0.3">
      <c r="J83" s="9">
        <v>0</v>
      </c>
      <c r="K83" s="9">
        <v>0</v>
      </c>
      <c r="L83" s="9">
        <v>0</v>
      </c>
      <c r="M83" s="9">
        <v>1</v>
      </c>
      <c r="N83" s="9">
        <v>-1</v>
      </c>
    </row>
    <row r="85" spans="9:14" x14ac:dyDescent="0.3">
      <c r="I85" t="s">
        <v>51</v>
      </c>
      <c r="J85" s="1">
        <v>1</v>
      </c>
      <c r="K85" s="1">
        <v>-2</v>
      </c>
      <c r="L85" s="1">
        <v>0</v>
      </c>
      <c r="M85" s="1">
        <v>0</v>
      </c>
      <c r="N85" s="1">
        <v>6</v>
      </c>
    </row>
    <row r="86" spans="9:14" x14ac:dyDescent="0.3">
      <c r="J86" s="1">
        <v>0</v>
      </c>
      <c r="K86" s="1">
        <v>1</v>
      </c>
      <c r="L86" s="1">
        <v>0</v>
      </c>
      <c r="M86" s="1">
        <v>0</v>
      </c>
      <c r="N86" s="9">
        <v>-2</v>
      </c>
    </row>
    <row r="87" spans="9:14" x14ac:dyDescent="0.3">
      <c r="J87" s="9">
        <v>0</v>
      </c>
      <c r="K87" s="9">
        <v>0</v>
      </c>
      <c r="L87" s="9">
        <v>1</v>
      </c>
      <c r="M87" s="9">
        <v>0</v>
      </c>
      <c r="N87" s="9">
        <v>3</v>
      </c>
    </row>
    <row r="88" spans="9:14" x14ac:dyDescent="0.3">
      <c r="J88" s="9">
        <v>0</v>
      </c>
      <c r="K88" s="9">
        <v>0</v>
      </c>
      <c r="L88" s="9">
        <v>0</v>
      </c>
      <c r="M88" s="9">
        <v>1</v>
      </c>
      <c r="N88" s="9">
        <v>-1</v>
      </c>
    </row>
    <row r="90" spans="9:14" x14ac:dyDescent="0.3">
      <c r="L90" t="s">
        <v>52</v>
      </c>
    </row>
    <row r="92" spans="9:14" x14ac:dyDescent="0.3">
      <c r="J92" s="1">
        <v>1</v>
      </c>
      <c r="K92" s="1">
        <v>0</v>
      </c>
      <c r="L92" s="1">
        <v>0</v>
      </c>
      <c r="M92" s="1">
        <v>0</v>
      </c>
      <c r="N92" s="1">
        <v>2</v>
      </c>
    </row>
    <row r="93" spans="9:14" x14ac:dyDescent="0.3">
      <c r="J93" s="1">
        <v>0</v>
      </c>
      <c r="K93" s="1">
        <v>1</v>
      </c>
      <c r="L93" s="1">
        <v>0</v>
      </c>
      <c r="M93" s="1">
        <v>0</v>
      </c>
      <c r="N93" s="9">
        <v>-2</v>
      </c>
    </row>
    <row r="94" spans="9:14" x14ac:dyDescent="0.3">
      <c r="J94" s="9">
        <v>0</v>
      </c>
      <c r="K94" s="9">
        <v>0</v>
      </c>
      <c r="L94" s="9">
        <v>1</v>
      </c>
      <c r="M94" s="9">
        <v>0</v>
      </c>
      <c r="N94" s="9">
        <v>3</v>
      </c>
    </row>
    <row r="95" spans="9:14" x14ac:dyDescent="0.3">
      <c r="J95" s="9">
        <v>0</v>
      </c>
      <c r="K95" s="9">
        <v>0</v>
      </c>
      <c r="L95" s="9">
        <v>0</v>
      </c>
      <c r="M95" s="9">
        <v>1</v>
      </c>
      <c r="N95" s="9">
        <v>-1</v>
      </c>
    </row>
    <row r="97" spans="10:13" x14ac:dyDescent="0.3">
      <c r="J97" t="s">
        <v>53</v>
      </c>
      <c r="K97" t="s">
        <v>54</v>
      </c>
      <c r="L97" t="s">
        <v>55</v>
      </c>
      <c r="M97" t="s">
        <v>56</v>
      </c>
    </row>
  </sheetData>
  <mergeCells count="1"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 3x3</vt:lpstr>
      <vt:lpstr>GAUS 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Carmona</dc:creator>
  <cp:lastModifiedBy>Luis Carmona</cp:lastModifiedBy>
  <dcterms:created xsi:type="dcterms:W3CDTF">2021-10-17T03:00:27Z</dcterms:created>
  <dcterms:modified xsi:type="dcterms:W3CDTF">2021-10-17T04:47:03Z</dcterms:modified>
</cp:coreProperties>
</file>