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abrossita\"/>
    </mc:Choice>
  </mc:AlternateContent>
  <xr:revisionPtr revIDLastSave="0" documentId="8_{F9408300-4A31-4F39-BCB1-C5B3E26B1F73}" xr6:coauthVersionLast="47" xr6:coauthVersionMax="47" xr10:uidLastSave="{00000000-0000-0000-0000-000000000000}"/>
  <bookViews>
    <workbookView xWindow="20370" yWindow="-120" windowWidth="20640" windowHeight="11310" activeTab="1" xr2:uid="{FF3F8E50-A6A7-4DF7-993D-7A87D60F8E19}"/>
  </bookViews>
  <sheets>
    <sheet name="Hoja1" sheetId="1" r:id="rId1"/>
    <sheet name="Hoja2" sheetId="2" r:id="rId2"/>
    <sheet name="Hoja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5" i="2"/>
  <c r="J8" i="1"/>
  <c r="R5" i="1"/>
</calcChain>
</file>

<file path=xl/sharedStrings.xml><?xml version="1.0" encoding="utf-8"?>
<sst xmlns="http://schemas.openxmlformats.org/spreadsheetml/2006/main" count="61" uniqueCount="42">
  <si>
    <t>TABLA USUARIOS</t>
  </si>
  <si>
    <t>ID</t>
  </si>
  <si>
    <t>USUARIO</t>
  </si>
  <si>
    <t>CELULAR</t>
  </si>
  <si>
    <t>DIRECCION</t>
  </si>
  <si>
    <t>CONTASENA</t>
  </si>
  <si>
    <t>NOMBRE</t>
  </si>
  <si>
    <t>APELLIDO</t>
  </si>
  <si>
    <t>IMGPROF</t>
  </si>
  <si>
    <t>luis</t>
  </si>
  <si>
    <t>1era cerrada prol.</t>
  </si>
  <si>
    <t>Jose Luis</t>
  </si>
  <si>
    <t>Castillo</t>
  </si>
  <si>
    <t>IMG</t>
  </si>
  <si>
    <t>TABLA PEDIDOS</t>
  </si>
  <si>
    <t>ID_USUARIO</t>
  </si>
  <si>
    <t>CANTIDAD</t>
  </si>
  <si>
    <t>TIPO</t>
  </si>
  <si>
    <t>ELEMENTOS</t>
  </si>
  <si>
    <t>NOTAS</t>
  </si>
  <si>
    <t>CELULAR_CLIENTE</t>
  </si>
  <si>
    <t>CARNE</t>
  </si>
  <si>
    <t>QUESO,ARROZ,CEBOLLA</t>
  </si>
  <si>
    <t>QUIERO QUE VAYAN 3 POR CONTENEDOR</t>
  </si>
  <si>
    <t>ESTOS ELEMENTOS ESTARAN EL EN RESUMEN DEL PEDIDO:</t>
  </si>
  <si>
    <t>SE MANEJARA CON UN FILTRO DE ID_PEDIDO POR LO TANTO APARECERAN LOS PEDIDOS QUE TENGNA EL ID = 8 DE LA TABLA PEDIDOS.</t>
  </si>
  <si>
    <t>POLLO</t>
  </si>
  <si>
    <t>CAMBIOS AL DISEÑO(PROCESO)</t>
  </si>
  <si>
    <t>LOS CUADROS DE TEXTO SON GUIAS PARA UBICAR DONDE SERAN LOS CAMBIOS</t>
  </si>
  <si>
    <t>TOTAL</t>
  </si>
  <si>
    <t>ESTAS TABLAS SON DE PARTE CLIENTE-MAQUINA</t>
  </si>
  <si>
    <t>GESTIONA LOS USUARIOS AL IGUAL QUE LOS PEDIDOS QUE SE REALIZAN</t>
  </si>
  <si>
    <t>GESTIONA LOS PEDIDOS, ES DECIR LOS ACEPTA, CANCELA O ADMINISTRA.</t>
  </si>
  <si>
    <t>TABLA PROCESOS</t>
  </si>
  <si>
    <t>ID_PEDIDO</t>
  </si>
  <si>
    <t>PROCESO</t>
  </si>
  <si>
    <t>CANCELADO</t>
  </si>
  <si>
    <t>ACEPTADO</t>
  </si>
  <si>
    <t>ENTREGADO</t>
  </si>
  <si>
    <t>ESTADO</t>
  </si>
  <si>
    <t>TOTAL$</t>
  </si>
  <si>
    <t>TABLAS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</si>
</sst>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8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9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vertical="center" wrapText="1"/>
    </xf>
    <xf numFmtId="0" fontId="0" fillId="11" borderId="0" xfId="0" applyFill="1"/>
    <xf numFmtId="0" fontId="4" fillId="18" borderId="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8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0</xdr:rowOff>
    </xdr:from>
    <xdr:to>
      <xdr:col>1</xdr:col>
      <xdr:colOff>342900</xdr:colOff>
      <xdr:row>6</xdr:row>
      <xdr:rowOff>9525</xdr:rowOff>
    </xdr:to>
    <xdr:cxnSp macro="">
      <xdr:nvCxnSpPr>
        <xdr:cNvPr id="8" name="Conector: curvado 7">
          <a:extLst>
            <a:ext uri="{FF2B5EF4-FFF2-40B4-BE49-F238E27FC236}">
              <a16:creationId xmlns:a16="http://schemas.microsoft.com/office/drawing/2014/main" id="{F842EF35-179A-40E9-8F4C-4C640976B26A}"/>
            </a:ext>
          </a:extLst>
        </xdr:cNvPr>
        <xdr:cNvCxnSpPr/>
      </xdr:nvCxnSpPr>
      <xdr:spPr>
        <a:xfrm>
          <a:off x="361950" y="581025"/>
          <a:ext cx="742950" cy="590550"/>
        </a:xfrm>
        <a:prstGeom prst="curvedConnector3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333376</xdr:colOff>
      <xdr:row>2</xdr:row>
      <xdr:rowOff>161924</xdr:rowOff>
    </xdr:from>
    <xdr:to>
      <xdr:col>3</xdr:col>
      <xdr:colOff>9526</xdr:colOff>
      <xdr:row>6</xdr:row>
      <xdr:rowOff>47624</xdr:rowOff>
    </xdr:to>
    <xdr:cxnSp macro="">
      <xdr:nvCxnSpPr>
        <xdr:cNvPr id="10" name="Conector: curvado 9">
          <a:extLst>
            <a:ext uri="{FF2B5EF4-FFF2-40B4-BE49-F238E27FC236}">
              <a16:creationId xmlns:a16="http://schemas.microsoft.com/office/drawing/2014/main" id="{C38302D3-8F9E-4774-9F82-CF6B476373DA}"/>
            </a:ext>
          </a:extLst>
        </xdr:cNvPr>
        <xdr:cNvCxnSpPr/>
      </xdr:nvCxnSpPr>
      <xdr:spPr>
        <a:xfrm rot="16200000" flipH="1">
          <a:off x="1795463" y="661987"/>
          <a:ext cx="657225" cy="438150"/>
        </a:xfrm>
        <a:prstGeom prst="curvedConnector3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3</xdr:row>
      <xdr:rowOff>0</xdr:rowOff>
    </xdr:from>
    <xdr:to>
      <xdr:col>9</xdr:col>
      <xdr:colOff>723900</xdr:colOff>
      <xdr:row>4</xdr:row>
      <xdr:rowOff>381000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D071714D-2BD9-4F88-8615-DFE1FFEA82BF}"/>
            </a:ext>
          </a:extLst>
        </xdr:cNvPr>
        <xdr:cNvCxnSpPr/>
      </xdr:nvCxnSpPr>
      <xdr:spPr>
        <a:xfrm>
          <a:off x="4286250" y="590550"/>
          <a:ext cx="261937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2</xdr:row>
      <xdr:rowOff>190500</xdr:rowOff>
    </xdr:from>
    <xdr:to>
      <xdr:col>11</xdr:col>
      <xdr:colOff>228600</xdr:colOff>
      <xdr:row>4</xdr:row>
      <xdr:rowOff>390525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5B8E7FB5-9CBA-4EE1-A985-8475CC9449ED}"/>
            </a:ext>
          </a:extLst>
        </xdr:cNvPr>
        <xdr:cNvCxnSpPr/>
      </xdr:nvCxnSpPr>
      <xdr:spPr>
        <a:xfrm>
          <a:off x="5057775" y="581025"/>
          <a:ext cx="28765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4</xdr:row>
      <xdr:rowOff>514350</xdr:rowOff>
    </xdr:from>
    <xdr:to>
      <xdr:col>12</xdr:col>
      <xdr:colOff>114300</xdr:colOff>
      <xdr:row>5</xdr:row>
      <xdr:rowOff>371475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CA53B84-5986-40B3-82AE-522F8E126745}"/>
            </a:ext>
          </a:extLst>
        </xdr:cNvPr>
        <xdr:cNvCxnSpPr/>
      </xdr:nvCxnSpPr>
      <xdr:spPr>
        <a:xfrm flipV="1">
          <a:off x="3692899" y="1298762"/>
          <a:ext cx="4881842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4</xdr:row>
      <xdr:rowOff>657226</xdr:rowOff>
    </xdr:from>
    <xdr:to>
      <xdr:col>14</xdr:col>
      <xdr:colOff>133350</xdr:colOff>
      <xdr:row>6</xdr:row>
      <xdr:rowOff>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D4C1FE6-4424-43A6-894F-9B3AA4ED950D}"/>
            </a:ext>
          </a:extLst>
        </xdr:cNvPr>
        <xdr:cNvCxnSpPr/>
      </xdr:nvCxnSpPr>
      <xdr:spPr>
        <a:xfrm flipV="1">
          <a:off x="4391025" y="1438276"/>
          <a:ext cx="4972050" cy="676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4</xdr:row>
      <xdr:rowOff>771525</xdr:rowOff>
    </xdr:from>
    <xdr:to>
      <xdr:col>15</xdr:col>
      <xdr:colOff>0</xdr:colOff>
      <xdr:row>6</xdr:row>
      <xdr:rowOff>28575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2AE30469-99C8-463C-9507-BE561A14E430}"/>
            </a:ext>
          </a:extLst>
        </xdr:cNvPr>
        <xdr:cNvCxnSpPr/>
      </xdr:nvCxnSpPr>
      <xdr:spPr>
        <a:xfrm flipV="1">
          <a:off x="5000625" y="1552575"/>
          <a:ext cx="49911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4</xdr:row>
      <xdr:rowOff>876300</xdr:rowOff>
    </xdr:from>
    <xdr:to>
      <xdr:col>16</xdr:col>
      <xdr:colOff>0</xdr:colOff>
      <xdr:row>6</xdr:row>
      <xdr:rowOff>9525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C9F43DB8-3E48-438E-A5B1-3D4A5B5EEB26}"/>
            </a:ext>
          </a:extLst>
        </xdr:cNvPr>
        <xdr:cNvCxnSpPr/>
      </xdr:nvCxnSpPr>
      <xdr:spPr>
        <a:xfrm flipV="1">
          <a:off x="7026729" y="1665514"/>
          <a:ext cx="4784271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44823</xdr:colOff>
      <xdr:row>4</xdr:row>
      <xdr:rowOff>526676</xdr:rowOff>
    </xdr:from>
    <xdr:to>
      <xdr:col>18</xdr:col>
      <xdr:colOff>280147</xdr:colOff>
      <xdr:row>5</xdr:row>
      <xdr:rowOff>212912</xdr:rowOff>
    </xdr:to>
    <xdr:sp macro="" textlink="">
      <xdr:nvSpPr>
        <xdr:cNvPr id="27" name="Flecha: cheurón 26">
          <a:extLst>
            <a:ext uri="{FF2B5EF4-FFF2-40B4-BE49-F238E27FC236}">
              <a16:creationId xmlns:a16="http://schemas.microsoft.com/office/drawing/2014/main" id="{23D4C3B4-84D5-4613-8DB5-B7CCA60AE2E0}"/>
            </a:ext>
          </a:extLst>
        </xdr:cNvPr>
        <xdr:cNvSpPr/>
      </xdr:nvSpPr>
      <xdr:spPr>
        <a:xfrm>
          <a:off x="12169588" y="1311088"/>
          <a:ext cx="235324" cy="63873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425823</xdr:colOff>
      <xdr:row>4</xdr:row>
      <xdr:rowOff>526674</xdr:rowOff>
    </xdr:from>
    <xdr:to>
      <xdr:col>20</xdr:col>
      <xdr:colOff>78440</xdr:colOff>
      <xdr:row>5</xdr:row>
      <xdr:rowOff>190497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684AC54-84E0-4020-91AE-47B5727546C1}"/>
            </a:ext>
          </a:extLst>
        </xdr:cNvPr>
        <xdr:cNvSpPr txBox="1"/>
      </xdr:nvSpPr>
      <xdr:spPr>
        <a:xfrm>
          <a:off x="12550588" y="1311086"/>
          <a:ext cx="1176617" cy="6163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PEDIDOS</a:t>
          </a:r>
          <a:r>
            <a:rPr lang="es-MX" sz="1400" b="1" baseline="0"/>
            <a:t> DIFERENTES</a:t>
          </a:r>
          <a:endParaRPr lang="es-MX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2</xdr:row>
      <xdr:rowOff>152400</xdr:rowOff>
    </xdr:from>
    <xdr:ext cx="5719206" cy="2903394"/>
    <xdr:pic>
      <xdr:nvPicPr>
        <xdr:cNvPr id="2" name="Imagen 1">
          <a:extLst>
            <a:ext uri="{FF2B5EF4-FFF2-40B4-BE49-F238E27FC236}">
              <a16:creationId xmlns:a16="http://schemas.microsoft.com/office/drawing/2014/main" id="{A19C6CDF-CD1E-4D6D-8AED-498B2A179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181475"/>
          <a:ext cx="5719206" cy="2903394"/>
        </a:xfrm>
        <a:prstGeom prst="rect">
          <a:avLst/>
        </a:prstGeom>
      </xdr:spPr>
    </xdr:pic>
    <xdr:clientData/>
  </xdr:oneCellAnchor>
  <xdr:twoCellAnchor>
    <xdr:from>
      <xdr:col>0</xdr:col>
      <xdr:colOff>735333</xdr:colOff>
      <xdr:row>14</xdr:row>
      <xdr:rowOff>171450</xdr:rowOff>
    </xdr:from>
    <xdr:to>
      <xdr:col>2</xdr:col>
      <xdr:colOff>47626</xdr:colOff>
      <xdr:row>17</xdr:row>
      <xdr:rowOff>114300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2DE2C2F-CCBC-41F6-884F-E63F13E1A033}"/>
            </a:ext>
          </a:extLst>
        </xdr:cNvPr>
        <xdr:cNvSpPr txBox="1"/>
      </xdr:nvSpPr>
      <xdr:spPr>
        <a:xfrm>
          <a:off x="735333" y="6486525"/>
          <a:ext cx="883918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/>
            <a:t>AÑADIR EL PRECIO</a:t>
          </a:r>
          <a:r>
            <a:rPr lang="es-MX" sz="800" b="1" baseline="0"/>
            <a:t> UNITARIO DE ENCHILADA</a:t>
          </a:r>
          <a:endParaRPr lang="es-MX" sz="800" b="1"/>
        </a:p>
      </xdr:txBody>
    </xdr:sp>
    <xdr:clientData/>
  </xdr:twoCellAnchor>
  <xdr:twoCellAnchor>
    <xdr:from>
      <xdr:col>6</xdr:col>
      <xdr:colOff>544833</xdr:colOff>
      <xdr:row>13</xdr:row>
      <xdr:rowOff>47625</xdr:rowOff>
    </xdr:from>
    <xdr:to>
      <xdr:col>7</xdr:col>
      <xdr:colOff>666751</xdr:colOff>
      <xdr:row>15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E0209E4-3D02-4D59-A897-F09D73CC6FE8}"/>
            </a:ext>
          </a:extLst>
        </xdr:cNvPr>
        <xdr:cNvSpPr txBox="1"/>
      </xdr:nvSpPr>
      <xdr:spPr>
        <a:xfrm>
          <a:off x="5240658" y="6172200"/>
          <a:ext cx="883918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800" b="1"/>
            <a:t>AÑADIR EL PRECIO</a:t>
          </a:r>
          <a:r>
            <a:rPr lang="es-MX" sz="800" b="1" baseline="0"/>
            <a:t> TOTAL DEL PEDIDO</a:t>
          </a:r>
          <a:endParaRPr lang="es-MX" sz="800" b="1"/>
        </a:p>
      </xdr:txBody>
    </xdr:sp>
    <xdr:clientData/>
  </xdr:twoCellAnchor>
  <xdr:twoCellAnchor>
    <xdr:from>
      <xdr:col>9</xdr:col>
      <xdr:colOff>145677</xdr:colOff>
      <xdr:row>6</xdr:row>
      <xdr:rowOff>156882</xdr:rowOff>
    </xdr:from>
    <xdr:to>
      <xdr:col>18</xdr:col>
      <xdr:colOff>694765</xdr:colOff>
      <xdr:row>26</xdr:row>
      <xdr:rowOff>13316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79216B5-4358-44E0-9C8F-250A97A02DB4}"/>
            </a:ext>
          </a:extLst>
        </xdr:cNvPr>
        <xdr:cNvSpPr/>
      </xdr:nvSpPr>
      <xdr:spPr>
        <a:xfrm>
          <a:off x="7422777" y="4947957"/>
          <a:ext cx="7207063" cy="366643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152400</xdr:colOff>
      <xdr:row>8</xdr:row>
      <xdr:rowOff>19050</xdr:rowOff>
    </xdr:from>
    <xdr:to>
      <xdr:col>18</xdr:col>
      <xdr:colOff>457200</xdr:colOff>
      <xdr:row>24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6F48B5B3-E7D9-4004-9395-8E1C7AE7FA91}"/>
            </a:ext>
          </a:extLst>
        </xdr:cNvPr>
        <xdr:cNvSpPr/>
      </xdr:nvSpPr>
      <xdr:spPr>
        <a:xfrm>
          <a:off x="9658350" y="5191125"/>
          <a:ext cx="4733925" cy="3162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631918</xdr:colOff>
      <xdr:row>8</xdr:row>
      <xdr:rowOff>133350</xdr:rowOff>
    </xdr:from>
    <xdr:to>
      <xdr:col>18</xdr:col>
      <xdr:colOff>127906</xdr:colOff>
      <xdr:row>10</xdr:row>
      <xdr:rowOff>122464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0779B67-E771-4A1D-99B5-DC45E85CC3AA}"/>
            </a:ext>
          </a:extLst>
        </xdr:cNvPr>
        <xdr:cNvSpPr txBox="1"/>
      </xdr:nvSpPr>
      <xdr:spPr>
        <a:xfrm>
          <a:off x="10137868" y="5305425"/>
          <a:ext cx="3925113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/>
            <a:t>ELIGE LA CANTIDAD DE TU PEDIDO</a:t>
          </a:r>
        </a:p>
      </xdr:txBody>
    </xdr:sp>
    <xdr:clientData/>
  </xdr:twoCellAnchor>
  <xdr:twoCellAnchor>
    <xdr:from>
      <xdr:col>12</xdr:col>
      <xdr:colOff>278132</xdr:colOff>
      <xdr:row>11</xdr:row>
      <xdr:rowOff>10886</xdr:rowOff>
    </xdr:from>
    <xdr:to>
      <xdr:col>18</xdr:col>
      <xdr:colOff>340178</xdr:colOff>
      <xdr:row>16</xdr:row>
      <xdr:rowOff>163286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BF0B093-7197-4BDF-A9FC-D74F18FA4646}"/>
            </a:ext>
          </a:extLst>
        </xdr:cNvPr>
        <xdr:cNvSpPr txBox="1"/>
      </xdr:nvSpPr>
      <xdr:spPr>
        <a:xfrm>
          <a:off x="9784082" y="5754461"/>
          <a:ext cx="4491171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TIPOS DE ENCHILADA</a:t>
          </a:r>
        </a:p>
      </xdr:txBody>
    </xdr:sp>
    <xdr:clientData/>
  </xdr:twoCellAnchor>
  <xdr:twoCellAnchor>
    <xdr:from>
      <xdr:col>13</xdr:col>
      <xdr:colOff>49532</xdr:colOff>
      <xdr:row>12</xdr:row>
      <xdr:rowOff>106136</xdr:rowOff>
    </xdr:from>
    <xdr:to>
      <xdr:col>14</xdr:col>
      <xdr:colOff>314325</xdr:colOff>
      <xdr:row>14</xdr:row>
      <xdr:rowOff>95250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15E566D-F92E-4CE9-8E8B-ACB4D02437C5}"/>
            </a:ext>
          </a:extLst>
        </xdr:cNvPr>
        <xdr:cNvSpPr txBox="1"/>
      </xdr:nvSpPr>
      <xdr:spPr>
        <a:xfrm>
          <a:off x="10317482" y="6040211"/>
          <a:ext cx="1026793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/>
            <a:t>CARNE</a:t>
          </a:r>
        </a:p>
      </xdr:txBody>
    </xdr:sp>
    <xdr:clientData/>
  </xdr:twoCellAnchor>
  <xdr:twoCellAnchor>
    <xdr:from>
      <xdr:col>16</xdr:col>
      <xdr:colOff>106682</xdr:colOff>
      <xdr:row>12</xdr:row>
      <xdr:rowOff>106136</xdr:rowOff>
    </xdr:from>
    <xdr:to>
      <xdr:col>17</xdr:col>
      <xdr:colOff>371475</xdr:colOff>
      <xdr:row>14</xdr:row>
      <xdr:rowOff>95250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BAA84F23-5623-4989-A58B-30109D78CB9B}"/>
            </a:ext>
          </a:extLst>
        </xdr:cNvPr>
        <xdr:cNvSpPr txBox="1"/>
      </xdr:nvSpPr>
      <xdr:spPr>
        <a:xfrm>
          <a:off x="12660632" y="6040211"/>
          <a:ext cx="1026793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 b="1"/>
            <a:t>POLLO</a:t>
          </a:r>
        </a:p>
      </xdr:txBody>
    </xdr:sp>
    <xdr:clientData/>
  </xdr:twoCellAnchor>
  <xdr:twoCellAnchor>
    <xdr:from>
      <xdr:col>12</xdr:col>
      <xdr:colOff>552450</xdr:colOff>
      <xdr:row>14</xdr:row>
      <xdr:rowOff>180975</xdr:rowOff>
    </xdr:from>
    <xdr:to>
      <xdr:col>13</xdr:col>
      <xdr:colOff>190500</xdr:colOff>
      <xdr:row>16</xdr:row>
      <xdr:rowOff>95250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48050DA-0BBE-4991-BB1A-3BBE03235304}"/>
            </a:ext>
          </a:extLst>
        </xdr:cNvPr>
        <xdr:cNvSpPr/>
      </xdr:nvSpPr>
      <xdr:spPr>
        <a:xfrm>
          <a:off x="10058400" y="6496050"/>
          <a:ext cx="4000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-1</a:t>
          </a:r>
        </a:p>
      </xdr:txBody>
    </xdr:sp>
    <xdr:clientData/>
  </xdr:twoCellAnchor>
  <xdr:twoCellAnchor>
    <xdr:from>
      <xdr:col>14</xdr:col>
      <xdr:colOff>57150</xdr:colOff>
      <xdr:row>14</xdr:row>
      <xdr:rowOff>180975</xdr:rowOff>
    </xdr:from>
    <xdr:to>
      <xdr:col>14</xdr:col>
      <xdr:colOff>457200</xdr:colOff>
      <xdr:row>16</xdr:row>
      <xdr:rowOff>95250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D47F88E6-2861-40A7-8C33-7A75A363A0E3}"/>
            </a:ext>
          </a:extLst>
        </xdr:cNvPr>
        <xdr:cNvSpPr/>
      </xdr:nvSpPr>
      <xdr:spPr>
        <a:xfrm>
          <a:off x="11087100" y="6496050"/>
          <a:ext cx="4000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+1</a:t>
          </a:r>
        </a:p>
      </xdr:txBody>
    </xdr:sp>
    <xdr:clientData/>
  </xdr:twoCellAnchor>
  <xdr:twoCellAnchor>
    <xdr:from>
      <xdr:col>15</xdr:col>
      <xdr:colOff>666750</xdr:colOff>
      <xdr:row>14</xdr:row>
      <xdr:rowOff>180975</xdr:rowOff>
    </xdr:from>
    <xdr:to>
      <xdr:col>16</xdr:col>
      <xdr:colOff>304800</xdr:colOff>
      <xdr:row>16</xdr:row>
      <xdr:rowOff>95250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4DF7DE0-D366-4B03-941A-6D07604A1410}"/>
            </a:ext>
          </a:extLst>
        </xdr:cNvPr>
        <xdr:cNvSpPr/>
      </xdr:nvSpPr>
      <xdr:spPr>
        <a:xfrm>
          <a:off x="12458700" y="6496050"/>
          <a:ext cx="4000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-1</a:t>
          </a:r>
        </a:p>
      </xdr:txBody>
    </xdr:sp>
    <xdr:clientData/>
  </xdr:twoCellAnchor>
  <xdr:twoCellAnchor>
    <xdr:from>
      <xdr:col>17</xdr:col>
      <xdr:colOff>171450</xdr:colOff>
      <xdr:row>14</xdr:row>
      <xdr:rowOff>180975</xdr:rowOff>
    </xdr:from>
    <xdr:to>
      <xdr:col>17</xdr:col>
      <xdr:colOff>571500</xdr:colOff>
      <xdr:row>16</xdr:row>
      <xdr:rowOff>95250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A4639748-2DE7-40DE-9583-80EA0EA6FC72}"/>
            </a:ext>
          </a:extLst>
        </xdr:cNvPr>
        <xdr:cNvSpPr/>
      </xdr:nvSpPr>
      <xdr:spPr>
        <a:xfrm>
          <a:off x="13487400" y="6496050"/>
          <a:ext cx="4000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+1</a:t>
          </a:r>
        </a:p>
      </xdr:txBody>
    </xdr:sp>
    <xdr:clientData/>
  </xdr:twoCellAnchor>
  <xdr:twoCellAnchor>
    <xdr:from>
      <xdr:col>12</xdr:col>
      <xdr:colOff>287657</xdr:colOff>
      <xdr:row>17</xdr:row>
      <xdr:rowOff>29936</xdr:rowOff>
    </xdr:from>
    <xdr:to>
      <xdr:col>18</xdr:col>
      <xdr:colOff>349703</xdr:colOff>
      <xdr:row>20</xdr:row>
      <xdr:rowOff>95250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C2D8140-7388-4783-937C-3C7BF6E2F61C}"/>
            </a:ext>
          </a:extLst>
        </xdr:cNvPr>
        <xdr:cNvSpPr txBox="1"/>
      </xdr:nvSpPr>
      <xdr:spPr>
        <a:xfrm>
          <a:off x="9793607" y="6916511"/>
          <a:ext cx="4491171" cy="636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QUE</a:t>
          </a:r>
          <a:r>
            <a:rPr lang="es-MX" sz="1400" b="1" baseline="0"/>
            <a:t> DESEA AGREGAR A SUS ENCHILADAS:</a:t>
          </a:r>
          <a:endParaRPr lang="es-MX" sz="1400" b="1"/>
        </a:p>
      </xdr:txBody>
    </xdr:sp>
    <xdr:clientData/>
  </xdr:twoCellAnchor>
  <xdr:twoCellAnchor>
    <xdr:from>
      <xdr:col>13</xdr:col>
      <xdr:colOff>628650</xdr:colOff>
      <xdr:row>18</xdr:row>
      <xdr:rowOff>104775</xdr:rowOff>
    </xdr:from>
    <xdr:to>
      <xdr:col>14</xdr:col>
      <xdr:colOff>542925</xdr:colOff>
      <xdr:row>20</xdr:row>
      <xdr:rowOff>19050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A3CB6520-A2DA-46AF-8DEB-82802D53CBBB}"/>
            </a:ext>
          </a:extLst>
        </xdr:cNvPr>
        <xdr:cNvSpPr/>
      </xdr:nvSpPr>
      <xdr:spPr>
        <a:xfrm>
          <a:off x="10896600" y="7181850"/>
          <a:ext cx="67627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 b="1" i="1"/>
            <a:t>QUESO</a:t>
          </a:r>
        </a:p>
      </xdr:txBody>
    </xdr:sp>
    <xdr:clientData/>
  </xdr:twoCellAnchor>
  <xdr:twoCellAnchor>
    <xdr:from>
      <xdr:col>14</xdr:col>
      <xdr:colOff>590550</xdr:colOff>
      <xdr:row>18</xdr:row>
      <xdr:rowOff>104775</xdr:rowOff>
    </xdr:from>
    <xdr:to>
      <xdr:col>15</xdr:col>
      <xdr:colOff>504825</xdr:colOff>
      <xdr:row>20</xdr:row>
      <xdr:rowOff>19050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180A7507-5B95-4887-A35E-8D7C2F89EF2D}"/>
            </a:ext>
          </a:extLst>
        </xdr:cNvPr>
        <xdr:cNvSpPr/>
      </xdr:nvSpPr>
      <xdr:spPr>
        <a:xfrm>
          <a:off x="11620500" y="7181850"/>
          <a:ext cx="67627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 b="1" i="1"/>
            <a:t>ARROZ</a:t>
          </a:r>
        </a:p>
      </xdr:txBody>
    </xdr:sp>
    <xdr:clientData/>
  </xdr:twoCellAnchor>
  <xdr:twoCellAnchor>
    <xdr:from>
      <xdr:col>15</xdr:col>
      <xdr:colOff>552450</xdr:colOff>
      <xdr:row>18</xdr:row>
      <xdr:rowOff>104775</xdr:rowOff>
    </xdr:from>
    <xdr:to>
      <xdr:col>16</xdr:col>
      <xdr:colOff>514350</xdr:colOff>
      <xdr:row>20</xdr:row>
      <xdr:rowOff>19050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B7BDF481-FF92-4A16-821C-8B611AE0773D}"/>
            </a:ext>
          </a:extLst>
        </xdr:cNvPr>
        <xdr:cNvSpPr/>
      </xdr:nvSpPr>
      <xdr:spPr>
        <a:xfrm>
          <a:off x="12344400" y="7181850"/>
          <a:ext cx="72390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50" b="1" i="1"/>
            <a:t>CEBOLLA</a:t>
          </a:r>
        </a:p>
      </xdr:txBody>
    </xdr:sp>
    <xdr:clientData/>
  </xdr:twoCellAnchor>
  <xdr:twoCellAnchor>
    <xdr:from>
      <xdr:col>12</xdr:col>
      <xdr:colOff>287657</xdr:colOff>
      <xdr:row>20</xdr:row>
      <xdr:rowOff>125186</xdr:rowOff>
    </xdr:from>
    <xdr:to>
      <xdr:col>18</xdr:col>
      <xdr:colOff>349703</xdr:colOff>
      <xdr:row>24</xdr:row>
      <xdr:rowOff>38100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BB01054-D16B-4AA7-A917-FB79C6D5C29E}"/>
            </a:ext>
          </a:extLst>
        </xdr:cNvPr>
        <xdr:cNvSpPr txBox="1"/>
      </xdr:nvSpPr>
      <xdr:spPr>
        <a:xfrm>
          <a:off x="9793607" y="7583261"/>
          <a:ext cx="4491171" cy="674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Notas</a:t>
          </a:r>
          <a:r>
            <a:rPr lang="es-MX" sz="1400" b="1" baseline="0"/>
            <a:t> de distribucion:</a:t>
          </a:r>
          <a:endParaRPr lang="es-MX" sz="1400" b="1"/>
        </a:p>
      </xdr:txBody>
    </xdr:sp>
    <xdr:clientData/>
  </xdr:twoCellAnchor>
  <xdr:twoCellAnchor>
    <xdr:from>
      <xdr:col>12</xdr:col>
      <xdr:colOff>306707</xdr:colOff>
      <xdr:row>21</xdr:row>
      <xdr:rowOff>182336</xdr:rowOff>
    </xdr:from>
    <xdr:to>
      <xdr:col>18</xdr:col>
      <xdr:colOff>368753</xdr:colOff>
      <xdr:row>23</xdr:row>
      <xdr:rowOff>180975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FBFEFFB9-3606-44DD-ABC8-80C78B1647F1}"/>
            </a:ext>
          </a:extLst>
        </xdr:cNvPr>
        <xdr:cNvSpPr txBox="1"/>
      </xdr:nvSpPr>
      <xdr:spPr>
        <a:xfrm>
          <a:off x="9812657" y="7830911"/>
          <a:ext cx="4491171" cy="379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>
              <a:solidFill>
                <a:schemeClr val="tx1">
                  <a:lumMod val="50000"/>
                  <a:lumOff val="50000"/>
                </a:schemeClr>
              </a:solidFill>
            </a:rPr>
            <a:t>EJEMPLO:Quiero</a:t>
          </a:r>
          <a:r>
            <a:rPr lang="es-MX" sz="1200" b="1" baseline="0">
              <a:solidFill>
                <a:schemeClr val="tx1">
                  <a:lumMod val="50000"/>
                  <a:lumOff val="50000"/>
                </a:schemeClr>
              </a:solidFill>
            </a:rPr>
            <a:t> que mi pedido se dividad en 3 contenedores de 4.</a:t>
          </a:r>
          <a:endParaRPr lang="es-MX" sz="12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D29C-8A6C-468F-BA3D-A2FD7E36DE2E}">
  <dimension ref="A1:Y9"/>
  <sheetViews>
    <sheetView zoomScaleNormal="100" workbookViewId="0">
      <selection activeCell="J13" sqref="J13"/>
    </sheetView>
  </sheetViews>
  <sheetFormatPr baseColWidth="10" defaultRowHeight="15" x14ac:dyDescent="0.25"/>
  <cols>
    <col min="2" max="2" width="12.140625" bestFit="1" customWidth="1"/>
    <col min="5" max="5" width="12" bestFit="1" customWidth="1"/>
    <col min="6" max="6" width="12" customWidth="1"/>
    <col min="8" max="8" width="15.85546875" bestFit="1" customWidth="1"/>
    <col min="10" max="10" width="10.5703125" bestFit="1" customWidth="1"/>
    <col min="18" max="18" width="9.28515625" customWidth="1"/>
  </cols>
  <sheetData>
    <row r="1" spans="1:25" ht="15.75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21"/>
      <c r="K1" s="21"/>
      <c r="L1" s="48" t="s">
        <v>30</v>
      </c>
      <c r="M1" s="48"/>
      <c r="N1" s="48"/>
      <c r="O1" s="48"/>
      <c r="P1" s="48"/>
      <c r="Q1" s="48"/>
      <c r="R1" s="48"/>
      <c r="S1" s="48"/>
      <c r="T1" s="48"/>
      <c r="U1" s="22"/>
    </row>
    <row r="2" spans="1:25" x14ac:dyDescent="0.25">
      <c r="A2" s="9" t="s">
        <v>1</v>
      </c>
      <c r="B2" s="12" t="s">
        <v>2</v>
      </c>
      <c r="C2" s="13" t="s">
        <v>3</v>
      </c>
      <c r="D2" s="14" t="s">
        <v>4</v>
      </c>
      <c r="E2" s="15" t="s">
        <v>5</v>
      </c>
      <c r="F2" s="15"/>
      <c r="G2" s="1" t="s">
        <v>6</v>
      </c>
      <c r="H2" s="1" t="s">
        <v>7</v>
      </c>
      <c r="I2" s="16" t="s">
        <v>8</v>
      </c>
      <c r="J2" s="8"/>
      <c r="K2" s="8"/>
      <c r="L2" s="49"/>
      <c r="M2" s="49"/>
      <c r="N2" s="49"/>
      <c r="O2" s="49"/>
      <c r="P2" s="49"/>
      <c r="Q2" s="49"/>
      <c r="R2" s="49"/>
      <c r="S2" s="49"/>
      <c r="T2" s="49"/>
      <c r="U2" s="23"/>
    </row>
    <row r="3" spans="1:25" ht="15.75" x14ac:dyDescent="0.25">
      <c r="A3" s="17">
        <v>8</v>
      </c>
      <c r="B3" s="17" t="s">
        <v>9</v>
      </c>
      <c r="C3" s="17">
        <v>9931270831</v>
      </c>
      <c r="D3" s="17" t="s">
        <v>10</v>
      </c>
      <c r="E3" s="17">
        <v>1234</v>
      </c>
      <c r="F3" s="17"/>
      <c r="G3" s="17" t="s">
        <v>11</v>
      </c>
      <c r="H3" s="17" t="s">
        <v>12</v>
      </c>
      <c r="I3" s="17" t="s">
        <v>13</v>
      </c>
      <c r="J3" s="8"/>
      <c r="K3" s="40" t="s">
        <v>24</v>
      </c>
      <c r="L3" s="40"/>
      <c r="M3" s="40"/>
      <c r="N3" s="40"/>
      <c r="O3" s="40"/>
      <c r="P3" s="40"/>
      <c r="Q3" s="40"/>
      <c r="R3" s="8"/>
      <c r="S3" s="8"/>
      <c r="T3" s="8"/>
      <c r="U3" s="23"/>
    </row>
    <row r="4" spans="1:25" x14ac:dyDescent="0.25">
      <c r="A4" s="24"/>
      <c r="B4" s="25"/>
      <c r="C4" s="25"/>
      <c r="D4" s="25"/>
      <c r="E4" s="25"/>
      <c r="F4" s="25"/>
      <c r="G4" s="25"/>
      <c r="H4" s="25"/>
      <c r="I4" s="25"/>
      <c r="J4" s="8"/>
      <c r="K4" s="1" t="s">
        <v>6</v>
      </c>
      <c r="L4" s="1" t="s">
        <v>7</v>
      </c>
      <c r="M4" s="2" t="s">
        <v>16</v>
      </c>
      <c r="N4" s="37" t="s">
        <v>26</v>
      </c>
      <c r="O4" s="3" t="s">
        <v>17</v>
      </c>
      <c r="P4" s="4" t="s">
        <v>18</v>
      </c>
      <c r="Q4" s="5" t="s">
        <v>19</v>
      </c>
      <c r="R4" s="18" t="s">
        <v>40</v>
      </c>
      <c r="S4" s="26"/>
      <c r="T4" s="8"/>
      <c r="U4" s="23"/>
    </row>
    <row r="5" spans="1:25" ht="75" x14ac:dyDescent="0.25">
      <c r="A5" s="24"/>
      <c r="B5" s="25"/>
      <c r="C5" s="25"/>
      <c r="D5" s="25"/>
      <c r="E5" s="25"/>
      <c r="F5" s="25"/>
      <c r="G5" s="25"/>
      <c r="H5" s="25"/>
      <c r="I5" s="25"/>
      <c r="J5" s="8"/>
      <c r="K5" s="19" t="s">
        <v>11</v>
      </c>
      <c r="L5" s="19" t="s">
        <v>12</v>
      </c>
      <c r="M5" s="20">
        <v>5</v>
      </c>
      <c r="N5" s="20">
        <v>3</v>
      </c>
      <c r="O5" s="20">
        <v>2</v>
      </c>
      <c r="P5" s="20" t="s">
        <v>22</v>
      </c>
      <c r="Q5" s="20" t="s">
        <v>23</v>
      </c>
      <c r="R5" s="19">
        <f>M5*18</f>
        <v>90</v>
      </c>
      <c r="S5" s="8"/>
      <c r="T5" s="8"/>
      <c r="U5" s="23"/>
      <c r="V5" s="38" t="s">
        <v>31</v>
      </c>
      <c r="W5" s="39"/>
      <c r="X5" s="39"/>
      <c r="Y5" s="39"/>
    </row>
    <row r="6" spans="1:25" ht="15.75" x14ac:dyDescent="0.25">
      <c r="A6" s="42" t="s">
        <v>14</v>
      </c>
      <c r="B6" s="43"/>
      <c r="C6" s="43"/>
      <c r="D6" s="43"/>
      <c r="E6" s="43"/>
      <c r="F6" s="43"/>
      <c r="G6" s="43"/>
      <c r="H6" s="43"/>
      <c r="I6" s="43"/>
      <c r="J6" s="44"/>
      <c r="K6" s="19"/>
      <c r="L6" s="19"/>
      <c r="M6" s="20"/>
      <c r="N6" s="20"/>
      <c r="O6" s="20"/>
      <c r="P6" s="20"/>
      <c r="Q6" s="20"/>
      <c r="R6" s="19"/>
      <c r="S6" s="8"/>
      <c r="T6" s="8"/>
      <c r="U6" s="23"/>
    </row>
    <row r="7" spans="1:25" x14ac:dyDescent="0.25">
      <c r="A7" s="9" t="s">
        <v>1</v>
      </c>
      <c r="B7" s="10" t="s">
        <v>15</v>
      </c>
      <c r="C7" s="46" t="s">
        <v>20</v>
      </c>
      <c r="D7" s="46"/>
      <c r="E7" s="2" t="s">
        <v>16</v>
      </c>
      <c r="F7" s="37" t="s">
        <v>21</v>
      </c>
      <c r="G7" s="3" t="s">
        <v>26</v>
      </c>
      <c r="H7" s="4" t="s">
        <v>18</v>
      </c>
      <c r="I7" s="5" t="s">
        <v>19</v>
      </c>
      <c r="J7" s="18" t="s">
        <v>29</v>
      </c>
      <c r="K7" s="8"/>
      <c r="L7" s="8"/>
      <c r="M7" s="8"/>
      <c r="N7" s="8"/>
      <c r="O7" s="8"/>
      <c r="P7" s="8"/>
      <c r="Q7" s="8"/>
      <c r="R7" s="8"/>
      <c r="S7" s="8"/>
      <c r="T7" s="8"/>
      <c r="U7" s="23"/>
    </row>
    <row r="8" spans="1:25" ht="75" x14ac:dyDescent="0.25">
      <c r="A8" s="7">
        <v>4</v>
      </c>
      <c r="B8" s="7">
        <v>8</v>
      </c>
      <c r="C8" s="47">
        <v>9931270831</v>
      </c>
      <c r="D8" s="47"/>
      <c r="E8" s="7">
        <v>5</v>
      </c>
      <c r="F8" s="11">
        <v>3</v>
      </c>
      <c r="G8" s="7">
        <v>2</v>
      </c>
      <c r="H8" s="7" t="s">
        <v>22</v>
      </c>
      <c r="I8" s="7" t="s">
        <v>23</v>
      </c>
      <c r="J8" s="6">
        <f>E8*18</f>
        <v>90</v>
      </c>
      <c r="K8" s="41" t="s">
        <v>25</v>
      </c>
      <c r="L8" s="41"/>
      <c r="M8" s="41"/>
      <c r="N8" s="41"/>
      <c r="O8" s="41"/>
      <c r="P8" s="41"/>
      <c r="Q8" s="41"/>
      <c r="R8" s="8"/>
      <c r="S8" s="8"/>
      <c r="T8" s="8"/>
      <c r="U8" s="23"/>
    </row>
    <row r="9" spans="1:25" x14ac:dyDescent="0.25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</row>
  </sheetData>
  <mergeCells count="8">
    <mergeCell ref="V5:Y5"/>
    <mergeCell ref="K3:Q3"/>
    <mergeCell ref="K8:Q8"/>
    <mergeCell ref="A6:J6"/>
    <mergeCell ref="A1:I1"/>
    <mergeCell ref="C7:D7"/>
    <mergeCell ref="C8:D8"/>
    <mergeCell ref="L1:T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9FC7-0033-45E2-A8B5-0D812396DCB5}">
  <dimension ref="A1:V11"/>
  <sheetViews>
    <sheetView tabSelected="1" zoomScale="115" zoomScaleNormal="115" workbookViewId="0">
      <selection activeCell="J6" sqref="J6"/>
    </sheetView>
  </sheetViews>
  <sheetFormatPr baseColWidth="10" defaultRowHeight="15" x14ac:dyDescent="0.25"/>
  <sheetData>
    <row r="1" spans="1:22" x14ac:dyDescent="0.25">
      <c r="A1" s="30"/>
      <c r="B1" s="21"/>
      <c r="C1" s="21"/>
      <c r="D1" s="21"/>
      <c r="E1" s="21"/>
      <c r="F1" s="21"/>
      <c r="G1" s="21"/>
      <c r="H1" s="21"/>
      <c r="I1" s="21"/>
      <c r="J1" s="21"/>
      <c r="K1" s="48" t="s">
        <v>41</v>
      </c>
      <c r="L1" s="48"/>
      <c r="M1" s="48"/>
      <c r="N1" s="48"/>
      <c r="O1" s="48"/>
      <c r="P1" s="48"/>
      <c r="Q1" s="48"/>
      <c r="R1" s="22"/>
    </row>
    <row r="2" spans="1:22" x14ac:dyDescent="0.25">
      <c r="A2" s="31"/>
      <c r="B2" s="8"/>
      <c r="C2" s="8"/>
      <c r="D2" s="8"/>
      <c r="E2" s="8"/>
      <c r="F2" s="8"/>
      <c r="G2" s="8"/>
      <c r="H2" s="8"/>
      <c r="I2" s="8"/>
      <c r="J2" s="8"/>
      <c r="K2" s="49"/>
      <c r="L2" s="49"/>
      <c r="M2" s="49"/>
      <c r="N2" s="49"/>
      <c r="O2" s="49"/>
      <c r="P2" s="49"/>
      <c r="Q2" s="49"/>
      <c r="R2" s="23"/>
    </row>
    <row r="3" spans="1:22" ht="15.75" x14ac:dyDescent="0.25">
      <c r="A3" s="31"/>
      <c r="B3" s="8"/>
      <c r="C3" s="42" t="s">
        <v>33</v>
      </c>
      <c r="D3" s="43"/>
      <c r="E3" s="43"/>
      <c r="F3" s="43"/>
      <c r="G3" s="43"/>
      <c r="H3" s="43"/>
      <c r="I3" s="43"/>
      <c r="J3" s="43"/>
      <c r="K3" s="8"/>
      <c r="L3" s="8"/>
      <c r="M3" s="8"/>
      <c r="N3" s="8"/>
      <c r="O3" s="8"/>
      <c r="P3" s="8"/>
      <c r="Q3" s="8"/>
      <c r="R3" s="23"/>
      <c r="S3" s="50" t="s">
        <v>32</v>
      </c>
      <c r="T3" s="51"/>
      <c r="U3" s="51"/>
      <c r="V3" s="51"/>
    </row>
    <row r="4" spans="1:22" x14ac:dyDescent="0.25">
      <c r="A4" s="31"/>
      <c r="B4" s="8"/>
      <c r="C4" s="9" t="s">
        <v>1</v>
      </c>
      <c r="D4" s="34" t="s">
        <v>34</v>
      </c>
      <c r="E4" s="35" t="s">
        <v>15</v>
      </c>
      <c r="F4" s="2" t="s">
        <v>16</v>
      </c>
      <c r="G4" s="3" t="s">
        <v>17</v>
      </c>
      <c r="H4" s="18" t="s">
        <v>29</v>
      </c>
      <c r="I4" s="36" t="s">
        <v>35</v>
      </c>
      <c r="J4" s="1" t="s">
        <v>39</v>
      </c>
      <c r="K4" s="8"/>
      <c r="L4" s="8"/>
      <c r="M4" s="8"/>
      <c r="N4" s="8"/>
      <c r="O4" s="8"/>
      <c r="P4" s="8"/>
      <c r="Q4" s="8"/>
      <c r="R4" s="23"/>
      <c r="S4" s="50"/>
      <c r="T4" s="51"/>
      <c r="U4" s="51"/>
      <c r="V4" s="51"/>
    </row>
    <row r="5" spans="1:22" ht="30" x14ac:dyDescent="0.25">
      <c r="A5" s="31"/>
      <c r="B5" s="8"/>
      <c r="C5" s="7">
        <v>1</v>
      </c>
      <c r="D5" s="7">
        <v>4</v>
      </c>
      <c r="E5" s="7">
        <v>8</v>
      </c>
      <c r="F5" s="7">
        <v>5</v>
      </c>
      <c r="G5" s="7" t="s">
        <v>21</v>
      </c>
      <c r="H5" s="6">
        <f>F5*18</f>
        <v>90</v>
      </c>
      <c r="I5" s="33" t="s">
        <v>36</v>
      </c>
      <c r="J5" s="32" t="s">
        <v>35</v>
      </c>
      <c r="K5" s="8"/>
      <c r="L5" s="8"/>
      <c r="M5" s="8"/>
      <c r="N5" s="8"/>
      <c r="O5" s="8"/>
      <c r="P5" s="8"/>
      <c r="Q5" s="8"/>
      <c r="R5" s="23"/>
      <c r="S5" s="50"/>
      <c r="T5" s="51"/>
      <c r="U5" s="51"/>
      <c r="V5" s="51"/>
    </row>
    <row r="6" spans="1:22" ht="30" x14ac:dyDescent="0.25">
      <c r="A6" s="31"/>
      <c r="B6" s="8"/>
      <c r="C6" s="7">
        <v>2</v>
      </c>
      <c r="D6" s="7">
        <v>5</v>
      </c>
      <c r="E6" s="7">
        <v>8</v>
      </c>
      <c r="F6" s="7">
        <v>3</v>
      </c>
      <c r="G6" s="7" t="s">
        <v>26</v>
      </c>
      <c r="H6" s="6">
        <f>F6*18</f>
        <v>54</v>
      </c>
      <c r="I6" s="33" t="s">
        <v>37</v>
      </c>
      <c r="J6" s="32" t="s">
        <v>38</v>
      </c>
      <c r="K6" s="8"/>
      <c r="L6" s="8"/>
      <c r="M6" s="8"/>
      <c r="N6" s="8"/>
      <c r="O6" s="8"/>
      <c r="P6" s="8"/>
      <c r="Q6" s="8"/>
      <c r="R6" s="23"/>
    </row>
    <row r="7" spans="1:22" x14ac:dyDescent="0.25">
      <c r="A7" s="31"/>
      <c r="B7" s="8"/>
      <c r="C7" s="8"/>
      <c r="D7" s="8"/>
      <c r="E7" s="8"/>
      <c r="F7" s="8"/>
      <c r="G7" s="8"/>
      <c r="H7" s="8"/>
      <c r="J7" s="8"/>
      <c r="K7" s="8"/>
      <c r="L7" s="8"/>
      <c r="M7" s="8"/>
      <c r="N7" s="8"/>
      <c r="O7" s="8"/>
      <c r="P7" s="8"/>
      <c r="Q7" s="8"/>
      <c r="R7" s="23"/>
    </row>
    <row r="8" spans="1:22" x14ac:dyDescent="0.25">
      <c r="A8" s="31"/>
      <c r="B8" s="8"/>
      <c r="C8" s="8"/>
      <c r="D8" s="8"/>
      <c r="E8" s="8"/>
      <c r="F8" s="8"/>
      <c r="G8" s="8"/>
      <c r="H8" s="8"/>
      <c r="J8" s="8"/>
      <c r="K8" s="8"/>
      <c r="L8" s="8"/>
      <c r="M8" s="8"/>
      <c r="N8" s="8"/>
      <c r="O8" s="8"/>
      <c r="P8" s="8"/>
      <c r="Q8" s="8"/>
      <c r="R8" s="23"/>
    </row>
    <row r="9" spans="1:22" x14ac:dyDescent="0.25">
      <c r="A9" s="31"/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  <c r="Q9" s="8"/>
      <c r="R9" s="23"/>
    </row>
    <row r="10" spans="1:22" x14ac:dyDescent="0.25">
      <c r="A10" s="3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23"/>
    </row>
    <row r="11" spans="1:22" x14ac:dyDescent="0.25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</row>
  </sheetData>
  <mergeCells count="3">
    <mergeCell ref="K1:Q2"/>
    <mergeCell ref="S3:V5"/>
    <mergeCell ref="C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01DC-F075-4D9E-AFA1-808C8AFE6742}">
  <dimension ref="A2:S6"/>
  <sheetViews>
    <sheetView zoomScale="70" zoomScaleNormal="70" workbookViewId="0">
      <selection sqref="A1:S31"/>
    </sheetView>
  </sheetViews>
  <sheetFormatPr baseColWidth="10" defaultRowHeight="15" x14ac:dyDescent="0.25"/>
  <sheetData>
    <row r="2" spans="1:19" ht="23.25" x14ac:dyDescent="0.35">
      <c r="A2" s="52" t="s">
        <v>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6" spans="1:19" ht="15.75" x14ac:dyDescent="0.25">
      <c r="K6" s="53" t="s">
        <v>28</v>
      </c>
      <c r="L6" s="53"/>
      <c r="M6" s="53"/>
      <c r="N6" s="53"/>
      <c r="O6" s="53"/>
      <c r="P6" s="53"/>
      <c r="Q6" s="53"/>
      <c r="R6" s="53"/>
    </row>
  </sheetData>
  <mergeCells count="2">
    <mergeCell ref="A2:S2"/>
    <mergeCell ref="K6:R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CASTILLO</dc:creator>
  <cp:lastModifiedBy>LUIS CASTILLO</cp:lastModifiedBy>
  <dcterms:created xsi:type="dcterms:W3CDTF">2022-06-27T21:59:12Z</dcterms:created>
  <dcterms:modified xsi:type="dcterms:W3CDTF">2022-07-10T07:47:42Z</dcterms:modified>
</cp:coreProperties>
</file>