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e813fe6e22629/Desktop/git hub/cse1325/P10/"/>
    </mc:Choice>
  </mc:AlternateContent>
  <xr:revisionPtr revIDLastSave="46" documentId="8_{DB01C4A0-1E95-4D4D-910D-F360B1D39236}" xr6:coauthVersionLast="47" xr6:coauthVersionMax="47" xr10:uidLastSave="{51CD7FD3-56B6-48D9-B3D3-B05DEDA81E9B}"/>
  <bookViews>
    <workbookView xWindow="-108" yWindow="-108" windowWidth="23256" windowHeight="12456" tabRatio="500" firstSheet="1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<sst xmlns="http://schemas.openxmlformats.org/spreadsheetml/2006/main" count="422" uniqueCount="201">
  <si>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</si>
  <si>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</si>
  <si>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</si>
  <si>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</si>
  <si>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</si>
  <si>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</si>
  <si>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</si>
  <si>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</si>
  <si>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</si>
  <si>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</si>
  <si>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</si>
  <si>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</si>
  <si>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</si>
  <si>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</si>
  <si>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</si>
  <si>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</si>
  <si>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</si>
  <si>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</si>
  <si>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</si>
  <si>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</si>
  <si>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</si>
  <si>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</si>
  <si>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</si>
  <si>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</si>
  <si>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</si>
  <si>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</si>
  <si>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</si>
  <si>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</si>
  <si>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</si>
  <si>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</si>
  <si>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</si>
  <si>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</si>
  <si>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</si>
  <si>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</si>
  <si>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</si>
  <si>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</si>
  <si>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</si>
  <si>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</si>
  <si>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</si>
  <si>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</si>
  <si>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</si>
  <si>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</si>
  <si>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</si>
  <si>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</si>
  <si>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</si>
  <si>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</si>
  <si>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</si>
  <si>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</si>
  <si>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</si>
  <si>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</si>
  <si>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</si>
  <si>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</si>
  <si>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</si>
  <si>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</si>
  <si>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</si>
  <si>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</si>
  <si>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</si>
  <si>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</si>
  <si>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</si>
  <si>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</si>
  <si>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</si>
  <si>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</si>
  <si>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</si>
  <si>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</si>
  <si>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</si>
  <si>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</si>
  <si>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</si>
  <si>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</si>
  <si>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</si>
  <si>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</si>
  <si>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</si>
  <si>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</si>
  <si>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</si>
  <si>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</si>
  <si>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</si>
  <si>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</si>
  <si>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</si>
  <si>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</si>
  <si>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</si>
  <si>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</si>
  <si>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</si>
  <si>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</si>
  <si>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</si>
  <si>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</si>
  <si>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</si>
  <si>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</si>
  <si>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</si>
  <si>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</si>
  <si>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</si>
  <si>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</si>
  <si>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</si>
  <si>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</si>
  <si>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</si>
  <si>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</si>
  <si>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</si>
  <si>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</si>
  <si>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</si>
  <si>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</si>
  <si>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</si>
  <si>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</si>
  <si>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</si>
  <si>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</si>
  <si>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</si>
  <si>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</si>
  <si>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</si>
  <si>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</si>
  <si>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</si>
  <si>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</si>
  <si>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</si>
  <si>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</si>
  <si>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</si>
  <si>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</si>
  <si>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</si>
  <si>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</si>
  <si>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</si>
  <si>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</si>
  <si>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</si>
  <si>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</si>
  <si>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</si>
  <si>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</si>
  <si>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</si>
  <si>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</si>
  <si>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</si>
  <si>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</si>
  <si>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</si>
  <si>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</si>
  <si>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</si>
  <si>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</si>
  <si>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</si>
  <si>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</si>
  <si>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</si>
  <si>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</si>
  <si>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</si>
  <si>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</si>
  <si>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</si>
  <si>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</si>
  <si>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</si>
  <si>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</si>
  <si>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</si>
  <si>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</si>
  <si>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</si>
  <si>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</si>
  <si>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</si>
  <si>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</si>
  <si>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</si>
  <si>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</si>
  <si>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</si>
  <si>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</si>
  <si>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</si>
  <si>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</si>
  <si>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</si>
  <si>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</si>
  <si>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</si>
  <si>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</si>
  <si>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</si>
  <si>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</si>
  <si>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</si>
  <si>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</si>
  <si>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</si>
  <si>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</si>
  <si>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</si>
  <si>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</si>
  <si>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</si>
  <si>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</si>
  <si>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</si>
  <si>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</si>
  <si>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</si>
  <si>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</si>
  <si>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</si>
  <si>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</si>
  <si>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</si>
  <si>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</si>
  <si>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</si>
  <si>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</si>
  <si>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</si>
  <si>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</si>
  <si>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</si>
  <si>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</si>
  <si>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</si>
  <si>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LC</t>
  </si>
  <si>
    <t>Luis Armando Contreras</t>
  </si>
  <si>
    <t>"ASAP Code"</t>
  </si>
  <si>
    <t>Completed Day 4</t>
  </si>
  <si>
    <t>Creat the supper class item, then the subclass of iteam(IceCreamFlavor) with the consturter implenting the super item consturter</t>
  </si>
  <si>
    <t>Complete the enum MixInAmount and the clas s MixinFlavor wich will allow the class MixIn to set the enum amount and the flavor in the class</t>
  </si>
  <si>
    <t>Completed Day 5</t>
  </si>
  <si>
    <t>Completed Day 7</t>
  </si>
  <si>
    <t xml:space="preserve">Complete the scoop class and do a interative comand line test </t>
  </si>
  <si>
    <t>Finished in Sprint 2</t>
  </si>
  <si>
    <t>Completed Day 6</t>
  </si>
  <si>
    <t>This is the main window witht eh menui bar tool bar text are and optionally status bar</t>
  </si>
  <si>
    <t xml:space="preserve">One dialog should serve for all items with the minor varation </t>
  </si>
  <si>
    <t xml:space="preserve">coomple the task at hand </t>
  </si>
  <si>
    <t xml:space="preserve">pick a conmtainer  to creat the scoops and icecream </t>
  </si>
  <si>
    <t>Finished in Sprint 3</t>
  </si>
  <si>
    <t>In Test</t>
  </si>
  <si>
    <t>In Work</t>
  </si>
  <si>
    <t>Finished in Sprint 4</t>
  </si>
  <si>
    <t>Creat a class that stores descpirions and number of scoops</t>
  </si>
  <si>
    <t>Creat an add topping method that will appened to the mixins when called</t>
  </si>
  <si>
    <t xml:space="preserve">Create a class that will store the amount of servings to the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</si>
</sst>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2" zoomScale="75" zoomScaleNormal="75" workbookViewId="0">
      <selection activeCell="G37" sqref="G37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180</v>
      </c>
      <c r="C5" s="31"/>
      <c r="D5" s="31"/>
      <c r="E5" s="31"/>
      <c r="F5" s="31"/>
      <c r="G5" s="31"/>
      <c r="H5" s="2" t="s">
        <v>179</v>
      </c>
      <c r="I5" s="2">
        <v>1001918267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31</v>
      </c>
      <c r="C14" s="8">
        <f>COUNTIF(G$24:G$107,"Finished in Sprint 2")</f>
        <v>4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28</v>
      </c>
      <c r="C15" s="8">
        <f>COUNTIF(G$24:G$107,"Finished in Sprint 3")</f>
        <v>3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26</v>
      </c>
      <c r="C16" s="8">
        <f>COUNTIF(G$24:G$107,"Finished in Sprint 4")</f>
        <v>2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26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26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2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3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4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1</v>
      </c>
      <c r="G28" s="14" t="s">
        <v>188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2</v>
      </c>
      <c r="D30" s="9"/>
      <c r="E30" s="9">
        <v>5</v>
      </c>
      <c r="F30" s="14">
        <v>3</v>
      </c>
      <c r="G30" s="14" t="s">
        <v>188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3" t="s">
        <v>56</v>
      </c>
      <c r="B31" s="9">
        <v>8</v>
      </c>
      <c r="C31" s="9">
        <v>2</v>
      </c>
      <c r="D31" s="9"/>
      <c r="E31" s="9">
        <v>8</v>
      </c>
      <c r="F31" s="14">
        <v>4</v>
      </c>
      <c r="G31" s="14" t="s">
        <v>188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3" t="s">
        <v>61</v>
      </c>
      <c r="B32" s="9">
        <v>9</v>
      </c>
      <c r="C32" s="9">
        <v>3</v>
      </c>
      <c r="D32" s="9"/>
      <c r="E32" s="9">
        <v>5</v>
      </c>
      <c r="F32" s="14">
        <v>1</v>
      </c>
      <c r="G32" s="14" t="s">
        <v>194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>
        <v>2</v>
      </c>
      <c r="G33" s="14" t="s">
        <v>194</v>
      </c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>
        <v>3</v>
      </c>
      <c r="G34" s="14" t="s">
        <v>194</v>
      </c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>
        <v>4</v>
      </c>
      <c r="G35" s="14" t="s">
        <v>195</v>
      </c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>
        <v>4</v>
      </c>
      <c r="G36" s="14" t="s">
        <v>197</v>
      </c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>
        <v>4</v>
      </c>
      <c r="G37" s="14" t="s">
        <v>197</v>
      </c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445" yWindow="639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2" sqref="D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2</v>
      </c>
      <c r="C11" s="18">
        <f>COUNTIF(E$17:E$995, "Completed Day 4")</f>
        <v>2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179</v>
      </c>
      <c r="D17" s="27" t="s">
        <v>183</v>
      </c>
      <c r="E17" s="28" t="s">
        <v>182</v>
      </c>
    </row>
    <row r="18" spans="1:5">
      <c r="A18">
        <v>2</v>
      </c>
      <c r="B18" s="26" t="s">
        <v>35</v>
      </c>
      <c r="C18" t="s">
        <v>179</v>
      </c>
      <c r="D18" s="26" t="s">
        <v>184</v>
      </c>
      <c r="E18" s="28" t="s">
        <v>182</v>
      </c>
    </row>
    <row r="19" spans="1:5">
      <c r="A19">
        <v>3</v>
      </c>
      <c r="B19" s="26" t="s">
        <v>38</v>
      </c>
      <c r="C19" t="s">
        <v>179</v>
      </c>
      <c r="D19" s="26" t="s">
        <v>184</v>
      </c>
      <c r="E19" s="28" t="s">
        <v>185</v>
      </c>
    </row>
    <row r="20" spans="1:5">
      <c r="A20">
        <v>4</v>
      </c>
      <c r="B20" s="26" t="s">
        <v>42</v>
      </c>
      <c r="C20" t="s">
        <v>179</v>
      </c>
      <c r="D20" s="26" t="s">
        <v>187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15" sqref="D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2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179</v>
      </c>
      <c r="D17" s="27" t="s">
        <v>190</v>
      </c>
      <c r="E17" s="28" t="s">
        <v>185</v>
      </c>
    </row>
    <row r="18" spans="1:5">
      <c r="A18">
        <v>2</v>
      </c>
      <c r="B18" s="26" t="s">
        <v>50</v>
      </c>
      <c r="C18" t="s">
        <v>179</v>
      </c>
      <c r="D18" s="26" t="s">
        <v>191</v>
      </c>
      <c r="E18" s="28" t="s">
        <v>185</v>
      </c>
    </row>
    <row r="19" spans="1:5">
      <c r="A19">
        <v>3</v>
      </c>
      <c r="B19" s="26" t="s">
        <v>53</v>
      </c>
      <c r="C19" t="s">
        <v>179</v>
      </c>
      <c r="D19" s="26" t="s">
        <v>192</v>
      </c>
      <c r="E19" s="28" t="s">
        <v>189</v>
      </c>
    </row>
    <row r="20" spans="1:5">
      <c r="A20">
        <v>4</v>
      </c>
      <c r="B20" s="26" t="s">
        <v>56</v>
      </c>
      <c r="C20" t="s">
        <v>179</v>
      </c>
      <c r="D20" s="26" t="s">
        <v>193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1" zoomScale="180" zoomScaleNormal="180" workbookViewId="0">
      <selection activeCell="D14" sqref="D1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4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2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61</v>
      </c>
      <c r="C17" t="s">
        <v>179</v>
      </c>
      <c r="D17" s="15" t="s">
        <v>64</v>
      </c>
      <c r="E17" s="28" t="s">
        <v>189</v>
      </c>
    </row>
    <row r="18" spans="1:5">
      <c r="A18">
        <v>2</v>
      </c>
      <c r="B18" s="26" t="s">
        <v>66</v>
      </c>
      <c r="C18" t="s">
        <v>179</v>
      </c>
      <c r="D18" s="15" t="s">
        <v>68</v>
      </c>
      <c r="E18" s="28" t="s">
        <v>189</v>
      </c>
    </row>
    <row r="19" spans="1:5">
      <c r="A19">
        <v>3</v>
      </c>
      <c r="B19" s="26" t="s">
        <v>69</v>
      </c>
      <c r="C19" t="s">
        <v>179</v>
      </c>
      <c r="D19" s="15" t="s">
        <v>72</v>
      </c>
      <c r="E19" s="28" t="s">
        <v>186</v>
      </c>
    </row>
    <row r="20" spans="1:5">
      <c r="A20">
        <v>4</v>
      </c>
      <c r="B20" s="26" t="s">
        <v>73</v>
      </c>
      <c r="C20" t="s">
        <v>179</v>
      </c>
      <c r="D20" s="15" t="s">
        <v>72</v>
      </c>
      <c r="E20" s="28" t="s">
        <v>196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1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80" zoomScaleNormal="180" workbookViewId="0">
      <selection activeCell="D6" sqref="D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3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C17" t="s">
        <v>179</v>
      </c>
      <c r="D17" s="27" t="s">
        <v>198</v>
      </c>
      <c r="E17" s="28" t="s">
        <v>186</v>
      </c>
    </row>
    <row r="18" spans="1:5">
      <c r="A18">
        <v>2</v>
      </c>
      <c r="B18" s="26" t="s">
        <v>56</v>
      </c>
      <c r="C18" t="s">
        <v>179</v>
      </c>
      <c r="D18" s="26" t="s">
        <v>199</v>
      </c>
      <c r="E18" s="28" t="s">
        <v>186</v>
      </c>
    </row>
    <row r="19" spans="1:5">
      <c r="A19">
        <v>3</v>
      </c>
      <c r="B19" s="26" t="s">
        <v>81</v>
      </c>
      <c r="C19" t="s">
        <v>179</v>
      </c>
      <c r="D19" s="26" t="s">
        <v>200</v>
      </c>
      <c r="E19" s="28" t="s">
        <v>186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contreras</dc:creator>
  <cp:keywords/>
  <dc:description/>
  <cp:lastModifiedBy>luis contreras</cp:lastModifiedBy>
  <cp:revision>125</cp:revision>
  <dcterms:created xsi:type="dcterms:W3CDTF">2016-03-21T22:16:37Z</dcterms:created>
  <dcterms:modified xsi:type="dcterms:W3CDTF">2022-11-15T06:31:50Z</dcterms:modified>
  <cp:category/>
  <cp:contentStatus/>
</cp:coreProperties>
</file>