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Diseño\"/>
    </mc:Choice>
  </mc:AlternateContent>
  <bookViews>
    <workbookView xWindow="0" yWindow="0" windowWidth="20490" windowHeight="7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D26" i="1"/>
  <c r="D23" i="1"/>
  <c r="D22" i="1"/>
</calcChain>
</file>

<file path=xl/sharedStrings.xml><?xml version="1.0" encoding="utf-8"?>
<sst xmlns="http://schemas.openxmlformats.org/spreadsheetml/2006/main" count="80" uniqueCount="69">
  <si>
    <t>ITEMS</t>
  </si>
  <si>
    <t>LÍDERES EN INSUMOS DESCARTABLES</t>
  </si>
  <si>
    <t>PRECIO</t>
  </si>
  <si>
    <t>Columna1</t>
  </si>
  <si>
    <t>A</t>
  </si>
  <si>
    <t xml:space="preserve">GUANTES DESCARTABLES </t>
  </si>
  <si>
    <t>GUANTES ESTÉRILES POR PAR</t>
  </si>
  <si>
    <t>GUANTES DE LÁTEX VENTA POR CAJA DE 100 GUANTES</t>
  </si>
  <si>
    <t>GUANTES DE LÁTEX POR  BULTO CERRADO  - 1000 GUANTES</t>
  </si>
  <si>
    <t>X</t>
  </si>
  <si>
    <t>GUANTES DE NITRILO POR  CAJA DE 100 GUANTES  COLOR CELESTE</t>
  </si>
  <si>
    <t>GUANTES DE NITRILO POR  BULTO CERRADO  COLOR CELESTE - 1000 GUANTES</t>
  </si>
  <si>
    <t>GUANTES DE NITRILO POR  CAJA DE 100 GUANTES COLOR NEGRO</t>
  </si>
  <si>
    <t>GUANTES DE NITRILO POR  BULTO CERRADO  COLOR NEGRO - 1000 GUANTES</t>
  </si>
  <si>
    <t>GUANTES DE NITRILO POR  CAJA DE 100 GUANTES COLOR ROSA</t>
  </si>
  <si>
    <t>GUANTES DE NITRILO POR BULTO CERRADO COLOR ROSA - 1000 GUANTES</t>
  </si>
  <si>
    <t>GUANTES DE NITRILO VINILO COLOR NEGRO X 1000 UNIDADES</t>
  </si>
  <si>
    <t>B</t>
  </si>
  <si>
    <t>BOLSAS DE CONSORCIO</t>
  </si>
  <si>
    <t>NUEVO INGRESO</t>
  </si>
  <si>
    <t>BOLSAS DE CONSORCIO 45 X 60 COLOR NEGRO X 10 UNIDADES</t>
  </si>
  <si>
    <t>BOLSAS DE CONSORCIO 60 X 90 COLOR NEGRO X 10 UNIDADES</t>
  </si>
  <si>
    <t>BOLSAS DE CONSORCIO 80 X 110 COLOR NEGRO X 10 UNIDADES</t>
  </si>
  <si>
    <t>C</t>
  </si>
  <si>
    <t>INSUMOS DE SALUD</t>
  </si>
  <si>
    <t>ALGODÓN X 500 GRS CONDESA</t>
  </si>
  <si>
    <t>GASA 5X5 // 10X10 X MEDIO KILO</t>
  </si>
  <si>
    <t>AGUJAS Y JERINGAS POR 100 CONSULTAR PRECIO</t>
  </si>
  <si>
    <t>BAJALENGUAS ADULTO (PACKX100U) AURINCO</t>
  </si>
  <si>
    <t>X-</t>
  </si>
  <si>
    <t>BAJALENGUAS PEDIÁTRICO (PACKX100U) AURINCO</t>
  </si>
  <si>
    <t>CUBREMANGUERA INDIV A GRANEL</t>
  </si>
  <si>
    <t>HOJA DE BISTURÍ 10C/11C/20C POR 100 UNIDADES</t>
  </si>
  <si>
    <t>HOJA DE BISTURÍ 15C/20C POR 100 UNIDADES</t>
  </si>
  <si>
    <t>COMPRESA IMPORTADA LAMINADA X500 UNIDADES</t>
  </si>
  <si>
    <t>GEL NEUTRO POR 5 KILOS</t>
  </si>
  <si>
    <t>D</t>
  </si>
  <si>
    <t>CUBRE CAMILLAS</t>
  </si>
  <si>
    <t>E</t>
  </si>
  <si>
    <t>ALCOHOL AL 96 %</t>
  </si>
  <si>
    <t xml:space="preserve">ALCOHOL 96% BIDON DE 5 LITROS </t>
  </si>
  <si>
    <t>F</t>
  </si>
  <si>
    <t>ALCOHOL AL 70% Y AGUA OXIGENADA</t>
  </si>
  <si>
    <t>ALCOHOL AL 70-30 POR 300 ML - SANITIZANTE DE MANOS</t>
  </si>
  <si>
    <t xml:space="preserve">ALCOHOL SANITIZANTE 70-30 BIDON DE 5 LITROS </t>
  </si>
  <si>
    <t>AGUA OXIGENADA POR 1 LITRO MARCA LAFARO</t>
  </si>
  <si>
    <t>G</t>
  </si>
  <si>
    <t>ALCOHOL EN GEL</t>
  </si>
  <si>
    <t>ALCOHOL GEL x 300 ML</t>
  </si>
  <si>
    <t xml:space="preserve">ALCOHOL EN GEL BIDON DE 5 LITROS </t>
  </si>
  <si>
    <t>H</t>
  </si>
  <si>
    <t xml:space="preserve">BARBIJOS </t>
  </si>
  <si>
    <t>BARBIJOS CELESTE TRI CAPA IMPORTADOS  POR UNIDAD EN CAJA DE 50 UNIDADES PRECIO UNITARIO</t>
  </si>
  <si>
    <t>BARBIJOS NEGRO TRI CAPA IMPORTADOS  POR UNIDAD EN CAJA DE 50 UNIDADES PRECIO UNITARIO</t>
  </si>
  <si>
    <t>BARBIJOS NANO DAK</t>
  </si>
  <si>
    <t>BARBIJOS KN95 X UNIDAD NEGROS</t>
  </si>
  <si>
    <t>BARBIJOS KN95 X UNIDAD BLANCOS</t>
  </si>
  <si>
    <t>I</t>
  </si>
  <si>
    <t>CAMISOLINES - COFIAS- KITS - OXIMETRO</t>
  </si>
  <si>
    <t>CUBREBOTAS DE 45gr</t>
  </si>
  <si>
    <t>OXIMETRO</t>
  </si>
  <si>
    <t xml:space="preserve">KITS-  CAMISOLIN + COFIA + CUBRE CALZADO </t>
  </si>
  <si>
    <t>CAMISOLIN DE 30 GRAMOS - MINIMO 25 UNIDADES</t>
  </si>
  <si>
    <t>COFIAS POR 100 UNIDADES</t>
  </si>
  <si>
    <t>J</t>
  </si>
  <si>
    <t xml:space="preserve"> ALFOMBRA SANITIZANTES</t>
  </si>
  <si>
    <t>ALFOMBRA DE RULO DE PVC DE 12 MM CON BANDEJA ANTIDERRAME (MEDIDAS: 0,35 X 0,75) + ALFOMBRA DE SECADO RAPIDO + SEÑALETICA OBLIGATORIA</t>
  </si>
  <si>
    <t xml:space="preserve"> </t>
  </si>
  <si>
    <t>CUBRECAMILLA ELÁSTICO 0.80X2mt 30gr KRATEC x10 UNIDADES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</si>
</sst>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\ * #,##0.00_-;\-&quot;$&quot;\ * #,##0.00_-;_-&quot;$&quot;\ * &quot;-&quot;??_-;_-@"/>
  </numFmts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0"/>
      <name val="Calibri"/>
      <family val="2"/>
    </font>
    <font>
      <b/>
      <u/>
      <sz val="15"/>
      <color theme="0"/>
      <name val="Arial"/>
      <family val="2"/>
    </font>
    <font>
      <b/>
      <sz val="15"/>
      <color rgb="FF1F497D"/>
      <name val="Calibri"/>
      <family val="2"/>
    </font>
    <font>
      <b/>
      <sz val="16"/>
      <color theme="0"/>
      <name val="Calibri"/>
      <family val="2"/>
    </font>
    <font>
      <b/>
      <sz val="18"/>
      <color theme="0"/>
      <name val="Calibri"/>
      <family val="2"/>
    </font>
    <font>
      <b/>
      <i/>
      <sz val="18"/>
      <color theme="1"/>
      <name val="Calibri"/>
      <family val="2"/>
    </font>
    <font>
      <b/>
      <sz val="16"/>
      <color theme="1"/>
      <name val="Calibri"/>
      <family val="2"/>
    </font>
    <font>
      <sz val="14"/>
      <color theme="1"/>
      <name val="Calibri"/>
      <family val="2"/>
    </font>
    <font>
      <sz val="60"/>
      <color theme="1"/>
      <name val="Calibri"/>
      <family val="2"/>
      <scheme val="minor"/>
    </font>
    <font>
      <b/>
      <i/>
      <sz val="1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theme="1"/>
      </left>
      <right style="medium">
        <color rgb="FF000000"/>
      </right>
      <top style="medium">
        <color theme="1"/>
      </top>
      <bottom style="medium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theme="1"/>
      </top>
      <bottom style="medium">
        <color theme="1"/>
      </bottom>
      <diagonal/>
    </border>
    <border>
      <left style="medium">
        <color rgb="FF000000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2" borderId="0" xfId="0" applyFont="1" applyFill="1" applyAlignment="1"/>
    <xf numFmtId="0" fontId="0" fillId="0" borderId="0" xfId="0" applyFont="1" applyFill="1" applyAlignment="1"/>
    <xf numFmtId="0" fontId="3" fillId="2" borderId="1" xfId="0" applyFont="1" applyFill="1" applyBorder="1"/>
    <xf numFmtId="0" fontId="4" fillId="0" borderId="0" xfId="0" applyFont="1" applyFill="1" applyBorder="1"/>
    <xf numFmtId="0" fontId="5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/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 wrapText="1"/>
    </xf>
    <xf numFmtId="164" fontId="9" fillId="5" borderId="9" xfId="0" applyNumberFormat="1" applyFont="1" applyFill="1" applyBorder="1" applyAlignment="1">
      <alignment horizontal="center" vertical="center"/>
    </xf>
    <xf numFmtId="0" fontId="10" fillId="0" borderId="0" xfId="0" applyFont="1" applyFill="1" applyAlignment="1"/>
    <xf numFmtId="0" fontId="8" fillId="6" borderId="5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 wrapText="1"/>
    </xf>
    <xf numFmtId="164" fontId="9" fillId="6" borderId="9" xfId="0" applyNumberFormat="1" applyFont="1" applyFill="1" applyBorder="1" applyAlignment="1">
      <alignment horizontal="center" vertical="center"/>
    </xf>
    <xf numFmtId="0" fontId="0" fillId="7" borderId="0" xfId="0" applyFont="1" applyFill="1" applyAlignment="1"/>
    <xf numFmtId="0" fontId="7" fillId="4" borderId="1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49" fontId="9" fillId="5" borderId="8" xfId="0" applyNumberFormat="1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/>
    </xf>
    <xf numFmtId="49" fontId="9" fillId="6" borderId="8" xfId="0" applyNumberFormat="1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49" fontId="9" fillId="5" borderId="10" xfId="0" applyNumberFormat="1" applyFont="1" applyFill="1" applyBorder="1" applyAlignment="1">
      <alignment horizontal="center" vertical="center" wrapText="1"/>
    </xf>
    <xf numFmtId="49" fontId="9" fillId="6" borderId="10" xfId="0" applyNumberFormat="1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/>
    </xf>
    <xf numFmtId="164" fontId="9" fillId="5" borderId="1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164" formatCode="_-&quot;$&quot;\ * #,##0.00_-;\-&quot;$&quot;\ * #,##0.00_-;_-&quot;$&quot;\ * &quot;-&quot;??_-;_-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750795</xdr:colOff>
      <xdr:row>0</xdr:row>
      <xdr:rowOff>0</xdr:rowOff>
    </xdr:from>
    <xdr:to>
      <xdr:col>5</xdr:col>
      <xdr:colOff>13607</xdr:colOff>
      <xdr:row>7</xdr:row>
      <xdr:rowOff>1502</xdr:rowOff>
    </xdr:to>
    <xdr:pic>
      <xdr:nvPicPr>
        <xdr:cNvPr id="8" name="Imagen 7" descr="A girl buying items from storeguy." title="Header Graphics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50795" y="0"/>
          <a:ext cx="8012205" cy="1811252"/>
        </a:xfrm>
        <a:prstGeom prst="rect">
          <a:avLst/>
        </a:prstGeom>
      </xdr:spPr>
    </xdr:pic>
    <xdr:clientData/>
  </xdr:twoCellAnchor>
  <xdr:twoCellAnchor editAs="oneCell">
    <xdr:from>
      <xdr:col>2</xdr:col>
      <xdr:colOff>4822534</xdr:colOff>
      <xdr:row>0</xdr:row>
      <xdr:rowOff>0</xdr:rowOff>
    </xdr:from>
    <xdr:to>
      <xdr:col>5</xdr:col>
      <xdr:colOff>88687</xdr:colOff>
      <xdr:row>3</xdr:row>
      <xdr:rowOff>37286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9998" y="0"/>
          <a:ext cx="1988082" cy="758465"/>
        </a:xfrm>
        <a:prstGeom prst="rect">
          <a:avLst/>
        </a:prstGeom>
      </xdr:spPr>
    </xdr:pic>
    <xdr:clientData/>
  </xdr:twoCellAnchor>
  <xdr:twoCellAnchor>
    <xdr:from>
      <xdr:col>2</xdr:col>
      <xdr:colOff>2991968</xdr:colOff>
      <xdr:row>2</xdr:row>
      <xdr:rowOff>201706</xdr:rowOff>
    </xdr:from>
    <xdr:to>
      <xdr:col>3</xdr:col>
      <xdr:colOff>1770529</xdr:colOff>
      <xdr:row>6</xdr:row>
      <xdr:rowOff>246529</xdr:rowOff>
    </xdr:to>
    <xdr:sp macro="" textlink="">
      <xdr:nvSpPr>
        <xdr:cNvPr id="10" name="Cuadro de texto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SpPr txBox="1"/>
      </xdr:nvSpPr>
      <xdr:spPr>
        <a:xfrm>
          <a:off x="5020793" y="649381"/>
          <a:ext cx="3674411" cy="11116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0"/>
          <a:r>
            <a:rPr lang="es" sz="2000" b="1">
              <a:solidFill>
                <a:schemeClr val="tx1">
                  <a:lumMod val="85000"/>
                  <a:lumOff val="15000"/>
                </a:schemeClr>
              </a:solidFill>
              <a:latin typeface="+mn-lt"/>
              <a:cs typeface="Segoe UI" panose="020B0502040204020203" pitchFamily="34" charset="0"/>
            </a:rPr>
            <a:t>MN</a:t>
          </a:r>
          <a:r>
            <a:rPr lang="es" sz="2000" b="1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cs typeface="Segoe UI" panose="020B0502040204020203" pitchFamily="34" charset="0"/>
            </a:rPr>
            <a:t> INSUMOS</a:t>
          </a:r>
          <a:endParaRPr lang="es" sz="2000" b="1">
            <a:solidFill>
              <a:schemeClr val="tx1">
                <a:lumMod val="85000"/>
                <a:lumOff val="15000"/>
              </a:schemeClr>
            </a:solidFill>
            <a:latin typeface="+mn-lt"/>
            <a:cs typeface="Segoe UI" panose="020B0502040204020203" pitchFamily="34" charset="0"/>
          </a:endParaRPr>
        </a:p>
        <a:p>
          <a:pPr algn="r" rtl="0"/>
          <a:r>
            <a:rPr lang="es" sz="1500">
              <a:solidFill>
                <a:schemeClr val="tx2">
                  <a:lumMod val="50000"/>
                </a:schemeClr>
              </a:solidFill>
              <a:latin typeface="+mn-lt"/>
              <a:cs typeface="Segoe UI" panose="020B0502040204020203" pitchFamily="34" charset="0"/>
            </a:rPr>
            <a:t>Carlos</a:t>
          </a:r>
          <a:r>
            <a:rPr lang="es" sz="1500" baseline="0">
              <a:solidFill>
                <a:schemeClr val="tx2">
                  <a:lumMod val="50000"/>
                </a:schemeClr>
              </a:solidFill>
              <a:latin typeface="+mn-lt"/>
              <a:cs typeface="Segoe UI" panose="020B0502040204020203" pitchFamily="34" charset="0"/>
            </a:rPr>
            <a:t> A. López 3648, Devoto</a:t>
          </a:r>
          <a:endParaRPr lang="es" sz="1500">
            <a:solidFill>
              <a:schemeClr val="tx2">
                <a:lumMod val="50000"/>
              </a:schemeClr>
            </a:solidFill>
            <a:latin typeface="+mn-lt"/>
            <a:cs typeface="Segoe UI" panose="020B0502040204020203" pitchFamily="34" charset="0"/>
          </a:endParaRPr>
        </a:p>
        <a:p>
          <a:pPr algn="r" rtl="0"/>
          <a:r>
            <a:rPr lang="es" sz="1500">
              <a:solidFill>
                <a:schemeClr val="tx2">
                  <a:lumMod val="50000"/>
                </a:schemeClr>
              </a:solidFill>
              <a:latin typeface="+mn-lt"/>
              <a:cs typeface="Segoe UI" panose="020B0502040204020203" pitchFamily="34" charset="0"/>
            </a:rPr>
            <a:t>Mariano</a:t>
          </a:r>
          <a:r>
            <a:rPr lang="es" sz="1500" baseline="0">
              <a:solidFill>
                <a:schemeClr val="tx2">
                  <a:lumMod val="50000"/>
                </a:schemeClr>
              </a:solidFill>
              <a:latin typeface="+mn-lt"/>
              <a:cs typeface="Segoe UI" panose="020B0502040204020203" pitchFamily="34" charset="0"/>
            </a:rPr>
            <a:t> - 1139177650</a:t>
          </a:r>
          <a:endParaRPr lang="es" sz="1500">
            <a:solidFill>
              <a:schemeClr val="tx2">
                <a:lumMod val="50000"/>
              </a:schemeClr>
            </a:solidFill>
            <a:latin typeface="+mn-lt"/>
            <a:cs typeface="Segoe UI" panose="020B0502040204020203" pitchFamily="34" charset="0"/>
          </a:endParaRPr>
        </a:p>
        <a:p>
          <a:pPr algn="r" rtl="0"/>
          <a:r>
            <a:rPr lang="es" sz="1500">
              <a:solidFill>
                <a:schemeClr val="tx2">
                  <a:lumMod val="50000"/>
                </a:schemeClr>
              </a:solidFill>
              <a:latin typeface="+mn-lt"/>
              <a:cs typeface="Segoe UI" panose="020B0502040204020203" pitchFamily="34" charset="0"/>
            </a:rPr>
            <a:t>www.mninsumos.com.ar</a:t>
          </a:r>
        </a:p>
        <a:p>
          <a:pPr algn="r" rtl="0"/>
          <a:endParaRPr lang="en-US" sz="9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5" name="Tabla13" displayName="Tabla13" ref="B8:E59" totalsRowShown="0" headerRowBorderDxfId="5" tableBorderDxfId="4">
  <autoFilter ref="B8:E59"/>
  <tableColumns count="4">
    <tableColumn id="1" name="ITEMS" dataDxfId="3"/>
    <tableColumn id="2" name="LÍDERES EN INSUMOS DESCARTABLES" dataDxfId="2"/>
    <tableColumn id="3" name="PRECIO" dataDxfId="1"/>
    <tableColumn id="4" name="Columna1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9"/>
  <sheetViews>
    <sheetView showGridLines="0" tabSelected="1" zoomScale="70" zoomScaleNormal="70" workbookViewId="0">
      <selection activeCell="D58" sqref="D58"/>
    </sheetView>
  </sheetViews>
  <sheetFormatPr baseColWidth="10" defaultColWidth="14.42578125" defaultRowHeight="15" x14ac:dyDescent="0.25"/>
  <cols>
    <col min="1" max="1" width="11.42578125" style="4" customWidth="1"/>
    <col min="2" max="2" width="19" style="4" customWidth="1"/>
    <col min="3" max="3" width="73.42578125" style="4" customWidth="1"/>
    <col min="4" max="4" width="27.28515625" style="4" customWidth="1"/>
    <col min="5" max="5" width="11.42578125" style="4" hidden="1" customWidth="1"/>
    <col min="6" max="24" width="11.42578125" style="4" customWidth="1"/>
    <col min="25" max="16384" width="14.42578125" style="4"/>
  </cols>
  <sheetData>
    <row r="2" spans="2:5" ht="20.25" thickBot="1" x14ac:dyDescent="0.35">
      <c r="B2" s="1"/>
      <c r="C2" s="2"/>
      <c r="D2" s="3"/>
    </row>
    <row r="3" spans="2:5" ht="21" thickTop="1" thickBot="1" x14ac:dyDescent="0.35">
      <c r="B3" s="1"/>
      <c r="C3" s="5"/>
      <c r="D3" s="3"/>
    </row>
    <row r="4" spans="2:5" ht="21" thickTop="1" thickBot="1" x14ac:dyDescent="0.35">
      <c r="B4" s="1"/>
      <c r="C4" s="1"/>
      <c r="D4" s="3"/>
    </row>
    <row r="5" spans="2:5" ht="21" thickTop="1" thickBot="1" x14ac:dyDescent="0.35">
      <c r="B5" s="1"/>
      <c r="C5" s="1"/>
      <c r="D5" s="3"/>
    </row>
    <row r="6" spans="2:5" ht="21" thickTop="1" thickBot="1" x14ac:dyDescent="0.35">
      <c r="B6" s="1"/>
      <c r="C6" s="1"/>
      <c r="D6" s="3"/>
    </row>
    <row r="7" spans="2:5" ht="21" thickTop="1" thickBot="1" x14ac:dyDescent="0.35">
      <c r="B7" s="6"/>
      <c r="C7" s="6"/>
    </row>
    <row r="8" spans="2:5" ht="24" thickBot="1" x14ac:dyDescent="0.3">
      <c r="B8" s="7" t="s">
        <v>0</v>
      </c>
      <c r="C8" s="8" t="s">
        <v>1</v>
      </c>
      <c r="D8" s="9" t="s">
        <v>2</v>
      </c>
      <c r="E8" s="10" t="s">
        <v>3</v>
      </c>
    </row>
    <row r="9" spans="2:5" ht="24" thickBot="1" x14ac:dyDescent="0.3">
      <c r="B9" s="11" t="s">
        <v>4</v>
      </c>
      <c r="C9" s="12" t="s">
        <v>5</v>
      </c>
      <c r="D9" s="13"/>
    </row>
    <row r="10" spans="2:5" ht="77.25" thickBot="1" x14ac:dyDescent="1.1499999999999999">
      <c r="B10" s="14">
        <v>1</v>
      </c>
      <c r="C10" s="15" t="s">
        <v>6</v>
      </c>
      <c r="D10" s="16">
        <v>55</v>
      </c>
      <c r="E10" s="17"/>
    </row>
    <row r="11" spans="2:5" ht="21.75" thickBot="1" x14ac:dyDescent="0.3">
      <c r="B11" s="18">
        <v>2</v>
      </c>
      <c r="C11" s="19" t="s">
        <v>7</v>
      </c>
      <c r="D11" s="20">
        <v>700</v>
      </c>
      <c r="E11" s="21"/>
    </row>
    <row r="12" spans="2:5" ht="21.75" thickBot="1" x14ac:dyDescent="0.3">
      <c r="B12" s="14">
        <v>3</v>
      </c>
      <c r="C12" s="15" t="s">
        <v>8</v>
      </c>
      <c r="D12" s="16">
        <v>4200</v>
      </c>
      <c r="E12" s="21" t="s">
        <v>9</v>
      </c>
    </row>
    <row r="13" spans="2:5" ht="38.25" thickBot="1" x14ac:dyDescent="0.3">
      <c r="B13" s="18">
        <v>4</v>
      </c>
      <c r="C13" s="19" t="s">
        <v>10</v>
      </c>
      <c r="D13" s="20">
        <v>1300</v>
      </c>
      <c r="E13" s="21"/>
    </row>
    <row r="14" spans="2:5" ht="38.25" thickBot="1" x14ac:dyDescent="0.3">
      <c r="B14" s="14">
        <v>5</v>
      </c>
      <c r="C14" s="15" t="s">
        <v>11</v>
      </c>
      <c r="D14" s="16">
        <v>5700</v>
      </c>
      <c r="E14" s="21"/>
    </row>
    <row r="15" spans="2:5" ht="38.25" thickBot="1" x14ac:dyDescent="0.3">
      <c r="B15" s="18">
        <v>6</v>
      </c>
      <c r="C15" s="19" t="s">
        <v>12</v>
      </c>
      <c r="D15" s="20">
        <v>1400</v>
      </c>
      <c r="E15" s="21"/>
    </row>
    <row r="16" spans="2:5" ht="38.25" thickBot="1" x14ac:dyDescent="0.3">
      <c r="B16" s="14">
        <v>7</v>
      </c>
      <c r="C16" s="15" t="s">
        <v>13</v>
      </c>
      <c r="D16" s="16">
        <v>6700</v>
      </c>
      <c r="E16" s="21"/>
    </row>
    <row r="17" spans="2:5" ht="38.25" thickBot="1" x14ac:dyDescent="0.3">
      <c r="B17" s="18">
        <v>8</v>
      </c>
      <c r="C17" s="19" t="s">
        <v>14</v>
      </c>
      <c r="D17" s="20">
        <v>1500</v>
      </c>
      <c r="E17" s="21" t="s">
        <v>9</v>
      </c>
    </row>
    <row r="18" spans="2:5" ht="38.25" thickBot="1" x14ac:dyDescent="0.3">
      <c r="B18" s="14">
        <v>9</v>
      </c>
      <c r="C18" s="15" t="s">
        <v>15</v>
      </c>
      <c r="D18" s="16">
        <v>6900</v>
      </c>
      <c r="E18" s="21" t="s">
        <v>9</v>
      </c>
    </row>
    <row r="19" spans="2:5" ht="21.75" thickBot="1" x14ac:dyDescent="0.3">
      <c r="B19" s="18">
        <v>10</v>
      </c>
      <c r="C19" s="19" t="s">
        <v>16</v>
      </c>
      <c r="D19" s="20">
        <v>4700</v>
      </c>
      <c r="E19" s="21"/>
    </row>
    <row r="20" spans="2:5" ht="24" thickBot="1" x14ac:dyDescent="0.3">
      <c r="B20" s="11" t="s">
        <v>17</v>
      </c>
      <c r="C20" s="22" t="s">
        <v>18</v>
      </c>
      <c r="D20" s="23" t="s">
        <v>19</v>
      </c>
    </row>
    <row r="21" spans="2:5" ht="21.75" thickBot="1" x14ac:dyDescent="0.3">
      <c r="B21" s="24">
        <v>11</v>
      </c>
      <c r="C21" s="25" t="s">
        <v>20</v>
      </c>
      <c r="D21" s="16">
        <v>69</v>
      </c>
      <c r="E21" s="4" t="s">
        <v>9</v>
      </c>
    </row>
    <row r="22" spans="2:5" ht="21.75" thickBot="1" x14ac:dyDescent="0.3">
      <c r="B22" s="26">
        <v>12</v>
      </c>
      <c r="C22" s="27" t="s">
        <v>21</v>
      </c>
      <c r="D22" s="20">
        <f>13.3*10</f>
        <v>133</v>
      </c>
    </row>
    <row r="23" spans="2:5" ht="38.25" thickBot="1" x14ac:dyDescent="0.3">
      <c r="B23" s="24">
        <v>13</v>
      </c>
      <c r="C23" s="25" t="s">
        <v>22</v>
      </c>
      <c r="D23" s="16">
        <f>23.69*10</f>
        <v>236.9</v>
      </c>
    </row>
    <row r="24" spans="2:5" ht="24" thickBot="1" x14ac:dyDescent="0.3">
      <c r="B24" s="28" t="s">
        <v>23</v>
      </c>
      <c r="C24" s="29" t="s">
        <v>24</v>
      </c>
      <c r="D24" s="30"/>
    </row>
    <row r="25" spans="2:5" ht="21.75" thickBot="1" x14ac:dyDescent="0.3">
      <c r="B25" s="26">
        <v>14</v>
      </c>
      <c r="C25" s="27" t="s">
        <v>25</v>
      </c>
      <c r="D25" s="20">
        <v>600</v>
      </c>
      <c r="E25" s="21" t="s">
        <v>9</v>
      </c>
    </row>
    <row r="26" spans="2:5" ht="21.75" thickBot="1" x14ac:dyDescent="0.3">
      <c r="B26" s="24">
        <v>15</v>
      </c>
      <c r="C26" s="25" t="s">
        <v>26</v>
      </c>
      <c r="D26" s="16">
        <f>1230*1.3</f>
        <v>1599</v>
      </c>
    </row>
    <row r="27" spans="2:5" ht="21.75" thickBot="1" x14ac:dyDescent="0.3">
      <c r="B27" s="26">
        <v>16</v>
      </c>
      <c r="C27" s="27" t="s">
        <v>27</v>
      </c>
      <c r="D27" s="20"/>
      <c r="E27" s="4" t="s">
        <v>9</v>
      </c>
    </row>
    <row r="28" spans="2:5" ht="21.75" thickBot="1" x14ac:dyDescent="0.3">
      <c r="B28" s="24">
        <v>17</v>
      </c>
      <c r="C28" s="25" t="s">
        <v>28</v>
      </c>
      <c r="D28" s="16">
        <v>380</v>
      </c>
      <c r="E28" s="21" t="s">
        <v>29</v>
      </c>
    </row>
    <row r="29" spans="2:5" ht="21.75" thickBot="1" x14ac:dyDescent="0.3">
      <c r="B29" s="26">
        <v>18</v>
      </c>
      <c r="C29" s="25" t="s">
        <v>30</v>
      </c>
      <c r="D29" s="20">
        <v>370</v>
      </c>
      <c r="E29" s="21"/>
    </row>
    <row r="30" spans="2:5" ht="21.75" thickBot="1" x14ac:dyDescent="0.3">
      <c r="B30" s="24">
        <v>19</v>
      </c>
      <c r="C30" s="25" t="s">
        <v>31</v>
      </c>
      <c r="D30" s="16">
        <v>19.5</v>
      </c>
    </row>
    <row r="31" spans="2:5" ht="21.75" thickBot="1" x14ac:dyDescent="0.3">
      <c r="B31" s="26">
        <v>20</v>
      </c>
      <c r="C31" s="27" t="s">
        <v>32</v>
      </c>
      <c r="D31" s="20">
        <v>920</v>
      </c>
      <c r="E31" s="4" t="s">
        <v>9</v>
      </c>
    </row>
    <row r="32" spans="2:5" ht="21.75" thickBot="1" x14ac:dyDescent="0.3">
      <c r="B32" s="24">
        <v>21</v>
      </c>
      <c r="C32" s="25" t="s">
        <v>33</v>
      </c>
      <c r="D32" s="16">
        <v>920</v>
      </c>
      <c r="E32" s="4" t="s">
        <v>9</v>
      </c>
    </row>
    <row r="33" spans="2:5" ht="21.75" thickBot="1" x14ac:dyDescent="0.3">
      <c r="B33" s="26">
        <v>22</v>
      </c>
      <c r="C33" s="27" t="s">
        <v>34</v>
      </c>
      <c r="D33" s="20">
        <v>4000</v>
      </c>
      <c r="E33" s="21" t="s">
        <v>9</v>
      </c>
    </row>
    <row r="34" spans="2:5" ht="21.75" thickBot="1" x14ac:dyDescent="0.3">
      <c r="B34" s="24">
        <v>23</v>
      </c>
      <c r="C34" s="31" t="s">
        <v>35</v>
      </c>
      <c r="D34" s="16">
        <f>700*1.6</f>
        <v>1120</v>
      </c>
      <c r="E34" s="21"/>
    </row>
    <row r="35" spans="2:5" ht="24" thickBot="1" x14ac:dyDescent="0.3">
      <c r="B35" s="11" t="s">
        <v>36</v>
      </c>
      <c r="C35" s="22" t="s">
        <v>37</v>
      </c>
      <c r="D35" s="23"/>
    </row>
    <row r="36" spans="2:5" ht="38.25" thickBot="1" x14ac:dyDescent="0.3">
      <c r="B36" s="26">
        <v>24</v>
      </c>
      <c r="C36" s="27" t="s">
        <v>68</v>
      </c>
      <c r="D36" s="20">
        <v>750</v>
      </c>
      <c r="E36" s="21" t="s">
        <v>9</v>
      </c>
    </row>
    <row r="37" spans="2:5" ht="24" thickBot="1" x14ac:dyDescent="0.3">
      <c r="B37" s="11" t="s">
        <v>38</v>
      </c>
      <c r="C37" s="22" t="s">
        <v>39</v>
      </c>
      <c r="D37" s="23"/>
    </row>
    <row r="38" spans="2:5" ht="21.75" thickBot="1" x14ac:dyDescent="0.3">
      <c r="B38" s="24">
        <v>25</v>
      </c>
      <c r="C38" s="25" t="s">
        <v>40</v>
      </c>
      <c r="D38" s="16">
        <v>1270</v>
      </c>
    </row>
    <row r="39" spans="2:5" ht="24" thickBot="1" x14ac:dyDescent="0.3">
      <c r="B39" s="11" t="s">
        <v>41</v>
      </c>
      <c r="C39" s="22" t="s">
        <v>42</v>
      </c>
      <c r="D39" s="23"/>
    </row>
    <row r="40" spans="2:5" ht="21.75" thickBot="1" x14ac:dyDescent="0.3">
      <c r="B40" s="26">
        <v>26</v>
      </c>
      <c r="C40" s="27" t="s">
        <v>43</v>
      </c>
      <c r="D40" s="20">
        <v>100</v>
      </c>
    </row>
    <row r="41" spans="2:5" ht="21.75" thickBot="1" x14ac:dyDescent="0.3">
      <c r="B41" s="24">
        <v>27</v>
      </c>
      <c r="C41" s="25" t="s">
        <v>44</v>
      </c>
      <c r="D41" s="16">
        <v>1190</v>
      </c>
    </row>
    <row r="42" spans="2:5" ht="21.75" thickBot="1" x14ac:dyDescent="0.3">
      <c r="B42" s="18">
        <v>28</v>
      </c>
      <c r="C42" s="32" t="s">
        <v>45</v>
      </c>
      <c r="D42" s="20">
        <v>260</v>
      </c>
      <c r="E42" s="4" t="s">
        <v>9</v>
      </c>
    </row>
    <row r="43" spans="2:5" ht="24" thickBot="1" x14ac:dyDescent="0.3">
      <c r="B43" s="11" t="s">
        <v>46</v>
      </c>
      <c r="C43" s="22" t="s">
        <v>47</v>
      </c>
      <c r="D43" s="23"/>
    </row>
    <row r="44" spans="2:5" ht="21.75" thickBot="1" x14ac:dyDescent="0.3">
      <c r="B44" s="24">
        <v>29</v>
      </c>
      <c r="C44" s="25" t="s">
        <v>48</v>
      </c>
      <c r="D44" s="16">
        <v>99</v>
      </c>
    </row>
    <row r="45" spans="2:5" ht="21.75" thickBot="1" x14ac:dyDescent="0.3">
      <c r="B45" s="26">
        <v>30</v>
      </c>
      <c r="C45" s="27" t="s">
        <v>49</v>
      </c>
      <c r="D45" s="20">
        <v>1300</v>
      </c>
    </row>
    <row r="46" spans="2:5" ht="24" thickBot="1" x14ac:dyDescent="0.3">
      <c r="B46" s="11" t="s">
        <v>50</v>
      </c>
      <c r="C46" s="22" t="s">
        <v>51</v>
      </c>
      <c r="D46" s="23"/>
    </row>
    <row r="47" spans="2:5" ht="38.25" thickBot="1" x14ac:dyDescent="0.3">
      <c r="B47" s="24">
        <v>31</v>
      </c>
      <c r="C47" s="15" t="s">
        <v>52</v>
      </c>
      <c r="D47" s="16">
        <v>6</v>
      </c>
      <c r="E47" s="21"/>
    </row>
    <row r="48" spans="2:5" ht="38.25" thickBot="1" x14ac:dyDescent="0.3">
      <c r="B48" s="26">
        <v>32</v>
      </c>
      <c r="C48" s="19" t="s">
        <v>53</v>
      </c>
      <c r="D48" s="20">
        <v>10</v>
      </c>
      <c r="E48" s="21"/>
    </row>
    <row r="49" spans="2:9" ht="21.75" thickBot="1" x14ac:dyDescent="0.3">
      <c r="B49" s="24">
        <v>33</v>
      </c>
      <c r="C49" s="15" t="s">
        <v>54</v>
      </c>
      <c r="D49" s="16">
        <v>390</v>
      </c>
    </row>
    <row r="50" spans="2:9" ht="21.75" thickBot="1" x14ac:dyDescent="0.3">
      <c r="B50" s="26">
        <v>34</v>
      </c>
      <c r="C50" s="19" t="s">
        <v>55</v>
      </c>
      <c r="D50" s="20">
        <v>50</v>
      </c>
      <c r="E50" s="21"/>
    </row>
    <row r="51" spans="2:9" ht="21.75" thickBot="1" x14ac:dyDescent="0.3">
      <c r="B51" s="24">
        <v>35</v>
      </c>
      <c r="C51" s="15" t="s">
        <v>56</v>
      </c>
      <c r="D51" s="16">
        <v>40</v>
      </c>
      <c r="E51" s="21"/>
    </row>
    <row r="52" spans="2:9" ht="24" thickBot="1" x14ac:dyDescent="0.3">
      <c r="B52" s="11" t="s">
        <v>57</v>
      </c>
      <c r="C52" s="22" t="s">
        <v>58</v>
      </c>
      <c r="D52" s="23"/>
    </row>
    <row r="53" spans="2:9" ht="21.75" thickBot="1" x14ac:dyDescent="0.3">
      <c r="B53" s="26">
        <v>36</v>
      </c>
      <c r="C53" s="19" t="s">
        <v>59</v>
      </c>
      <c r="D53" s="20">
        <v>19</v>
      </c>
    </row>
    <row r="54" spans="2:9" ht="21.75" thickBot="1" x14ac:dyDescent="0.3">
      <c r="B54" s="24">
        <v>37</v>
      </c>
      <c r="C54" s="25" t="s">
        <v>60</v>
      </c>
      <c r="D54" s="16">
        <v>1900</v>
      </c>
      <c r="E54" s="21"/>
    </row>
    <row r="55" spans="2:9" ht="21.75" thickBot="1" x14ac:dyDescent="0.3">
      <c r="B55" s="26">
        <v>38</v>
      </c>
      <c r="C55" s="19" t="s">
        <v>61</v>
      </c>
      <c r="D55" s="20">
        <v>110</v>
      </c>
      <c r="E55" s="21" t="s">
        <v>9</v>
      </c>
    </row>
    <row r="56" spans="2:9" ht="21.75" thickBot="1" x14ac:dyDescent="0.3">
      <c r="B56" s="24">
        <v>39</v>
      </c>
      <c r="C56" s="15" t="s">
        <v>62</v>
      </c>
      <c r="D56" s="16">
        <v>100</v>
      </c>
      <c r="E56" s="21"/>
    </row>
    <row r="57" spans="2:9" ht="21.75" thickBot="1" x14ac:dyDescent="0.3">
      <c r="B57" s="26">
        <v>40</v>
      </c>
      <c r="C57" s="19" t="s">
        <v>63</v>
      </c>
      <c r="D57" s="20">
        <v>700</v>
      </c>
      <c r="E57" s="21"/>
    </row>
    <row r="58" spans="2:9" ht="24" thickBot="1" x14ac:dyDescent="0.3">
      <c r="B58" s="11" t="s">
        <v>64</v>
      </c>
      <c r="C58" s="22" t="s">
        <v>65</v>
      </c>
      <c r="D58" s="23"/>
    </row>
    <row r="59" spans="2:9" ht="56.25" x14ac:dyDescent="0.25">
      <c r="B59" s="33">
        <v>41</v>
      </c>
      <c r="C59" s="31" t="s">
        <v>66</v>
      </c>
      <c r="D59" s="34">
        <v>2900</v>
      </c>
      <c r="I59" s="4" t="s">
        <v>67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2022-10-21T14:27:08Z</dcterms:created>
  <dcterms:modified xsi:type="dcterms:W3CDTF">2022-10-25T14:12:19Z</dcterms:modified>
</cp:coreProperties>
</file>