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uisp\Documents\Excel project\"/>
    </mc:Choice>
  </mc:AlternateContent>
  <xr:revisionPtr revIDLastSave="0" documentId="13_ncr:1_{D7102E66-2829-43FB-842C-9E6749F54ABB}" xr6:coauthVersionLast="47" xr6:coauthVersionMax="47" xr10:uidLastSave="{00000000-0000-0000-0000-000000000000}"/>
  <bookViews>
    <workbookView xWindow="-108" yWindow="-108" windowWidth="23256" windowHeight="12576" firstSheet="1" activeTab="2" xr2:uid="{00000000-000D-0000-FFFF-FFFF00000000}"/>
  </bookViews>
  <sheets>
    <sheet name="bike_buyers" sheetId="1" r:id="rId1"/>
    <sheet name="Working Sheet" sheetId="2" r:id="rId2"/>
    <sheet name="PivotTable" sheetId="4" r:id="rId3"/>
    <sheet name="Dasboard"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<sst xmlns="http://schemas.openxmlformats.org/spreadsheetml/2006/main" count="16293" uniqueCount="53">
  <si>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</si>
  <si>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</si>
  <si>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</si>
  <si>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</si>
  <si>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</si>
  <si>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</si>
  <si>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</si>
  <si>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</si>
  <si>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</si>
  <si>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</si>
  <si>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</si>
  <si>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</si>
  <si>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</si>
  <si>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</si>
  <si>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</si>
  <si>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</si>
  <si>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</si>
  <si>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</si>
  <si>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</si>
  <si>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</si>
  <si>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</si>
  <si>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</si>
  <si>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</si>
  <si>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</si>
  <si>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</si>
  <si>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</si>
  <si>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</si>
  <si>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</si>
  <si>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</si>
  <si>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</si>
  <si>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</si>
  <si>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</si>
  <si>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</si>
  <si>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</si>
  <si>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</si>
  <si>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</si>
  <si>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</si>
  <si>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</si>
  <si>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</si>
  <si>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</si>
  <si>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</si>
  <si>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</si>
  <si>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</si>
  <si>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</si>
  <si>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</si>
  <si>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</si>
  <si>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</si>
  <si>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 Adult</t>
  </si>
  <si>
    <t>Count of Purchased Bike</t>
  </si>
  <si>
    <t>More than 10 Miles</t>
  </si>
  <si>
    <t>Bike Sales Dashboard</t>
  </si>
  <si>
    <t>Count of Purchased Bike per Car Owernship</t>
  </si>
  <si>
    <t>Count of Purchased Bike per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</si>
</sst>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499984740745262"/>
      <name val="Calibri"/>
      <family val="2"/>
      <scheme val="minor"/>
    </font>
    <font>
      <sz val="11"/>
      <color theme="5"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69026684164479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139700">
              <a:schemeClr val="bg1">
                <a:alpha val="40000"/>
              </a:schemeClr>
            </a:glow>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4712744240303297"/>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E288-427F-B0F2-8110D474CA34}"/>
            </c:ext>
          </c:extLst>
        </c:ser>
        <c:ser>
          <c:idx val="1"/>
          <c:order val="1"/>
          <c:tx>
            <c:strRef>
              <c:f>PivotTable!$C$3:$C$4</c:f>
              <c:strCache>
                <c:ptCount val="1"/>
                <c:pt idx="0">
                  <c:v>Yes</c:v>
                </c:pt>
              </c:strCache>
            </c:strRef>
          </c:tx>
          <c:spPr>
            <a:solidFill>
              <a:schemeClr val="accent2"/>
            </a:solidFill>
            <a:ln>
              <a:noFill/>
            </a:ln>
            <a:effectLst>
              <a:glow rad="139700">
                <a:schemeClr val="bg1">
                  <a:alpha val="40000"/>
                </a:schemeClr>
              </a:glow>
              <a:outerShdw blurRad="50800" dist="50800" dir="5400000" algn="ctr" rotWithShape="0">
                <a:schemeClr val="bg1"/>
              </a:outerShdw>
            </a:effectLst>
          </c:spPr>
          <c:invertIfNegative val="0"/>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5-E288-427F-B0F2-8110D474CA34}"/>
            </c:ext>
          </c:extLst>
        </c:ser>
        <c:dLbls>
          <c:showLegendKey val="0"/>
          <c:showVal val="0"/>
          <c:showCatName val="0"/>
          <c:showSerName val="0"/>
          <c:showPercent val="0"/>
          <c:showBubbleSize val="0"/>
        </c:dLbls>
        <c:gapWidth val="220"/>
        <c:overlap val="-27"/>
        <c:axId val="1566286287"/>
        <c:axId val="1566292111"/>
      </c:barChart>
      <c:catAx>
        <c:axId val="156628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bg1"/>
          </a:solid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92111"/>
        <c:crosses val="autoZero"/>
        <c:auto val="1"/>
        <c:lblAlgn val="ctr"/>
        <c:lblOffset val="100"/>
        <c:noMultiLvlLbl val="0"/>
      </c:catAx>
      <c:valAx>
        <c:axId val="1566292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8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07-4C51-8A2E-1CA171548A40}"/>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C07-4C51-8A2E-1CA171548A40}"/>
            </c:ext>
          </c:extLst>
        </c:ser>
        <c:dLbls>
          <c:showLegendKey val="0"/>
          <c:showVal val="0"/>
          <c:showCatName val="0"/>
          <c:showSerName val="0"/>
          <c:showPercent val="0"/>
          <c:showBubbleSize val="0"/>
        </c:dLbls>
        <c:smooth val="0"/>
        <c:axId val="1044019375"/>
        <c:axId val="1044019791"/>
      </c:lineChart>
      <c:catAx>
        <c:axId val="104401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19791"/>
        <c:crosses val="autoZero"/>
        <c:auto val="1"/>
        <c:lblAlgn val="ctr"/>
        <c:lblOffset val="100"/>
        <c:noMultiLvlLbl val="0"/>
      </c:catAx>
      <c:valAx>
        <c:axId val="104401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1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162729659"/>
          <c:y val="0.15638670166229221"/>
          <c:w val="0.6735301837270341"/>
          <c:h val="0.65853091280256637"/>
        </c:manualLayout>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none"/>
          </c:marker>
          <c:cat>
            <c:strRef>
              <c:f>PivotTable!$A$40:$A$43</c:f>
              <c:strCache>
                <c:ptCount val="3"/>
                <c:pt idx="0">
                  <c:v>Adolescent</c:v>
                </c:pt>
                <c:pt idx="1">
                  <c:v>Middle Age</c:v>
                </c:pt>
                <c:pt idx="2">
                  <c:v>Old Adult</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3E-41DA-BD6A-965FE2BB2E17}"/>
            </c:ext>
          </c:extLst>
        </c:ser>
        <c:ser>
          <c:idx val="1"/>
          <c:order val="1"/>
          <c:tx>
            <c:strRef>
              <c:f>PivotTable!$C$38:$C$39</c:f>
              <c:strCache>
                <c:ptCount val="1"/>
                <c:pt idx="0">
                  <c:v>Yes</c:v>
                </c:pt>
              </c:strCache>
            </c:strRef>
          </c:tx>
          <c:spPr>
            <a:ln w="28575" cap="rnd">
              <a:solidFill>
                <a:schemeClr val="accent2"/>
              </a:solidFill>
              <a:round/>
            </a:ln>
            <a:effectLst/>
          </c:spPr>
          <c:marker>
            <c:symbol val="none"/>
          </c:marker>
          <c:cat>
            <c:strRef>
              <c:f>PivotTable!$A$40:$A$43</c:f>
              <c:strCache>
                <c:ptCount val="3"/>
                <c:pt idx="0">
                  <c:v>Adolescent</c:v>
                </c:pt>
                <c:pt idx="1">
                  <c:v>Middle Age</c:v>
                </c:pt>
                <c:pt idx="2">
                  <c:v>Old Adult</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E63E-41DA-BD6A-965FE2BB2E17}"/>
            </c:ext>
          </c:extLst>
        </c:ser>
        <c:dLbls>
          <c:showLegendKey val="0"/>
          <c:showVal val="0"/>
          <c:showCatName val="0"/>
          <c:showSerName val="0"/>
          <c:showPercent val="0"/>
          <c:showBubbleSize val="0"/>
        </c:dLbls>
        <c:smooth val="0"/>
        <c:axId val="1619047071"/>
        <c:axId val="1619032511"/>
      </c:lineChart>
      <c:catAx>
        <c:axId val="16190470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032511"/>
        <c:crosses val="autoZero"/>
        <c:auto val="1"/>
        <c:lblAlgn val="ctr"/>
        <c:lblOffset val="100"/>
        <c:noMultiLvlLbl val="0"/>
      </c:catAx>
      <c:valAx>
        <c:axId val="161903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04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690262727060109"/>
          <c:y val="8.8677014414731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4712744240303297"/>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49D8-445D-B66E-5137E032481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5-49D8-445D-B66E-5137E0324819}"/>
            </c:ext>
          </c:extLst>
        </c:ser>
        <c:dLbls>
          <c:showLegendKey val="0"/>
          <c:showVal val="0"/>
          <c:showCatName val="0"/>
          <c:showSerName val="0"/>
          <c:showPercent val="0"/>
          <c:showBubbleSize val="0"/>
        </c:dLbls>
        <c:gapWidth val="219"/>
        <c:overlap val="-27"/>
        <c:axId val="1566286287"/>
        <c:axId val="1566292111"/>
      </c:barChart>
      <c:catAx>
        <c:axId val="156628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92111"/>
        <c:crosses val="autoZero"/>
        <c:auto val="1"/>
        <c:lblAlgn val="ctr"/>
        <c:lblOffset val="100"/>
        <c:noMultiLvlLbl val="0"/>
      </c:catAx>
      <c:valAx>
        <c:axId val="1566292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8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AA-478E-9961-F3534C375C8D}"/>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7DAA-478E-9961-F3534C375C8D}"/>
            </c:ext>
          </c:extLst>
        </c:ser>
        <c:dLbls>
          <c:showLegendKey val="0"/>
          <c:showVal val="0"/>
          <c:showCatName val="0"/>
          <c:showSerName val="0"/>
          <c:showPercent val="0"/>
          <c:showBubbleSize val="0"/>
        </c:dLbls>
        <c:smooth val="0"/>
        <c:axId val="1044019375"/>
        <c:axId val="1044019791"/>
      </c:lineChart>
      <c:catAx>
        <c:axId val="104401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19791"/>
        <c:crosses val="autoZero"/>
        <c:auto val="1"/>
        <c:lblAlgn val="ctr"/>
        <c:lblOffset val="100"/>
        <c:noMultiLvlLbl val="0"/>
      </c:catAx>
      <c:valAx>
        <c:axId val="104401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1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162729659"/>
          <c:y val="0.15638670166229221"/>
          <c:w val="0.6735301837270341"/>
          <c:h val="0.65853091280256637"/>
        </c:manualLayout>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none"/>
          </c:marker>
          <c:cat>
            <c:strRef>
              <c:f>PivotTable!$A$40:$A$43</c:f>
              <c:strCache>
                <c:ptCount val="3"/>
                <c:pt idx="0">
                  <c:v>Adolescent</c:v>
                </c:pt>
                <c:pt idx="1">
                  <c:v>Middle Age</c:v>
                </c:pt>
                <c:pt idx="2">
                  <c:v>Old Adult</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CD-47EB-9B02-63825DEDEFB1}"/>
            </c:ext>
          </c:extLst>
        </c:ser>
        <c:ser>
          <c:idx val="1"/>
          <c:order val="1"/>
          <c:tx>
            <c:strRef>
              <c:f>PivotTable!$C$38:$C$39</c:f>
              <c:strCache>
                <c:ptCount val="1"/>
                <c:pt idx="0">
                  <c:v>Yes</c:v>
                </c:pt>
              </c:strCache>
            </c:strRef>
          </c:tx>
          <c:spPr>
            <a:ln w="28575" cap="rnd">
              <a:solidFill>
                <a:schemeClr val="accent2"/>
              </a:solidFill>
              <a:round/>
            </a:ln>
            <a:effectLst/>
          </c:spPr>
          <c:marker>
            <c:symbol val="none"/>
          </c:marker>
          <c:cat>
            <c:strRef>
              <c:f>PivotTable!$A$40:$A$43</c:f>
              <c:strCache>
                <c:ptCount val="3"/>
                <c:pt idx="0">
                  <c:v>Adolescent</c:v>
                </c:pt>
                <c:pt idx="1">
                  <c:v>Middle Age</c:v>
                </c:pt>
                <c:pt idx="2">
                  <c:v>Old Adult</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8ACD-47EB-9B02-63825DEDEFB1}"/>
            </c:ext>
          </c:extLst>
        </c:ser>
        <c:dLbls>
          <c:showLegendKey val="0"/>
          <c:showVal val="0"/>
          <c:showCatName val="0"/>
          <c:showSerName val="0"/>
          <c:showPercent val="0"/>
          <c:showBubbleSize val="0"/>
        </c:dLbls>
        <c:smooth val="0"/>
        <c:axId val="1619047071"/>
        <c:axId val="1619032511"/>
      </c:lineChart>
      <c:catAx>
        <c:axId val="161904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032511"/>
        <c:crosses val="autoZero"/>
        <c:auto val="1"/>
        <c:lblAlgn val="ctr"/>
        <c:lblOffset val="100"/>
        <c:noMultiLvlLbl val="0"/>
      </c:catAx>
      <c:valAx>
        <c:axId val="161903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04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106680</xdr:colOff>
      <xdr:row>1</xdr:row>
      <xdr:rowOff>110490</xdr:rowOff>
    </xdr:from>
    <xdr:to>
      <xdr:col>11</xdr:col>
      <xdr:colOff>487680</xdr:colOff>
      <xdr:row>18</xdr:row>
      <xdr:rowOff>121920</xdr:rowOff>
    </xdr:to>
    <xdr:graphicFrame macro="">
      <xdr:nvGraphicFramePr>
        <xdr:cNvPr id="2" name="Chart 1">
          <a:extLst>
            <a:ext uri="{FF2B5EF4-FFF2-40B4-BE49-F238E27FC236}">
              <a16:creationId xmlns:a16="http://schemas.microsoft.com/office/drawing/2014/main" id="{5FD1A535-0FD0-CCEA-04AE-F9E6B0E23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121926</xdr:colOff>
      <xdr:row>19</xdr:row>
      <xdr:rowOff>53340</xdr:rowOff>
    </xdr:from>
    <xdr:to>
      <xdr:col>11</xdr:col>
      <xdr:colOff>426726</xdr:colOff>
      <xdr:row>34</xdr:row>
      <xdr:rowOff>53340</xdr:rowOff>
    </xdr:to>
    <xdr:graphicFrame macro="">
      <xdr:nvGraphicFramePr>
        <xdr:cNvPr id="3" name="Chart 2">
          <a:extLst>
            <a:ext uri="{FF2B5EF4-FFF2-40B4-BE49-F238E27FC236}">
              <a16:creationId xmlns:a16="http://schemas.microsoft.com/office/drawing/2014/main" id="{14CBD040-2052-0A7A-C950-14B96630C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36</xdr:row>
      <xdr:rowOff>60960</xdr:rowOff>
    </xdr:from>
    <xdr:to>
      <xdr:col>11</xdr:col>
      <xdr:colOff>579120</xdr:colOff>
      <xdr:row>51</xdr:row>
      <xdr:rowOff>45720</xdr:rowOff>
    </xdr:to>
    <xdr:graphicFrame macro="">
      <xdr:nvGraphicFramePr>
        <xdr:cNvPr id="4" name="Chart 3">
          <a:extLst>
            <a:ext uri="{FF2B5EF4-FFF2-40B4-BE49-F238E27FC236}">
              <a16:creationId xmlns:a16="http://schemas.microsoft.com/office/drawing/2014/main" id="{79F656BF-8AC5-79FF-F3CC-C154C018C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152400</xdr:rowOff>
    </xdr:from>
    <xdr:to>
      <xdr:col>9</xdr:col>
      <xdr:colOff>53340</xdr:colOff>
      <xdr:row>14</xdr:row>
      <xdr:rowOff>160020</xdr:rowOff>
    </xdr:to>
    <xdr:graphicFrame macro="">
      <xdr:nvGraphicFramePr>
        <xdr:cNvPr id="2" name="Chart 1">
          <a:extLst>
            <a:ext uri="{FF2B5EF4-FFF2-40B4-BE49-F238E27FC236}">
              <a16:creationId xmlns:a16="http://schemas.microsoft.com/office/drawing/2014/main" id="{D1027E25-34A6-4584-8C16-B6DC7685E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274320</xdr:colOff>
      <xdr:row>15</xdr:row>
      <xdr:rowOff>15240</xdr:rowOff>
    </xdr:from>
    <xdr:to>
      <xdr:col>14</xdr:col>
      <xdr:colOff>0</xdr:colOff>
      <xdr:row>27</xdr:row>
      <xdr:rowOff>167640</xdr:rowOff>
    </xdr:to>
    <xdr:graphicFrame macro="">
      <xdr:nvGraphicFramePr>
        <xdr:cNvPr id="3" name="Chart 2">
          <a:extLst>
            <a:ext uri="{FF2B5EF4-FFF2-40B4-BE49-F238E27FC236}">
              <a16:creationId xmlns:a16="http://schemas.microsoft.com/office/drawing/2014/main" id="{980D1E9E-130C-4703-9043-464285C88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2</xdr:row>
      <xdr:rowOff>0</xdr:rowOff>
    </xdr:from>
    <xdr:to>
      <xdr:col>14</xdr:col>
      <xdr:colOff>7620</xdr:colOff>
      <xdr:row>15</xdr:row>
      <xdr:rowOff>7620</xdr:rowOff>
    </xdr:to>
    <xdr:graphicFrame macro="">
      <xdr:nvGraphicFramePr>
        <xdr:cNvPr id="4" name="Chart 3">
          <a:extLst>
            <a:ext uri="{FF2B5EF4-FFF2-40B4-BE49-F238E27FC236}">
              <a16:creationId xmlns:a16="http://schemas.microsoft.com/office/drawing/2014/main" id="{F046ED08-58EE-4752-900C-4F5FBF5F8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175261</xdr:rowOff>
    </xdr:from>
    <xdr:to>
      <xdr:col>2</xdr:col>
      <xdr:colOff>259080</xdr:colOff>
      <xdr:row>6</xdr:row>
      <xdr:rowOff>106680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BBFD54C-8B5B-5EFE-1024-E716F58B71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1"/>
              <a:ext cx="147828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83821</xdr:rowOff>
    </xdr:from>
    <xdr:to>
      <xdr:col>2</xdr:col>
      <xdr:colOff>251460</xdr:colOff>
      <xdr:row>21</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7F7D013-8FAD-F760-798F-7A7ABE8040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72741"/>
              <a:ext cx="147066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21</xdr:row>
      <xdr:rowOff>1</xdr:rowOff>
    </xdr:from>
    <xdr:to>
      <xdr:col>2</xdr:col>
      <xdr:colOff>228600</xdr:colOff>
      <xdr:row>28</xdr:row>
      <xdr:rowOff>68581</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B1A9E11A-2FEA-373A-8BAB-A1CCDB8DF54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2860" y="4434841"/>
              <a:ext cx="142494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106679</xdr:rowOff>
    </xdr:from>
    <xdr:to>
      <xdr:col>2</xdr:col>
      <xdr:colOff>251460</xdr:colOff>
      <xdr:row>12</xdr:row>
      <xdr:rowOff>76200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4AE5EDB-4BDB-9783-351A-83DC9F2A19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8319"/>
              <a:ext cx="1470660"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prieto" refreshedDate="44919.442865972225" createdVersion="8" refreshedVersion="8" minRefreshableVersion="3" recordCount="1000" xr:uid="{EDDA5857-6647-4DDA-83F3-7CE63D1582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8">
        <s v="0-1 Miles"/>
        <s v="2-5 Miles"/>
        <s v="5-10 Miles"/>
        <s v="1-2 Miles"/>
        <s v="More than 10 Miles"/>
        <s v="10+ Miles" u="1"/>
        <s v="10 +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dult"/>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1917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DD704-6952-4841-8C32-488AA8B516E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ildren">
  <location ref="A72:D80"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per Children"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D3C4C-3142-484A-9F32-E33C0C1A2F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rs">
  <location ref="A59:D66" firstHeaderRow="1" firstDataRow="2" firstDataCol="1"/>
  <pivotFields count="14">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per Car Owernship"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36D157-349E-4C7F-8360-CBE398ACCC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9">
        <item m="1" x="7"/>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EF2636-7233-4626-954B-5A2034BDC4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06B294-E811-4464-9AD7-DEA2AF2497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16CFB2-D8E4-4FC1-8C19-069F8AEA5ED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D92" firstHeaderRow="1" firstDataRow="2" firstDataCol="1"/>
  <pivotFields count="14">
    <pivotField showAll="0"/>
    <pivotField showAll="0"/>
    <pivotField showAll="0"/>
    <pivotField numFmtId="165" showAll="0"/>
    <pivotField showAll="0"/>
    <pivotField axis="axisRow" showAll="0">
      <items count="6">
        <item sd="0" x="0"/>
        <item sd="0" x="4"/>
        <item sd="0" x="2"/>
        <item sd="0" x="1"/>
        <item sd="0"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2">
    <field x="5"/>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665E7D-2224-410F-AF69-CDF784931683}" sourceName="Marital Status">
  <pivotTables>
    <pivotTable tabId="4" name="PivotTable1"/>
    <pivotTable tabId="4" name="PivotTable2"/>
    <pivotTable tabId="4" name="PivotTable3"/>
  </pivotTables>
  <data>
    <tabular pivotCacheId="391917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CE7B92-63CF-4E1F-9C99-AB70CA52B0C3}" sourceName="Education">
  <pivotTables>
    <pivotTable tabId="4" name="PivotTable1"/>
    <pivotTable tabId="4" name="PivotTable2"/>
    <pivotTable tabId="4" name="PivotTable3"/>
  </pivotTables>
  <data>
    <tabular pivotCacheId="391917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BC6720E-9130-4B1E-8F1F-C383DB6A5436}" sourceName="Cars">
  <pivotTables>
    <pivotTable tabId="4" name="PivotTable1"/>
    <pivotTable tabId="4" name="PivotTable2"/>
    <pivotTable tabId="4" name="PivotTable3"/>
  </pivotTables>
  <data>
    <tabular pivotCacheId="391917188">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F3EFEE-2B29-47DE-9936-ED21BB73D545}" sourceName="Region">
  <pivotTables>
    <pivotTable tabId="4" name="PivotTable1"/>
    <pivotTable tabId="4" name="PivotTable2"/>
    <pivotTable tabId="4" name="PivotTable3"/>
  </pivotTables>
  <data>
    <tabular pivotCacheId="391917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CCCC9C-3A9D-4B90-AD5C-C44E3CD7D07B}" cache="Slicer_Marital_Status" caption="Marital Status" rowHeight="234950"/>
  <slicer name="Education" xr10:uid="{27955859-1D80-42ED-9E0E-F5802C42798A}" cache="Slicer_Education" caption="Education" rowHeight="234950"/>
  <slicer name="Cars" xr10:uid="{1DB69808-96C2-4EA5-9CC1-EC52468E9EDE}" cache="Slicer_Cars" caption="Cars" rowHeight="234950"/>
  <slicer name="Region" xr10:uid="{7A5852A1-E932-4C5B-B52A-EBD9DC90F88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7" sqref="C4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DD36B-406C-45A4-8A5B-D9DDBD881E84}">
  <dimension ref="A1:N1001"/>
  <sheetViews>
    <sheetView topLeftCell="C1" workbookViewId="0">
      <selection activeCell="M2" sqref="M2"/>
    </sheetView>
  </sheetViews>
  <sheetFormatPr defaultColWidth="11.88671875" defaultRowHeight="14.4" x14ac:dyDescent="0.3"/>
  <cols>
    <col min="1" max="1" width="6" bestFit="1" customWidth="1"/>
    <col min="2" max="2" width="23.3320312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Adult",IF(L2&gt;=31,"Middle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Adult",IF(L3&gt;=31,"Middle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Adult</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Adult</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Adult</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Adult</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Adult</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Adult</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Adult</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Adult</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Adult</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Adult</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Adult</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Adult</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Adult</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Adult</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Adult",IF(L67&gt;=31,"Middle Age",IF(L67&lt;31,"Adolescent","Invalid")))</f>
        <v>Old Adult</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Adult</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Adult</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Adult</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 Adult</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Adult</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Adult</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Adult</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Adult",IF(L131&gt;=31,"Middle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Adult</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Adult</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Adult</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Adult</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Adult</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Adult</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Adult</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Adult</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 Adult</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Adult</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Adult</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 Adult</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Adult</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 Adult</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Adult</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 Adult</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 Adult",IF(L195&gt;=31,"Middle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Adult</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 Adult</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Adult</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Adult</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 Adult</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 Adult</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Adult</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Adult</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Adult</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Adult</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 Adult</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Adult</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Adult",IF(L259&gt;=31,"Middle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 Adult</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Adult</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Adult</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Adult</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Adult</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Adult</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Adult</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Adult</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Adult",IF(L323&gt;=31,"Middle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 Adult</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Adult</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Adult</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Adult</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Adult</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Adult</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Adult</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Adult</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Adult</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Adult",IF(L387&gt;=31,"Middle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Adult</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Adult</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Adult</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Adult</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Adult</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 Adult</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Adult</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Adult</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Adult</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Adult",IF(L451&gt;=31,"Middle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Adult</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Adult</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Adult</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Adult</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Adult</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Adult</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 Adult</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 Adult</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 Adult</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Adult</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 Adult",IF(L515&gt;=31,"Middle Age",IF(L515&lt;31,"Adolescent","Invalid")))</f>
        <v>Old Adult</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Adult</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 Adult</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Adult</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 Adult</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 Adult</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 Adult</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 Adult</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Adult</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 Adult</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Adult</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 Adult</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Adult</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 Adult</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Adult</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Adult</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 Adult</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Adult",IF(L579&gt;=31,"Middle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Adult</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 Adult</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 Adult</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 Adult</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 Adult</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Adult</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Adult</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Adult</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Adult</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Adult</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Adult</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Adult</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Adult</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Adult</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Adult</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Adult</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Adult</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 Adult",IF(L643&gt;=31,"Middle Age",IF(L643&lt;31,"Adolescent","Invalid")))</f>
        <v>Old Adult</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Adult</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 Adult</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 Adult</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 Adult</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 Adult</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Adult</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 Adult</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Adult</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 Adult",IF(L707&gt;=31,"Middle Age",IF(L707&lt;31,"Adolescent","Invalid")))</f>
        <v>Old Adult</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 Adult</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 Adult</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 Adult</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Adult</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Adult</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 Adult</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 Adult</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 Adult</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Adult</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Adult</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Adult</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 Adult</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Adult</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Adult",IF(L771&gt;=31,"Middle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Adult</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Adult</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 Adult</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Adult</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Adult</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Adult</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Adult</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Adult</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 Adult</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Adult</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Adult</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Adult",IF(L835&gt;=31,"Middle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Adult</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 Adult</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Adult</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Adult</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Adult</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 Adult</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 Adult</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 Adult</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Adult</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Adult</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Adult</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Adult</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Adult</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Adult</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Adult",IF(L899&gt;=31,"Middle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 Adult</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Adult</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 Adult</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Adult</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 Adult</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 Adult</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 Adult</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Adult</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Adult</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Adult</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Adult</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Adult",IF(L963&gt;=31,"Middle Age",IF(L963&lt;31,"Adolescent","Invalid")))</f>
        <v>Old Adult</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 Adult</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Adult</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 Adult</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Adult</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 Adult</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Adult</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 Adult</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 Adult</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 Adult</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CE3DD36B-406C-45A4-8A5B-D9DDBD881E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DA43-3D9D-4C78-A226-C316C32A36CE}">
  <dimension ref="A3:D92"/>
  <sheetViews>
    <sheetView tabSelected="1" topLeftCell="A78" workbookViewId="0">
      <selection activeCell="A91" sqref="A9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10">
        <v>54874.759152215796</v>
      </c>
      <c r="C7" s="10">
        <v>57962.577962577961</v>
      </c>
      <c r="D7" s="10">
        <v>56360</v>
      </c>
    </row>
    <row r="20" spans="1:4" x14ac:dyDescent="0.3">
      <c r="A20" s="4" t="s">
        <v>48</v>
      </c>
      <c r="B20" s="4" t="s">
        <v>44</v>
      </c>
    </row>
    <row r="21" spans="1:4" x14ac:dyDescent="0.3">
      <c r="A21" s="4" t="s">
        <v>41</v>
      </c>
      <c r="B21" t="s">
        <v>18</v>
      </c>
      <c r="C21" t="s">
        <v>15</v>
      </c>
      <c r="D21" t="s">
        <v>42</v>
      </c>
    </row>
    <row r="22" spans="1:4" x14ac:dyDescent="0.3">
      <c r="A22" s="5" t="s">
        <v>16</v>
      </c>
      <c r="B22" s="10">
        <v>166</v>
      </c>
      <c r="C22" s="10">
        <v>200</v>
      </c>
      <c r="D22" s="10">
        <v>366</v>
      </c>
    </row>
    <row r="23" spans="1:4" x14ac:dyDescent="0.3">
      <c r="A23" s="5" t="s">
        <v>26</v>
      </c>
      <c r="B23" s="10">
        <v>92</v>
      </c>
      <c r="C23" s="10">
        <v>77</v>
      </c>
      <c r="D23" s="10">
        <v>169</v>
      </c>
    </row>
    <row r="24" spans="1:4" x14ac:dyDescent="0.3">
      <c r="A24" s="5" t="s">
        <v>22</v>
      </c>
      <c r="B24" s="10">
        <v>67</v>
      </c>
      <c r="C24" s="10">
        <v>95</v>
      </c>
      <c r="D24" s="10">
        <v>162</v>
      </c>
    </row>
    <row r="25" spans="1:4" x14ac:dyDescent="0.3">
      <c r="A25" s="5" t="s">
        <v>23</v>
      </c>
      <c r="B25" s="10">
        <v>116</v>
      </c>
      <c r="C25" s="10">
        <v>76</v>
      </c>
      <c r="D25" s="10">
        <v>192</v>
      </c>
    </row>
    <row r="26" spans="1:4" x14ac:dyDescent="0.3">
      <c r="A26" s="5" t="s">
        <v>49</v>
      </c>
      <c r="B26" s="10">
        <v>78</v>
      </c>
      <c r="C26" s="10">
        <v>33</v>
      </c>
      <c r="D26" s="10">
        <v>111</v>
      </c>
    </row>
    <row r="27" spans="1:4" x14ac:dyDescent="0.3">
      <c r="A27" s="5" t="s">
        <v>42</v>
      </c>
      <c r="B27" s="10">
        <v>519</v>
      </c>
      <c r="C27" s="10">
        <v>481</v>
      </c>
      <c r="D27" s="10">
        <v>1000</v>
      </c>
    </row>
    <row r="38" spans="1:4" x14ac:dyDescent="0.3">
      <c r="A38" s="4" t="s">
        <v>48</v>
      </c>
      <c r="B38" s="4" t="s">
        <v>44</v>
      </c>
    </row>
    <row r="39" spans="1:4" x14ac:dyDescent="0.3">
      <c r="A39" s="4" t="s">
        <v>41</v>
      </c>
      <c r="B39" t="s">
        <v>18</v>
      </c>
      <c r="C39" t="s">
        <v>15</v>
      </c>
      <c r="D39" t="s">
        <v>42</v>
      </c>
    </row>
    <row r="40" spans="1:4" x14ac:dyDescent="0.3">
      <c r="A40" s="5" t="s">
        <v>45</v>
      </c>
      <c r="B40" s="10">
        <v>71</v>
      </c>
      <c r="C40" s="10">
        <v>39</v>
      </c>
      <c r="D40" s="10">
        <v>110</v>
      </c>
    </row>
    <row r="41" spans="1:4" x14ac:dyDescent="0.3">
      <c r="A41" s="5" t="s">
        <v>46</v>
      </c>
      <c r="B41" s="10">
        <v>318</v>
      </c>
      <c r="C41" s="10">
        <v>383</v>
      </c>
      <c r="D41" s="10">
        <v>701</v>
      </c>
    </row>
    <row r="42" spans="1:4" x14ac:dyDescent="0.3">
      <c r="A42" s="5" t="s">
        <v>47</v>
      </c>
      <c r="B42" s="10">
        <v>130</v>
      </c>
      <c r="C42" s="10">
        <v>59</v>
      </c>
      <c r="D42" s="10">
        <v>189</v>
      </c>
    </row>
    <row r="43" spans="1:4" x14ac:dyDescent="0.3">
      <c r="A43" s="5" t="s">
        <v>42</v>
      </c>
      <c r="B43" s="10">
        <v>519</v>
      </c>
      <c r="C43" s="10">
        <v>481</v>
      </c>
      <c r="D43" s="10">
        <v>1000</v>
      </c>
    </row>
    <row r="59" spans="1:4" x14ac:dyDescent="0.3">
      <c r="A59" s="4" t="s">
        <v>51</v>
      </c>
      <c r="B59" s="4" t="s">
        <v>44</v>
      </c>
    </row>
    <row r="60" spans="1:4" x14ac:dyDescent="0.3">
      <c r="A60" s="4" t="s">
        <v>8</v>
      </c>
      <c r="B60" t="s">
        <v>18</v>
      </c>
      <c r="C60" t="s">
        <v>15</v>
      </c>
      <c r="D60" t="s">
        <v>42</v>
      </c>
    </row>
    <row r="61" spans="1:4" x14ac:dyDescent="0.3">
      <c r="A61" s="5">
        <v>0</v>
      </c>
      <c r="B61">
        <v>96</v>
      </c>
      <c r="C61">
        <v>151</v>
      </c>
      <c r="D61">
        <v>247</v>
      </c>
    </row>
    <row r="62" spans="1:4" x14ac:dyDescent="0.3">
      <c r="A62" s="5">
        <v>1</v>
      </c>
      <c r="B62">
        <v>115</v>
      </c>
      <c r="C62">
        <v>152</v>
      </c>
      <c r="D62">
        <v>267</v>
      </c>
    </row>
    <row r="63" spans="1:4" x14ac:dyDescent="0.3">
      <c r="A63" s="5">
        <v>2</v>
      </c>
      <c r="B63">
        <v>218</v>
      </c>
      <c r="C63">
        <v>124</v>
      </c>
      <c r="D63">
        <v>342</v>
      </c>
    </row>
    <row r="64" spans="1:4" x14ac:dyDescent="0.3">
      <c r="A64" s="5">
        <v>3</v>
      </c>
      <c r="B64">
        <v>52</v>
      </c>
      <c r="C64">
        <v>33</v>
      </c>
      <c r="D64">
        <v>85</v>
      </c>
    </row>
    <row r="65" spans="1:4" x14ac:dyDescent="0.3">
      <c r="A65" s="5">
        <v>4</v>
      </c>
      <c r="B65">
        <v>38</v>
      </c>
      <c r="C65">
        <v>21</v>
      </c>
      <c r="D65">
        <v>59</v>
      </c>
    </row>
    <row r="66" spans="1:4" x14ac:dyDescent="0.3">
      <c r="A66" s="5" t="s">
        <v>42</v>
      </c>
      <c r="B66">
        <v>519</v>
      </c>
      <c r="C66">
        <v>481</v>
      </c>
      <c r="D66">
        <v>1000</v>
      </c>
    </row>
    <row r="71" spans="1:4" ht="12" customHeight="1" x14ac:dyDescent="0.3"/>
    <row r="72" spans="1:4" x14ac:dyDescent="0.3">
      <c r="A72" s="4" t="s">
        <v>52</v>
      </c>
      <c r="B72" s="4" t="s">
        <v>44</v>
      </c>
    </row>
    <row r="73" spans="1:4" x14ac:dyDescent="0.3">
      <c r="A73" s="4" t="s">
        <v>4</v>
      </c>
      <c r="B73" t="s">
        <v>18</v>
      </c>
      <c r="C73" t="s">
        <v>15</v>
      </c>
      <c r="D73" t="s">
        <v>42</v>
      </c>
    </row>
    <row r="74" spans="1:4" x14ac:dyDescent="0.3">
      <c r="A74" s="5">
        <v>0</v>
      </c>
      <c r="B74">
        <v>139</v>
      </c>
      <c r="C74">
        <v>142</v>
      </c>
      <c r="D74">
        <v>281</v>
      </c>
    </row>
    <row r="75" spans="1:4" x14ac:dyDescent="0.3">
      <c r="A75" s="5">
        <v>1</v>
      </c>
      <c r="B75">
        <v>72</v>
      </c>
      <c r="C75">
        <v>97</v>
      </c>
      <c r="D75">
        <v>169</v>
      </c>
    </row>
    <row r="76" spans="1:4" x14ac:dyDescent="0.3">
      <c r="A76" s="5">
        <v>2</v>
      </c>
      <c r="B76">
        <v>112</v>
      </c>
      <c r="C76">
        <v>97</v>
      </c>
      <c r="D76">
        <v>209</v>
      </c>
    </row>
    <row r="77" spans="1:4" x14ac:dyDescent="0.3">
      <c r="A77" s="5">
        <v>3</v>
      </c>
      <c r="B77">
        <v>61</v>
      </c>
      <c r="C77">
        <v>73</v>
      </c>
      <c r="D77">
        <v>134</v>
      </c>
    </row>
    <row r="78" spans="1:4" x14ac:dyDescent="0.3">
      <c r="A78" s="5">
        <v>4</v>
      </c>
      <c r="B78">
        <v>72</v>
      </c>
      <c r="C78">
        <v>54</v>
      </c>
      <c r="D78">
        <v>126</v>
      </c>
    </row>
    <row r="79" spans="1:4" x14ac:dyDescent="0.3">
      <c r="A79" s="5">
        <v>5</v>
      </c>
      <c r="B79">
        <v>63</v>
      </c>
      <c r="C79">
        <v>18</v>
      </c>
      <c r="D79">
        <v>81</v>
      </c>
    </row>
    <row r="80" spans="1:4" x14ac:dyDescent="0.3">
      <c r="A80" s="5" t="s">
        <v>42</v>
      </c>
      <c r="B80">
        <v>519</v>
      </c>
      <c r="C80">
        <v>481</v>
      </c>
      <c r="D80">
        <v>1000</v>
      </c>
    </row>
    <row r="85" spans="1:4" x14ac:dyDescent="0.3">
      <c r="A85" s="4" t="s">
        <v>48</v>
      </c>
      <c r="B85" s="4" t="s">
        <v>44</v>
      </c>
    </row>
    <row r="86" spans="1:4" x14ac:dyDescent="0.3">
      <c r="A86" s="4" t="s">
        <v>41</v>
      </c>
      <c r="B86" t="s">
        <v>18</v>
      </c>
      <c r="C86" t="s">
        <v>15</v>
      </c>
      <c r="D86" t="s">
        <v>42</v>
      </c>
    </row>
    <row r="87" spans="1:4" x14ac:dyDescent="0.3">
      <c r="A87" s="5" t="s">
        <v>13</v>
      </c>
      <c r="B87" s="10">
        <v>137</v>
      </c>
      <c r="C87" s="10">
        <v>169</v>
      </c>
      <c r="D87" s="10">
        <v>306</v>
      </c>
    </row>
    <row r="88" spans="1:4" x14ac:dyDescent="0.3">
      <c r="A88" s="5" t="s">
        <v>31</v>
      </c>
      <c r="B88" s="10">
        <v>80</v>
      </c>
      <c r="C88" s="10">
        <v>94</v>
      </c>
      <c r="D88" s="10">
        <v>174</v>
      </c>
    </row>
    <row r="89" spans="1:4" x14ac:dyDescent="0.3">
      <c r="A89" s="5" t="s">
        <v>27</v>
      </c>
      <c r="B89" s="10">
        <v>100</v>
      </c>
      <c r="C89" s="10">
        <v>79</v>
      </c>
      <c r="D89" s="10">
        <v>179</v>
      </c>
    </row>
    <row r="90" spans="1:4" x14ac:dyDescent="0.3">
      <c r="A90" s="5" t="s">
        <v>19</v>
      </c>
      <c r="B90" s="10">
        <v>146</v>
      </c>
      <c r="C90" s="10">
        <v>119</v>
      </c>
      <c r="D90" s="10">
        <v>265</v>
      </c>
    </row>
    <row r="91" spans="1:4" x14ac:dyDescent="0.3">
      <c r="A91" s="5" t="s">
        <v>29</v>
      </c>
      <c r="B91" s="10">
        <v>56</v>
      </c>
      <c r="C91" s="10">
        <v>20</v>
      </c>
      <c r="D91" s="10">
        <v>76</v>
      </c>
    </row>
    <row r="92" spans="1:4" x14ac:dyDescent="0.3">
      <c r="A92" s="5" t="s">
        <v>42</v>
      </c>
      <c r="B92" s="10">
        <v>519</v>
      </c>
      <c r="C92" s="10">
        <v>481</v>
      </c>
      <c r="D92" s="10">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D6D9-52A9-46C0-AA44-6C7B77A69439}">
  <dimension ref="A1:N28"/>
  <sheetViews>
    <sheetView showGridLines="0" topLeftCell="A3" workbookViewId="0">
      <selection activeCell="P12" sqref="P12"/>
    </sheetView>
  </sheetViews>
  <sheetFormatPr defaultRowHeight="14.4" x14ac:dyDescent="0.3"/>
  <sheetData>
    <row r="1" spans="1:14" ht="61.2" customHeight="1" x14ac:dyDescent="0.3">
      <c r="A1" s="8" t="s">
        <v>50</v>
      </c>
      <c r="B1" s="9"/>
      <c r="C1" s="9"/>
      <c r="D1" s="9"/>
      <c r="E1" s="9"/>
      <c r="F1" s="9"/>
      <c r="G1" s="9"/>
      <c r="H1" s="9"/>
      <c r="I1" s="9"/>
      <c r="J1" s="9"/>
      <c r="K1" s="9"/>
      <c r="L1" s="9"/>
      <c r="M1" s="7"/>
      <c r="N1" s="7"/>
    </row>
    <row r="2" spans="1:14" ht="14.4" customHeight="1" x14ac:dyDescent="0.3">
      <c r="A2" s="9"/>
      <c r="B2" s="9"/>
      <c r="C2" s="9"/>
      <c r="D2" s="9"/>
      <c r="E2" s="9"/>
      <c r="F2" s="9"/>
      <c r="G2" s="9"/>
      <c r="H2" s="9"/>
      <c r="I2" s="9"/>
      <c r="J2" s="9"/>
      <c r="K2" s="9"/>
      <c r="L2" s="9"/>
      <c r="M2" s="7"/>
      <c r="N2" s="7"/>
    </row>
    <row r="3" spans="1:14" ht="14.4" customHeight="1" x14ac:dyDescent="0.3">
      <c r="L3" s="7"/>
      <c r="M3" s="7"/>
      <c r="N3" s="7"/>
    </row>
    <row r="4" spans="1:14" ht="14.4" customHeight="1" x14ac:dyDescent="0.3">
      <c r="L4" s="7"/>
      <c r="M4" s="7"/>
      <c r="N4" s="7"/>
    </row>
    <row r="5" spans="1:14" ht="14.4" customHeight="1" x14ac:dyDescent="0.3">
      <c r="L5" s="7"/>
      <c r="M5" s="7"/>
      <c r="N5" s="7"/>
    </row>
    <row r="6" spans="1:14" x14ac:dyDescent="0.3">
      <c r="L6" s="7"/>
      <c r="M6" s="7"/>
      <c r="N6" s="7"/>
    </row>
    <row r="7" spans="1:14" x14ac:dyDescent="0.3">
      <c r="L7" s="7"/>
      <c r="M7" s="7"/>
      <c r="N7" s="7"/>
    </row>
    <row r="8" spans="1:14" x14ac:dyDescent="0.3">
      <c r="L8" s="7"/>
      <c r="M8" s="7"/>
      <c r="N8" s="7"/>
    </row>
    <row r="9" spans="1:14" x14ac:dyDescent="0.3">
      <c r="L9" s="7"/>
      <c r="M9" s="7"/>
      <c r="N9" s="7"/>
    </row>
    <row r="10" spans="1:14" x14ac:dyDescent="0.3">
      <c r="L10" s="7"/>
      <c r="M10" s="7"/>
      <c r="N10" s="7"/>
    </row>
    <row r="11" spans="1:14" x14ac:dyDescent="0.3">
      <c r="L11" s="7"/>
      <c r="M11" s="7"/>
      <c r="N11" s="7"/>
    </row>
    <row r="12" spans="1:14" x14ac:dyDescent="0.3">
      <c r="L12" s="7"/>
      <c r="M12" s="7"/>
      <c r="N12" s="7"/>
    </row>
    <row r="13" spans="1:14" x14ac:dyDescent="0.3">
      <c r="L13" s="7"/>
      <c r="M13" s="7"/>
      <c r="N13" s="7"/>
    </row>
    <row r="14" spans="1:14" x14ac:dyDescent="0.3">
      <c r="L14" s="7"/>
      <c r="M14" s="7"/>
      <c r="N14" s="7"/>
    </row>
    <row r="15" spans="1:14" x14ac:dyDescent="0.3">
      <c r="L15" s="7"/>
      <c r="M15" s="7"/>
      <c r="N15" s="7"/>
    </row>
    <row r="16" spans="1:14" x14ac:dyDescent="0.3">
      <c r="L16" s="7"/>
      <c r="M16" s="7"/>
      <c r="N16" s="7"/>
    </row>
    <row r="17" spans="12:14" x14ac:dyDescent="0.3">
      <c r="L17" s="7"/>
      <c r="M17" s="7"/>
      <c r="N17" s="7"/>
    </row>
    <row r="18" spans="12:14" x14ac:dyDescent="0.3">
      <c r="L18" s="7"/>
      <c r="M18" s="7"/>
      <c r="N18" s="7"/>
    </row>
    <row r="19" spans="12:14" x14ac:dyDescent="0.3">
      <c r="L19" s="7"/>
      <c r="M19" s="7"/>
      <c r="N19" s="7"/>
    </row>
    <row r="20" spans="12:14" x14ac:dyDescent="0.3">
      <c r="L20" s="7"/>
      <c r="M20" s="7"/>
      <c r="N20" s="7"/>
    </row>
    <row r="21" spans="12:14" x14ac:dyDescent="0.3">
      <c r="L21" s="7"/>
      <c r="M21" s="7"/>
      <c r="N21" s="7"/>
    </row>
    <row r="22" spans="12:14" x14ac:dyDescent="0.3">
      <c r="L22" s="7"/>
      <c r="M22" s="7"/>
      <c r="N22" s="7"/>
    </row>
    <row r="23" spans="12:14" x14ac:dyDescent="0.3">
      <c r="L23" s="7"/>
      <c r="M23" s="7"/>
      <c r="N23" s="7"/>
    </row>
    <row r="24" spans="12:14" x14ac:dyDescent="0.3">
      <c r="L24" s="7"/>
      <c r="M24" s="7"/>
      <c r="N24" s="7"/>
    </row>
    <row r="25" spans="12:14" x14ac:dyDescent="0.3">
      <c r="L25" s="7"/>
      <c r="M25" s="7"/>
      <c r="N25" s="7"/>
    </row>
    <row r="26" spans="12:14" x14ac:dyDescent="0.3">
      <c r="L26" s="7"/>
      <c r="M26" s="7"/>
      <c r="N26" s="7"/>
    </row>
    <row r="27" spans="12:14" x14ac:dyDescent="0.3">
      <c r="L27" s="7"/>
      <c r="M27" s="7"/>
      <c r="N27" s="7"/>
    </row>
    <row r="28" spans="12:14" x14ac:dyDescent="0.3">
      <c r="L28" s="7"/>
      <c r="M28" s="7"/>
      <c r="N28" s="7"/>
    </row>
  </sheetData>
  <mergeCells count="1">
    <mergeCell ref="A1:L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prieto</cp:lastModifiedBy>
  <dcterms:created xsi:type="dcterms:W3CDTF">2022-03-18T02:50:57Z</dcterms:created>
  <dcterms:modified xsi:type="dcterms:W3CDTF">2022-12-30T13:48:31Z</dcterms:modified>
</cp:coreProperties>
</file>