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. FARMACIA\2025\SUPER MA. LUISA\"/>
    </mc:Choice>
  </mc:AlternateContent>
  <bookViews>
    <workbookView xWindow="0" yWindow="0" windowWidth="15360" windowHeight="7500" tabRatio="500" firstSheet="1" activeTab="1"/>
  </bookViews>
  <sheets>
    <sheet name="Hoja1" sheetId="1" r:id="rId1"/>
    <sheet name="Hoja2" sheetId="2" r:id="rId2"/>
  </sheets>
  <definedNames>
    <definedName name="_xlnm._FilterDatabase" localSheetId="0" hidden="1">Hoja1!$B$8:$D$8</definedName>
    <definedName name="_xlnm._FilterDatabase" localSheetId="1" hidden="1">Hoja2!$A$11:$I$164</definedName>
    <definedName name="_xlnm.Print_Area" localSheetId="0">Hoja1!#REF!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6" i="2" l="1"/>
  <c r="C156" i="2" l="1"/>
  <c r="C130" i="2"/>
  <c r="C83" i="2" l="1"/>
  <c r="C61" i="2"/>
  <c r="C88" i="2"/>
  <c r="C151" i="2"/>
  <c r="C133" i="2"/>
  <c r="C129" i="2" l="1"/>
  <c r="C107" i="2"/>
  <c r="C72" i="2"/>
  <c r="C47" i="2"/>
  <c r="C138" i="2"/>
  <c r="C80" i="2"/>
  <c r="C74" i="2"/>
  <c r="C71" i="2"/>
  <c r="C70" i="2"/>
  <c r="C65" i="2"/>
  <c r="C85" i="2" l="1"/>
  <c r="C78" i="2"/>
  <c r="C39" i="2"/>
  <c r="C31" i="2"/>
  <c r="C89" i="2"/>
  <c r="C42" i="2"/>
  <c r="C33" i="2"/>
  <c r="C13" i="2" l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2" i="2"/>
  <c r="C34" i="2"/>
  <c r="C35" i="2"/>
  <c r="C36" i="2"/>
  <c r="C37" i="2"/>
  <c r="C38" i="2"/>
  <c r="C40" i="2"/>
  <c r="C41" i="2"/>
  <c r="C43" i="2"/>
  <c r="C44" i="2"/>
  <c r="C45" i="2"/>
  <c r="C46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2" i="2"/>
  <c r="C63" i="2"/>
  <c r="C64" i="2"/>
  <c r="C66" i="2"/>
  <c r="C67" i="2"/>
  <c r="C68" i="2"/>
  <c r="C69" i="2"/>
  <c r="C73" i="2"/>
  <c r="C75" i="2"/>
  <c r="C76" i="2"/>
  <c r="C77" i="2"/>
  <c r="C79" i="2"/>
  <c r="C81" i="2"/>
  <c r="C82" i="2"/>
  <c r="C84" i="2"/>
  <c r="C86" i="2"/>
  <c r="C87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7" i="2"/>
  <c r="C128" i="2"/>
  <c r="C131" i="2"/>
  <c r="C132" i="2"/>
  <c r="C134" i="2"/>
  <c r="C135" i="2"/>
  <c r="C136" i="2"/>
  <c r="C137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2" i="2"/>
  <c r="C153" i="2"/>
  <c r="C154" i="2"/>
  <c r="C155" i="2"/>
  <c r="C157" i="2"/>
  <c r="C158" i="2"/>
  <c r="C159" i="2"/>
  <c r="C160" i="2"/>
  <c r="C161" i="2"/>
  <c r="C162" i="2"/>
  <c r="C163" i="2"/>
  <c r="C164" i="2"/>
  <c r="C12" i="2" l="1"/>
</calcChain>
</file>

<file path=xl/sharedStrings.xml><?xml version="1.0" encoding="utf-8"?>
<sst xmlns="http://schemas.openxmlformats.org/spreadsheetml/2006/main" count="217" uniqueCount="186">
  <si>
    <t>SALIDAS DE SUPERVISION</t>
  </si>
  <si>
    <t>MEDICAMENTO</t>
  </si>
  <si>
    <t>No. DE PIEZAS</t>
  </si>
  <si>
    <t>CLAVE</t>
  </si>
  <si>
    <t>PARACETAMOL TAB 500 MG</t>
  </si>
  <si>
    <t xml:space="preserve">LIDOCAINA/EPINEFRINA INY </t>
  </si>
  <si>
    <t>CEFOTAXIMA INY</t>
  </si>
  <si>
    <t>ENOXOPARINA INY 40 MG</t>
  </si>
  <si>
    <t>KETOROLACO INY</t>
  </si>
  <si>
    <t>FENITOINA INY</t>
  </si>
  <si>
    <t>LIDOCAINA 20 MG INY</t>
  </si>
  <si>
    <t>OMEPRAZOL 40 MG INY</t>
  </si>
  <si>
    <t>NOREPINEFRINA INY</t>
  </si>
  <si>
    <t>PARACETAMOL  1 G INY</t>
  </si>
  <si>
    <t>METOCLOPRAMIDA INY</t>
  </si>
  <si>
    <t xml:space="preserve">AMIKACINA 500MG </t>
  </si>
  <si>
    <t>BROMURO DE IPRATROPIO/SALBUTAMOL INY</t>
  </si>
  <si>
    <t>METILPREDNISOLONA 500 MG INY</t>
  </si>
  <si>
    <t>AMINOFILINA INY</t>
  </si>
  <si>
    <t>HIDROCORTIZONA INYECTABLE 100 MG</t>
  </si>
  <si>
    <t>LEVOFLOXACINO SOLUCION INYECTABLE</t>
  </si>
  <si>
    <t>CEFTRIAXONA SOLUCION INYECTABLE</t>
  </si>
  <si>
    <t>GLUCONATO DE CALCIO SOLUCION INYECTABLE</t>
  </si>
  <si>
    <t>HALOPERIDOL SOLUCION INYECTABLE</t>
  </si>
  <si>
    <t>OXITOCINA. SOLUCION INYECTABLE</t>
  </si>
  <si>
    <t>AMPICILINA SOLUCION INYECTABLE</t>
  </si>
  <si>
    <t>DIFENIDOL SOLUCION INYECTABLE</t>
  </si>
  <si>
    <t>AMIODARONA SOLUCION INYECTABLE</t>
  </si>
  <si>
    <t>LIDOCAINA SOLUCION AL 10%, SPRAY</t>
  </si>
  <si>
    <t>POLIGELINA SOLUCION INYECTABLE 3.5 G</t>
  </si>
  <si>
    <t>ESMOLOL SOLUCION INYECTABLE</t>
  </si>
  <si>
    <t>LUNES</t>
  </si>
  <si>
    <t>MARTES</t>
  </si>
  <si>
    <t>MIERCOLES</t>
  </si>
  <si>
    <t>JUEVES</t>
  </si>
  <si>
    <t>VIERNES</t>
  </si>
  <si>
    <t>TURNO MATUTINO</t>
  </si>
  <si>
    <t>CLINDAMICINA SOLUCION INYECTABLE 300 mg</t>
  </si>
  <si>
    <t>OSELTAMIVIR CAPSULA 75 mg</t>
  </si>
  <si>
    <t>FUMARATO FERROSO TABLETA 200 MG</t>
  </si>
  <si>
    <t>CLORURO DE POTASIO SOLUCION INYECTABLE 1.49 G</t>
  </si>
  <si>
    <t>BROMURO DE VECURONIO 4 MG</t>
  </si>
  <si>
    <t>METRONIDAZOL OVULO O TABLETA VAGINAL</t>
  </si>
  <si>
    <t>FUROSEMIDA INY 20 MG</t>
  </si>
  <si>
    <t>LORATADINA TABLETA O GRAGEA 10 mg</t>
  </si>
  <si>
    <t>GLUCOSA SOLUCION INYECTABLE AL 50 % 250 ml</t>
  </si>
  <si>
    <t>GLUCOSA SOLUCION INYECTABLE AL 50 % 50 ml</t>
  </si>
  <si>
    <t>ELECTROLITOS ORALES SOLUCION SOBRE</t>
  </si>
  <si>
    <t>CARBETOCINA INY 100 mcg</t>
  </si>
  <si>
    <t>FLUCONAZOL SOLUCION INYECTABLE 100 mg</t>
  </si>
  <si>
    <t>ATORVASTATINA TABLETA, 20 mg</t>
  </si>
  <si>
    <t>BICARBONATO DE SODIO SOLUCION INYECTABLE AL 7.5 %</t>
  </si>
  <si>
    <t>ADENOSINA SOLUCION INYECTABLE 6 MG</t>
  </si>
  <si>
    <t>MEROPENEM SOLUCION INYECTABLE 500 MG</t>
  </si>
  <si>
    <t>PROPOFOL EMULSION INYECTABLE 10 mg</t>
  </si>
  <si>
    <t>KETOTIFENO SOLUCION ORAL</t>
  </si>
  <si>
    <t>ESPIRONALACTONA INY</t>
  </si>
  <si>
    <t>BETAMETAZONA INY</t>
  </si>
  <si>
    <t>METILDOPA TAB. 250MG</t>
  </si>
  <si>
    <t>BUPIVACAINA PESADA SOLUCION INYECTABLE 5 MG/1ML</t>
  </si>
  <si>
    <t>INDOMETACINA SUP.</t>
  </si>
  <si>
    <t>NITROPRUSIATO 50MG INY</t>
  </si>
  <si>
    <t>METOPROLOL TAB. 100 MG</t>
  </si>
  <si>
    <t>SALIDAS DE SUPERVISION (DIFERENTES SERVICIOS)</t>
  </si>
  <si>
    <t>INDOMETACINA SUPOSITORI</t>
  </si>
  <si>
    <t>BETAMETASONA INY</t>
  </si>
  <si>
    <t>SULFATO DE MAGNESIO INY</t>
  </si>
  <si>
    <t>ORCIPRENALINA INY</t>
  </si>
  <si>
    <t>INSULINA GLARGINA INY</t>
  </si>
  <si>
    <t>CLORURO DE POTOSIO 20 MG</t>
  </si>
  <si>
    <t>ALBUMINA 25%</t>
  </si>
  <si>
    <t>OMEPRAZOL TAB 20 MG</t>
  </si>
  <si>
    <t>HIDROCORTISONA INYECTABLE 100 MG</t>
  </si>
  <si>
    <t>LEVOTIROXINA 100MG TAB</t>
  </si>
  <si>
    <t>MICONAZOL CREMA</t>
  </si>
  <si>
    <t>CITRATO DE CAFEINA INY</t>
  </si>
  <si>
    <t>METOCLOPRAMIDA INY.</t>
  </si>
  <si>
    <t>METAMIZOL INY</t>
  </si>
  <si>
    <t>BUTILHIOCINA INY</t>
  </si>
  <si>
    <t>ADRENALINA INY</t>
  </si>
  <si>
    <t>GLUCONATO DE CALCIO INY</t>
  </si>
  <si>
    <t>HEPARINA INY</t>
  </si>
  <si>
    <t>BUDESONIDA INY 0.250MG</t>
  </si>
  <si>
    <t>ONDANSETRON INY</t>
  </si>
  <si>
    <t>ALBUMINA 20%</t>
  </si>
  <si>
    <t>NITROGLICERINA PARCHES</t>
  </si>
  <si>
    <t>SENOSIDOS TAB</t>
  </si>
  <si>
    <t>BEZAFIBRATO TAB</t>
  </si>
  <si>
    <t>VITAMINAS ACD GOTAS</t>
  </si>
  <si>
    <t>OSELTAMIVIR TAB 75MG</t>
  </si>
  <si>
    <t>LORATADINA SUSP</t>
  </si>
  <si>
    <t>CORFENAMINA JBE</t>
  </si>
  <si>
    <t>CIPROFLOXACINO 250MG TAB</t>
  </si>
  <si>
    <t>BROMURO DE VECURONIO INY</t>
  </si>
  <si>
    <t>SULFATO FERROSO TAB</t>
  </si>
  <si>
    <t>TELMISARTAN 40MG TAB</t>
  </si>
  <si>
    <t>INDOMETACINA TAB</t>
  </si>
  <si>
    <t>LOSARTAN TAB</t>
  </si>
  <si>
    <t>DIFENIDRAMINA INY</t>
  </si>
  <si>
    <t>SALBUTAMOL AEROSOL</t>
  </si>
  <si>
    <t>HIDRALAZINA TAB</t>
  </si>
  <si>
    <t>PIPERIDOLATO TAB</t>
  </si>
  <si>
    <t>CLORANFENICOL GTS OFT</t>
  </si>
  <si>
    <t>DIFERENTES SERVICIOS (CIRUGIA, M. INTERNA, PEDIATRIA, GINECOLOGIA, ETC.)</t>
  </si>
  <si>
    <t>LEVOTIROXINA 50 MCG TAB</t>
  </si>
  <si>
    <t>MEROPENEM SOLUCION INYECTABLE 1G</t>
  </si>
  <si>
    <t>ETAMSILATO INY C/4 AMP</t>
  </si>
  <si>
    <t>OXIDO DE ZINC POMADA</t>
  </si>
  <si>
    <t>ATROPINA INY</t>
  </si>
  <si>
    <t>VANCOMICINA INY</t>
  </si>
  <si>
    <t>LOPERAMIDA TAB</t>
  </si>
  <si>
    <t>CIPROFLOXACINO INY</t>
  </si>
  <si>
    <t>GENTAMICINA 20MG INY</t>
  </si>
  <si>
    <t>FLUCONAZOL INY</t>
  </si>
  <si>
    <t>IMIPENEM/CILISTATINA  INY</t>
  </si>
  <si>
    <t>ENOXOPARINA 60MG INY</t>
  </si>
  <si>
    <t>GABAPENTINA 300MG TAB</t>
  </si>
  <si>
    <t>DINITRATO DE ISOSORBIDE TAB 5MG</t>
  </si>
  <si>
    <t>FLUCONAZOL TAB</t>
  </si>
  <si>
    <t>CELECOXIB TAB 100MG</t>
  </si>
  <si>
    <t>GLUCOSA 50% 250ML</t>
  </si>
  <si>
    <t>GLUCOSA 50% INY 50ML</t>
  </si>
  <si>
    <t>METOPROLOL TAB</t>
  </si>
  <si>
    <t>BUTILHIOCINA TAB</t>
  </si>
  <si>
    <t>OXITOCINA INY</t>
  </si>
  <si>
    <t>SULFADIAZINA CREMA TARRO</t>
  </si>
  <si>
    <t>DICLOFENACO INY</t>
  </si>
  <si>
    <t>ADENOSINA INY</t>
  </si>
  <si>
    <t>GLIBENCLAMIDA TAB</t>
  </si>
  <si>
    <t>BROMURO DE IPRATROPIO P/NEBULIZAR</t>
  </si>
  <si>
    <t>AGUA INY 10ML</t>
  </si>
  <si>
    <t>PRASOZINA TAB</t>
  </si>
  <si>
    <t>VALPROATO DE MAGNESIO TAB 600MG</t>
  </si>
  <si>
    <t>SALBUTAMOL P/NEBULIZAR</t>
  </si>
  <si>
    <t>METOCLOPRAMIDA TAB</t>
  </si>
  <si>
    <t>METRONIDAZOL TAB</t>
  </si>
  <si>
    <t>NEOMICINA/POLIMIXINA B/GRAMICIDINA GTS OFTALMIC</t>
  </si>
  <si>
    <t>ERTRAPENEM 1G INY</t>
  </si>
  <si>
    <t>PENICILINA BENZATINICA 1, 200,000 U INY</t>
  </si>
  <si>
    <t>ACICLOVIR 400MG TAB</t>
  </si>
  <si>
    <t>METFORMINA TAB</t>
  </si>
  <si>
    <t>PLANTAGO POLVO</t>
  </si>
  <si>
    <t>NISTATINA TAB VAGINAL</t>
  </si>
  <si>
    <t>CLORURO DE SODIO SOLUCION INYECTABLE 1.77%</t>
  </si>
  <si>
    <t>ACIDO TRANEXAMICO 500 MG</t>
  </si>
  <si>
    <t>ERITROPROYETINA 4,000,000 U INY</t>
  </si>
  <si>
    <t>AMOXICILINA 500MG TAB</t>
  </si>
  <si>
    <t>ALOPURINOL 300MG TAB</t>
  </si>
  <si>
    <t>CINITAPRIDA 1MG TAB</t>
  </si>
  <si>
    <t>DIAZEPAM 10MG</t>
  </si>
  <si>
    <t>PARACETAMOL GTS</t>
  </si>
  <si>
    <t>ACIDO ACETILSALICILICO 500MG TAB</t>
  </si>
  <si>
    <t>AMPICILINA SUSP 250MG</t>
  </si>
  <si>
    <t>ATORVASTATINA TAB 20MG</t>
  </si>
  <si>
    <t>MONTELUKAS TAB 10MG</t>
  </si>
  <si>
    <t>VERAPAMILO INY</t>
  </si>
  <si>
    <t>SULFATO FERROSO GTS</t>
  </si>
  <si>
    <t xml:space="preserve">SOL GLUCOSADA 10% 1000 ML </t>
  </si>
  <si>
    <t>NITROFURANTOINA TAB</t>
  </si>
  <si>
    <t>PROPANOLOL 40MG TAB</t>
  </si>
  <si>
    <t>NIFEDIPINO 30MG TAB</t>
  </si>
  <si>
    <t>CLINDAMICINA TAB</t>
  </si>
  <si>
    <t>SALES DE POTASIO</t>
  </si>
  <si>
    <t>CAPTOPRIL 25MG TAB</t>
  </si>
  <si>
    <t>CEFOTAXIMA 1G INY</t>
  </si>
  <si>
    <t>MUPIROCINA CREMA</t>
  </si>
  <si>
    <t>HIERRO DEXTRAN INY</t>
  </si>
  <si>
    <t>ACIDO FOLICO TAB</t>
  </si>
  <si>
    <t>FITOMENADIONA 10MG INY</t>
  </si>
  <si>
    <t>AMPICILINA 500MG TAB</t>
  </si>
  <si>
    <t>CEFALEXINA 500MG TAB</t>
  </si>
  <si>
    <t>NAPROXENO 250MG TAB</t>
  </si>
  <si>
    <t>BUDESONIDA INY 0.125MG</t>
  </si>
  <si>
    <t>METRONIDAZOL 500MG INY</t>
  </si>
  <si>
    <t>TRIMETROPRIMA/SULFAMETOXAZOL TAB</t>
  </si>
  <si>
    <t>ESPIRONOLACTONA TAB.</t>
  </si>
  <si>
    <t>DEXAMETASONA INY</t>
  </si>
  <si>
    <t>WARFARINA TAB</t>
  </si>
  <si>
    <t>CEFTAZIDIMA INY</t>
  </si>
  <si>
    <t>MEROPENEM SOLUCION INYECTABLE 500MG</t>
  </si>
  <si>
    <t>CLARITROMICINA TAB</t>
  </si>
  <si>
    <t>METRONIDAZOL 200MG INY</t>
  </si>
  <si>
    <t>CLOPIDOGEL 75 MG TAB</t>
  </si>
  <si>
    <t>DIETA POLIMERICA</t>
  </si>
  <si>
    <t>28 ABRIL-02 MAY/2025</t>
  </si>
  <si>
    <t>SUCRALFATO 1GR 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</si>
</sst>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/>
      <sz val="10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4"/>
      <color theme="1"/>
      <name val="Calibri"/>
      <family val="2"/>
      <charset val="1"/>
    </font>
    <font>
      <b/>
      <sz val="14"/>
      <color theme="1"/>
      <name val="Calibri"/>
      <family val="2"/>
      <charset val="1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49" fontId="1" fillId="0" borderId="1" xfId="0" applyNumberFormat="1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15" fontId="6" fillId="0" borderId="0" xfId="0" applyNumberFormat="1" applyFont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wrapText="1"/>
    </xf>
    <xf numFmtId="0" fontId="0" fillId="2" borderId="0" xfId="0" applyFill="1"/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wrapText="1"/>
    </xf>
    <xf numFmtId="0" fontId="8" fillId="2" borderId="1" xfId="0" applyFont="1" applyFill="1" applyBorder="1"/>
    <xf numFmtId="0" fontId="8" fillId="0" borderId="1" xfId="0" applyFont="1" applyFill="1" applyBorder="1"/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35019</xdr:colOff>
      <xdr:row>56</xdr:row>
      <xdr:rowOff>44443</xdr:rowOff>
    </xdr:from>
    <xdr:to>
      <xdr:col>2</xdr:col>
      <xdr:colOff>633598</xdr:colOff>
      <xdr:row>60</xdr:row>
      <xdr:rowOff>82242</xdr:rowOff>
    </xdr:to>
    <xdr:sp macro="" textlink="">
      <xdr:nvSpPr>
        <xdr:cNvPr id="12" name="CuadroTexto 2"/>
        <xdr:cNvSpPr/>
      </xdr:nvSpPr>
      <xdr:spPr>
        <a:xfrm>
          <a:off x="35019" y="11061226"/>
          <a:ext cx="1915270" cy="808204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SOLICITA</a:t>
          </a: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____________________</a:t>
          </a: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DAD. ERNESTINA LAREDO SIXTOS</a:t>
          </a:r>
          <a:endParaRPr lang="es-MX" sz="9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1571005</xdr:colOff>
      <xdr:row>56</xdr:row>
      <xdr:rowOff>4352</xdr:rowOff>
    </xdr:from>
    <xdr:to>
      <xdr:col>3</xdr:col>
      <xdr:colOff>332245</xdr:colOff>
      <xdr:row>60</xdr:row>
      <xdr:rowOff>164651</xdr:rowOff>
    </xdr:to>
    <xdr:sp macro="" textlink="">
      <xdr:nvSpPr>
        <xdr:cNvPr id="13" name="CuadroTexto 4"/>
        <xdr:cNvSpPr/>
      </xdr:nvSpPr>
      <xdr:spPr>
        <a:xfrm>
          <a:off x="2887696" y="10811025"/>
          <a:ext cx="1828850" cy="930703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ADMINISTRADORA</a:t>
          </a: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____________________</a:t>
          </a: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MAIS. YERI RAYO HONORATO</a:t>
          </a:r>
          <a:endParaRPr lang="es-MX" sz="9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118077</xdr:colOff>
      <xdr:row>56</xdr:row>
      <xdr:rowOff>51872</xdr:rowOff>
    </xdr:from>
    <xdr:to>
      <xdr:col>4</xdr:col>
      <xdr:colOff>665350</xdr:colOff>
      <xdr:row>61</xdr:row>
      <xdr:rowOff>56029</xdr:rowOff>
    </xdr:to>
    <xdr:sp macro="" textlink="">
      <xdr:nvSpPr>
        <xdr:cNvPr id="14" name="CuadroTexto 5"/>
        <xdr:cNvSpPr/>
      </xdr:nvSpPr>
      <xdr:spPr>
        <a:xfrm>
          <a:off x="4502378" y="10858545"/>
          <a:ext cx="1464755" cy="96366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ENTREGA</a:t>
          </a: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________________</a:t>
          </a: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LIC. MARTHA PATRICIA MARTINEZ RAMIREZ</a:t>
          </a:r>
          <a:endParaRPr lang="es-MX" sz="9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525630</xdr:colOff>
      <xdr:row>56</xdr:row>
      <xdr:rowOff>132054</xdr:rowOff>
    </xdr:from>
    <xdr:to>
      <xdr:col>2</xdr:col>
      <xdr:colOff>1666874</xdr:colOff>
      <xdr:row>61</xdr:row>
      <xdr:rowOff>112058</xdr:rowOff>
    </xdr:to>
    <xdr:sp macro="" textlink="">
      <xdr:nvSpPr>
        <xdr:cNvPr id="15" name="CuadroTexto 3"/>
        <xdr:cNvSpPr/>
      </xdr:nvSpPr>
      <xdr:spPr>
        <a:xfrm>
          <a:off x="1842321" y="11148837"/>
          <a:ext cx="1141244" cy="939508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DIRECTOR</a:t>
          </a: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________________</a:t>
          </a: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DR. ERIC ABURTO ALVAREZ</a:t>
          </a: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s-MX" sz="9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448236</xdr:colOff>
      <xdr:row>0</xdr:row>
      <xdr:rowOff>28015</xdr:rowOff>
    </xdr:from>
    <xdr:to>
      <xdr:col>4</xdr:col>
      <xdr:colOff>196104</xdr:colOff>
      <xdr:row>4</xdr:row>
      <xdr:rowOff>84045</xdr:rowOff>
    </xdr:to>
    <xdr:pic>
      <xdr:nvPicPr>
        <xdr:cNvPr id="16" name="Imagen 2" descr="Presentación1_page-0001"/>
        <xdr:cNvPicPr/>
      </xdr:nvPicPr>
      <xdr:blipFill>
        <a:blip xmlns:r="http://schemas.openxmlformats.org/officeDocument/2006/relationships" r:embed="rId1"/>
        <a:srcRect l="12518" t="31964" r="12370" b="39302"/>
        <a:stretch/>
      </xdr:blipFill>
      <xdr:spPr>
        <a:xfrm>
          <a:off x="448236" y="28015"/>
          <a:ext cx="5049651" cy="812427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2097895</xdr:colOff>
      <xdr:row>165</xdr:row>
      <xdr:rowOff>115507</xdr:rowOff>
    </xdr:from>
    <xdr:to>
      <xdr:col>2</xdr:col>
      <xdr:colOff>344796</xdr:colOff>
      <xdr:row>169</xdr:row>
      <xdr:rowOff>129516</xdr:rowOff>
    </xdr:to>
    <xdr:sp macro="" textlink="">
      <xdr:nvSpPr>
        <xdr:cNvPr id="4" name="CuadroTexto 4"/>
        <xdr:cNvSpPr/>
      </xdr:nvSpPr>
      <xdr:spPr>
        <a:xfrm>
          <a:off x="3204260" y="7669565"/>
          <a:ext cx="1206978" cy="922547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ADMINISTRADORA</a:t>
          </a: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____________________</a:t>
          </a: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MAIS. YERI RAYO HONORATO</a:t>
          </a:r>
          <a:endParaRPr lang="es-MX" sz="9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412385</xdr:colOff>
      <xdr:row>165</xdr:row>
      <xdr:rowOff>51401</xdr:rowOff>
    </xdr:from>
    <xdr:to>
      <xdr:col>3</xdr:col>
      <xdr:colOff>601485</xdr:colOff>
      <xdr:row>169</xdr:row>
      <xdr:rowOff>67754</xdr:rowOff>
    </xdr:to>
    <xdr:sp macro="" textlink="">
      <xdr:nvSpPr>
        <xdr:cNvPr id="5" name="CuadroTexto 5"/>
        <xdr:cNvSpPr/>
      </xdr:nvSpPr>
      <xdr:spPr>
        <a:xfrm>
          <a:off x="4082017" y="10097769"/>
          <a:ext cx="1322073" cy="938774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ENTREGA</a:t>
          </a: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________________</a:t>
          </a:r>
        </a:p>
        <a:p>
          <a:pPr algn="ctr">
            <a:lnSpc>
              <a:spcPct val="100000"/>
            </a:lnSpc>
          </a:pPr>
          <a:endParaRPr lang="es-MX" sz="9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834438</xdr:colOff>
      <xdr:row>165</xdr:row>
      <xdr:rowOff>152526</xdr:rowOff>
    </xdr:from>
    <xdr:to>
      <xdr:col>1</xdr:col>
      <xdr:colOff>2087741</xdr:colOff>
      <xdr:row>169</xdr:row>
      <xdr:rowOff>108633</xdr:rowOff>
    </xdr:to>
    <xdr:sp macro="" textlink="">
      <xdr:nvSpPr>
        <xdr:cNvPr id="6" name="CuadroTexto 3"/>
        <xdr:cNvSpPr/>
      </xdr:nvSpPr>
      <xdr:spPr>
        <a:xfrm>
          <a:off x="1940803" y="7706584"/>
          <a:ext cx="1253303" cy="864645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DIRECTOR</a:t>
          </a: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________________</a:t>
          </a: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ERIC ABURTO ALVAREZ</a:t>
          </a: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s-MX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224118</xdr:colOff>
      <xdr:row>2</xdr:row>
      <xdr:rowOff>63033</xdr:rowOff>
    </xdr:from>
    <xdr:to>
      <xdr:col>1</xdr:col>
      <xdr:colOff>51763</xdr:colOff>
      <xdr:row>4</xdr:row>
      <xdr:rowOff>137037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8" y="539283"/>
          <a:ext cx="408950" cy="508232"/>
        </a:xfrm>
        <a:prstGeom prst="rect">
          <a:avLst/>
        </a:prstGeom>
      </xdr:spPr>
    </xdr:pic>
    <xdr:clientData/>
  </xdr:twoCellAnchor>
  <xdr:twoCellAnchor>
    <xdr:from>
      <xdr:col>1</xdr:col>
      <xdr:colOff>483254</xdr:colOff>
      <xdr:row>2</xdr:row>
      <xdr:rowOff>56030</xdr:rowOff>
    </xdr:from>
    <xdr:to>
      <xdr:col>2</xdr:col>
      <xdr:colOff>174165</xdr:colOff>
      <xdr:row>5</xdr:row>
      <xdr:rowOff>42022</xdr:rowOff>
    </xdr:to>
    <xdr:sp macro="" textlink="">
      <xdr:nvSpPr>
        <xdr:cNvPr id="9" name="CuadroTexto 8"/>
        <xdr:cNvSpPr txBox="1"/>
      </xdr:nvSpPr>
      <xdr:spPr>
        <a:xfrm>
          <a:off x="1064559" y="532280"/>
          <a:ext cx="2779532" cy="651341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000" b="1">
              <a:latin typeface="Bahnschrift SemiBold" panose="020B0502040204020203" pitchFamily="34" charset="0"/>
            </a:rPr>
            <a:t>HOSPITAL IMSS-BIENESTAR</a:t>
          </a:r>
        </a:p>
        <a:p>
          <a:pPr algn="ctr"/>
          <a:r>
            <a:rPr lang="es-MX" sz="1000" b="1">
              <a:latin typeface="Bahnschrift SemiBold" panose="020B0502040204020203" pitchFamily="34" charset="0"/>
            </a:rPr>
            <a:t>DR. GUILLERMO SOBERON ACEVEDO</a:t>
          </a:r>
        </a:p>
        <a:p>
          <a:pPr algn="ctr"/>
          <a:r>
            <a:rPr lang="es-MX" sz="1000" b="1">
              <a:latin typeface="Bahnschrift SemiBold" panose="020B0502040204020203" pitchFamily="34" charset="0"/>
            </a:rPr>
            <a:t>COYUCA</a:t>
          </a:r>
          <a:r>
            <a:rPr lang="es-MX" sz="1000" b="1" baseline="0">
              <a:latin typeface="Bahnschrift SemiBold" panose="020B0502040204020203" pitchFamily="34" charset="0"/>
            </a:rPr>
            <a:t> DE CATALAN, GUERRERO. </a:t>
          </a:r>
          <a:endParaRPr lang="es-MX" sz="1000" b="1">
            <a:latin typeface="Bahnschrift SemiBold" panose="020B0502040204020203" pitchFamily="34" charset="0"/>
          </a:endParaRPr>
        </a:p>
      </xdr:txBody>
    </xdr:sp>
    <xdr:clientData/>
  </xdr:twoCellAnchor>
  <xdr:twoCellAnchor editAs="oneCell">
    <xdr:from>
      <xdr:col>2</xdr:col>
      <xdr:colOff>553291</xdr:colOff>
      <xdr:row>2</xdr:row>
      <xdr:rowOff>28015</xdr:rowOff>
    </xdr:from>
    <xdr:to>
      <xdr:col>5</xdr:col>
      <xdr:colOff>5276</xdr:colOff>
      <xdr:row>4</xdr:row>
      <xdr:rowOff>171000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3217" y="504265"/>
          <a:ext cx="1445173" cy="57721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165</xdr:row>
      <xdr:rowOff>161192</xdr:rowOff>
    </xdr:from>
    <xdr:to>
      <xdr:col>1</xdr:col>
      <xdr:colOff>868456</xdr:colOff>
      <xdr:row>169</xdr:row>
      <xdr:rowOff>95250</xdr:rowOff>
    </xdr:to>
    <xdr:sp macro="" textlink="">
      <xdr:nvSpPr>
        <xdr:cNvPr id="11" name="CuadroTexto 2"/>
        <xdr:cNvSpPr/>
      </xdr:nvSpPr>
      <xdr:spPr>
        <a:xfrm>
          <a:off x="0" y="11371384"/>
          <a:ext cx="1447283" cy="842597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SOLICITA</a:t>
          </a: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____________________</a:t>
          </a:r>
          <a:endParaRPr lang="es-MX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s-MX" sz="900" b="0" strike="noStrike" spc="-1">
              <a:solidFill>
                <a:schemeClr val="dk1"/>
              </a:solidFill>
              <a:latin typeface="Calibri"/>
            </a:rPr>
            <a:t>MTRA. MA. LUISA VANEGAS ROJO</a:t>
          </a:r>
          <a:endParaRPr lang="es-MX" sz="9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34" zoomScale="136" zoomScaleNormal="136" workbookViewId="0">
      <selection activeCell="C6" sqref="C6"/>
    </sheetView>
  </sheetViews>
  <sheetFormatPr baseColWidth="10" defaultColWidth="10.7109375" defaultRowHeight="15" x14ac:dyDescent="0.25"/>
  <cols>
    <col min="1" max="1" width="11.140625" style="2" customWidth="1"/>
    <col min="2" max="2" width="8.5703125" customWidth="1"/>
    <col min="3" max="3" width="46" style="21" customWidth="1"/>
    <col min="4" max="4" width="13.7109375" customWidth="1"/>
    <col min="6" max="6" width="5.7109375" customWidth="1"/>
  </cols>
  <sheetData>
    <row r="1" spans="2:5" x14ac:dyDescent="0.25">
      <c r="B1" s="4"/>
      <c r="C1" s="20"/>
      <c r="D1" s="4"/>
      <c r="E1" s="4"/>
    </row>
    <row r="2" spans="2:5" x14ac:dyDescent="0.25">
      <c r="B2" s="4"/>
      <c r="C2" s="20"/>
      <c r="D2" s="4"/>
      <c r="E2" s="4"/>
    </row>
    <row r="3" spans="2:5" s="2" customFormat="1" x14ac:dyDescent="0.25">
      <c r="B3" s="4"/>
      <c r="C3" s="20"/>
      <c r="D3" s="4"/>
      <c r="E3" s="4"/>
    </row>
    <row r="4" spans="2:5" s="2" customFormat="1" x14ac:dyDescent="0.25">
      <c r="B4" s="4"/>
      <c r="C4" s="20"/>
      <c r="D4" s="4"/>
      <c r="E4" s="4"/>
    </row>
    <row r="5" spans="2:5" x14ac:dyDescent="0.25">
      <c r="B5" s="4"/>
      <c r="C5" s="20"/>
      <c r="D5" s="4"/>
      <c r="E5" s="4"/>
    </row>
    <row r="6" spans="2:5" x14ac:dyDescent="0.25">
      <c r="B6" s="4"/>
      <c r="C6" s="6" t="s">
        <v>63</v>
      </c>
      <c r="D6" s="1"/>
      <c r="E6" s="2"/>
    </row>
    <row r="7" spans="2:5" x14ac:dyDescent="0.25">
      <c r="B7" s="9"/>
      <c r="C7" s="19" t="s">
        <v>36</v>
      </c>
      <c r="D7" s="10">
        <v>45590</v>
      </c>
      <c r="E7" s="11"/>
    </row>
    <row r="8" spans="2:5" x14ac:dyDescent="0.25">
      <c r="B8" s="12" t="s">
        <v>3</v>
      </c>
      <c r="C8" s="12" t="s">
        <v>1</v>
      </c>
      <c r="D8" s="12" t="s">
        <v>2</v>
      </c>
      <c r="E8" s="11"/>
    </row>
    <row r="9" spans="2:5" s="8" customFormat="1" x14ac:dyDescent="0.25">
      <c r="B9" s="13">
        <v>104</v>
      </c>
      <c r="C9" s="15" t="s">
        <v>4</v>
      </c>
      <c r="D9" s="22">
        <v>1</v>
      </c>
      <c r="E9" s="14"/>
    </row>
    <row r="10" spans="2:5" s="8" customFormat="1" x14ac:dyDescent="0.25">
      <c r="B10" s="13">
        <v>2304</v>
      </c>
      <c r="C10" s="15" t="s">
        <v>56</v>
      </c>
      <c r="D10" s="22">
        <v>1</v>
      </c>
      <c r="E10" s="14"/>
    </row>
    <row r="11" spans="2:5" s="8" customFormat="1" x14ac:dyDescent="0.25">
      <c r="B11" s="13">
        <v>246</v>
      </c>
      <c r="C11" s="15" t="s">
        <v>54</v>
      </c>
      <c r="D11" s="22">
        <v>14</v>
      </c>
      <c r="E11" s="14"/>
    </row>
    <row r="12" spans="2:5" s="8" customFormat="1" x14ac:dyDescent="0.25">
      <c r="B12" s="13">
        <v>254</v>
      </c>
      <c r="C12" s="15" t="s">
        <v>41</v>
      </c>
      <c r="D12" s="22">
        <v>5</v>
      </c>
      <c r="E12" s="14"/>
    </row>
    <row r="13" spans="2:5" s="8" customFormat="1" x14ac:dyDescent="0.25">
      <c r="B13" s="13">
        <v>262</v>
      </c>
      <c r="C13" s="15" t="s">
        <v>10</v>
      </c>
      <c r="D13" s="22">
        <v>5</v>
      </c>
      <c r="E13" s="14"/>
    </row>
    <row r="14" spans="2:5" s="8" customFormat="1" x14ac:dyDescent="0.25">
      <c r="B14" s="13">
        <v>265</v>
      </c>
      <c r="C14" s="16" t="s">
        <v>5</v>
      </c>
      <c r="D14" s="22">
        <v>2</v>
      </c>
      <c r="E14" s="14"/>
    </row>
    <row r="15" spans="2:5" s="8" customFormat="1" ht="17.25" customHeight="1" x14ac:dyDescent="0.25">
      <c r="B15" s="13">
        <v>4055</v>
      </c>
      <c r="C15" s="16" t="s">
        <v>59</v>
      </c>
      <c r="D15" s="22">
        <v>6</v>
      </c>
      <c r="E15" s="14"/>
    </row>
    <row r="16" spans="2:5" s="8" customFormat="1" x14ac:dyDescent="0.25">
      <c r="B16" s="13">
        <v>463</v>
      </c>
      <c r="C16" s="16" t="s">
        <v>55</v>
      </c>
      <c r="D16" s="22">
        <v>1</v>
      </c>
      <c r="E16" s="14"/>
    </row>
    <row r="17" spans="2:5" s="8" customFormat="1" x14ac:dyDescent="0.25">
      <c r="B17" s="13">
        <v>426</v>
      </c>
      <c r="C17" s="17" t="s">
        <v>18</v>
      </c>
      <c r="D17" s="22">
        <v>1</v>
      </c>
      <c r="E17" s="14"/>
    </row>
    <row r="18" spans="2:5" s="8" customFormat="1" x14ac:dyDescent="0.25">
      <c r="B18" s="13">
        <v>474</v>
      </c>
      <c r="C18" s="17" t="s">
        <v>19</v>
      </c>
      <c r="D18" s="22">
        <v>16</v>
      </c>
      <c r="E18" s="14"/>
    </row>
    <row r="19" spans="2:5" s="8" customFormat="1" x14ac:dyDescent="0.25">
      <c r="B19" s="13">
        <v>476</v>
      </c>
      <c r="C19" s="17" t="s">
        <v>17</v>
      </c>
      <c r="D19" s="22">
        <v>3</v>
      </c>
      <c r="E19" s="14"/>
    </row>
    <row r="20" spans="2:5" s="8" customFormat="1" x14ac:dyDescent="0.25">
      <c r="B20" s="13">
        <v>569</v>
      </c>
      <c r="C20" s="17" t="s">
        <v>61</v>
      </c>
      <c r="D20" s="22">
        <v>2</v>
      </c>
      <c r="E20" s="14"/>
    </row>
    <row r="21" spans="2:5" s="8" customFormat="1" x14ac:dyDescent="0.25">
      <c r="B21" s="13">
        <v>572</v>
      </c>
      <c r="C21" s="17" t="s">
        <v>62</v>
      </c>
      <c r="D21" s="22">
        <v>1</v>
      </c>
      <c r="E21" s="14"/>
    </row>
    <row r="22" spans="2:5" s="8" customFormat="1" ht="17.25" customHeight="1" x14ac:dyDescent="0.25">
      <c r="B22" s="13">
        <v>524</v>
      </c>
      <c r="C22" s="17" t="s">
        <v>40</v>
      </c>
      <c r="D22" s="22">
        <v>32</v>
      </c>
      <c r="E22" s="14"/>
    </row>
    <row r="23" spans="2:5" s="8" customFormat="1" x14ac:dyDescent="0.25">
      <c r="B23" s="13">
        <v>612</v>
      </c>
      <c r="C23" s="15" t="s">
        <v>12</v>
      </c>
      <c r="D23" s="22">
        <v>2</v>
      </c>
      <c r="E23" s="14"/>
    </row>
    <row r="24" spans="2:5" s="8" customFormat="1" x14ac:dyDescent="0.25">
      <c r="B24" s="13">
        <v>1241</v>
      </c>
      <c r="C24" s="15" t="s">
        <v>14</v>
      </c>
      <c r="D24" s="22">
        <v>6</v>
      </c>
      <c r="E24" s="14"/>
    </row>
    <row r="25" spans="2:5" s="8" customFormat="1" x14ac:dyDescent="0.25">
      <c r="B25" s="13">
        <v>1541</v>
      </c>
      <c r="C25" s="15" t="s">
        <v>48</v>
      </c>
      <c r="D25" s="22">
        <v>1</v>
      </c>
      <c r="E25" s="14"/>
    </row>
    <row r="26" spans="2:5" s="8" customFormat="1" x14ac:dyDescent="0.25">
      <c r="B26" s="13">
        <v>1542</v>
      </c>
      <c r="C26" s="15" t="s">
        <v>24</v>
      </c>
      <c r="D26" s="22">
        <v>40</v>
      </c>
      <c r="E26" s="14"/>
    </row>
    <row r="27" spans="2:5" s="8" customFormat="1" x14ac:dyDescent="0.25">
      <c r="B27" s="13">
        <v>1551</v>
      </c>
      <c r="C27" s="15" t="s">
        <v>67</v>
      </c>
      <c r="D27" s="22">
        <v>2</v>
      </c>
      <c r="E27" s="14"/>
    </row>
    <row r="28" spans="2:5" s="8" customFormat="1" x14ac:dyDescent="0.25">
      <c r="B28" s="13">
        <v>1561</v>
      </c>
      <c r="C28" s="15" t="s">
        <v>42</v>
      </c>
      <c r="D28" s="22">
        <v>3</v>
      </c>
      <c r="E28" s="14"/>
    </row>
    <row r="29" spans="2:5" s="8" customFormat="1" x14ac:dyDescent="0.25">
      <c r="B29" s="13">
        <v>1701</v>
      </c>
      <c r="C29" s="15" t="s">
        <v>39</v>
      </c>
      <c r="D29" s="22">
        <v>1</v>
      </c>
      <c r="E29" s="14"/>
    </row>
    <row r="30" spans="2:5" s="8" customFormat="1" x14ac:dyDescent="0.25">
      <c r="B30" s="13">
        <v>1935</v>
      </c>
      <c r="C30" s="16" t="s">
        <v>6</v>
      </c>
      <c r="D30" s="22">
        <v>43</v>
      </c>
      <c r="E30" s="14"/>
    </row>
    <row r="31" spans="2:5" s="8" customFormat="1" x14ac:dyDescent="0.25">
      <c r="B31" s="13">
        <v>1937</v>
      </c>
      <c r="C31" s="16" t="s">
        <v>21</v>
      </c>
      <c r="D31" s="22">
        <v>55</v>
      </c>
      <c r="E31" s="14"/>
    </row>
    <row r="32" spans="2:5" s="8" customFormat="1" x14ac:dyDescent="0.25">
      <c r="B32" s="13">
        <v>1973</v>
      </c>
      <c r="C32" s="15" t="s">
        <v>37</v>
      </c>
      <c r="D32" s="22">
        <v>28</v>
      </c>
      <c r="E32" s="14"/>
    </row>
    <row r="33" spans="2:5" s="8" customFormat="1" x14ac:dyDescent="0.25">
      <c r="B33" s="13">
        <v>2135</v>
      </c>
      <c r="C33" s="15" t="s">
        <v>49</v>
      </c>
      <c r="D33" s="22">
        <v>3</v>
      </c>
      <c r="E33" s="14"/>
    </row>
    <row r="34" spans="2:5" s="8" customFormat="1" x14ac:dyDescent="0.25">
      <c r="B34" s="13">
        <v>2141</v>
      </c>
      <c r="C34" s="15" t="s">
        <v>65</v>
      </c>
      <c r="D34" s="22">
        <v>15</v>
      </c>
      <c r="E34" s="14"/>
    </row>
    <row r="35" spans="2:5" s="8" customFormat="1" x14ac:dyDescent="0.25">
      <c r="B35" s="13">
        <v>2144</v>
      </c>
      <c r="C35" s="15" t="s">
        <v>44</v>
      </c>
      <c r="D35" s="22">
        <v>1</v>
      </c>
      <c r="E35" s="14"/>
    </row>
    <row r="36" spans="2:5" s="8" customFormat="1" x14ac:dyDescent="0.25">
      <c r="B36" s="13">
        <v>2154</v>
      </c>
      <c r="C36" s="15" t="s">
        <v>7</v>
      </c>
      <c r="D36" s="22">
        <v>1</v>
      </c>
      <c r="E36" s="14"/>
    </row>
    <row r="37" spans="2:5" s="8" customFormat="1" x14ac:dyDescent="0.25">
      <c r="B37" s="13">
        <v>2188</v>
      </c>
      <c r="C37" s="17" t="s">
        <v>16</v>
      </c>
      <c r="D37" s="22">
        <v>14</v>
      </c>
      <c r="E37" s="14"/>
    </row>
    <row r="38" spans="2:5" s="8" customFormat="1" x14ac:dyDescent="0.25">
      <c r="B38" s="13">
        <v>2308</v>
      </c>
      <c r="C38" s="15" t="s">
        <v>43</v>
      </c>
      <c r="D38" s="22">
        <v>21</v>
      </c>
      <c r="E38" s="14"/>
    </row>
    <row r="39" spans="2:5" s="8" customFormat="1" x14ac:dyDescent="0.25">
      <c r="B39" s="13">
        <v>2624</v>
      </c>
      <c r="C39" s="16" t="s">
        <v>9</v>
      </c>
      <c r="D39" s="22">
        <v>5</v>
      </c>
      <c r="E39" s="14"/>
    </row>
    <row r="40" spans="2:5" s="8" customFormat="1" x14ac:dyDescent="0.25">
      <c r="B40" s="13">
        <v>3412</v>
      </c>
      <c r="C40" s="16" t="s">
        <v>64</v>
      </c>
      <c r="D40" s="22">
        <v>2</v>
      </c>
      <c r="E40" s="14"/>
    </row>
    <row r="41" spans="2:5" s="8" customFormat="1" x14ac:dyDescent="0.25">
      <c r="B41" s="13">
        <v>3422</v>
      </c>
      <c r="C41" s="16" t="s">
        <v>8</v>
      </c>
      <c r="D41" s="22">
        <v>85</v>
      </c>
      <c r="E41" s="14"/>
    </row>
    <row r="42" spans="2:5" s="8" customFormat="1" x14ac:dyDescent="0.25">
      <c r="B42" s="13">
        <v>3606</v>
      </c>
      <c r="C42" s="16" t="s">
        <v>45</v>
      </c>
      <c r="D42" s="22">
        <v>2</v>
      </c>
      <c r="E42" s="14"/>
    </row>
    <row r="43" spans="2:5" s="8" customFormat="1" x14ac:dyDescent="0.25">
      <c r="B43" s="13">
        <v>3607</v>
      </c>
      <c r="C43" s="16" t="s">
        <v>46</v>
      </c>
      <c r="D43" s="22">
        <v>1</v>
      </c>
      <c r="E43" s="14"/>
    </row>
    <row r="44" spans="2:5" s="8" customFormat="1" ht="18" customHeight="1" x14ac:dyDescent="0.25">
      <c r="B44" s="13">
        <v>3619</v>
      </c>
      <c r="C44" s="16" t="s">
        <v>51</v>
      </c>
      <c r="D44" s="22">
        <v>5</v>
      </c>
      <c r="E44" s="14"/>
    </row>
    <row r="45" spans="2:5" s="8" customFormat="1" x14ac:dyDescent="0.25">
      <c r="B45" s="13">
        <v>3620</v>
      </c>
      <c r="C45" s="16" t="s">
        <v>22</v>
      </c>
      <c r="D45" s="22">
        <v>14</v>
      </c>
      <c r="E45" s="14"/>
    </row>
    <row r="46" spans="2:5" s="8" customFormat="1" x14ac:dyDescent="0.25">
      <c r="B46" s="13">
        <v>3623</v>
      </c>
      <c r="C46" s="16" t="s">
        <v>47</v>
      </c>
      <c r="D46" s="22">
        <v>10</v>
      </c>
      <c r="E46" s="14"/>
    </row>
    <row r="47" spans="2:5" s="8" customFormat="1" x14ac:dyDescent="0.25">
      <c r="B47" s="13">
        <v>3629</v>
      </c>
      <c r="C47" s="23" t="s">
        <v>66</v>
      </c>
      <c r="D47" s="22">
        <v>34</v>
      </c>
      <c r="E47" s="14"/>
    </row>
    <row r="48" spans="2:5" s="8" customFormat="1" x14ac:dyDescent="0.25">
      <c r="B48" s="13">
        <v>4158</v>
      </c>
      <c r="C48" s="23" t="s">
        <v>68</v>
      </c>
      <c r="D48" s="22">
        <v>1</v>
      </c>
      <c r="E48" s="14"/>
    </row>
    <row r="49" spans="2:5" s="8" customFormat="1" x14ac:dyDescent="0.25">
      <c r="B49" s="13">
        <v>4249</v>
      </c>
      <c r="C49" s="15" t="s">
        <v>20</v>
      </c>
      <c r="D49" s="22">
        <v>3</v>
      </c>
      <c r="E49" s="14"/>
    </row>
    <row r="50" spans="2:5" s="8" customFormat="1" x14ac:dyDescent="0.25">
      <c r="B50" s="13">
        <v>4582</v>
      </c>
      <c r="C50" s="15" t="s">
        <v>38</v>
      </c>
      <c r="D50" s="22">
        <v>1</v>
      </c>
      <c r="E50" s="14"/>
    </row>
    <row r="51" spans="2:5" s="8" customFormat="1" x14ac:dyDescent="0.25">
      <c r="B51" s="13">
        <v>5099</v>
      </c>
      <c r="C51" s="15" t="s">
        <v>52</v>
      </c>
      <c r="D51" s="22">
        <v>1</v>
      </c>
      <c r="E51" s="14"/>
    </row>
    <row r="52" spans="2:5" s="8" customFormat="1" x14ac:dyDescent="0.25">
      <c r="B52" s="13">
        <v>5105</v>
      </c>
      <c r="C52" s="15" t="s">
        <v>30</v>
      </c>
      <c r="D52" s="22">
        <v>1</v>
      </c>
      <c r="E52" s="14"/>
    </row>
    <row r="53" spans="2:5" s="8" customFormat="1" x14ac:dyDescent="0.25">
      <c r="B53" s="13">
        <v>5106</v>
      </c>
      <c r="C53" s="15" t="s">
        <v>50</v>
      </c>
      <c r="D53" s="22">
        <v>1</v>
      </c>
      <c r="E53" s="14"/>
    </row>
    <row r="54" spans="2:5" s="8" customFormat="1" x14ac:dyDescent="0.25">
      <c r="B54" s="13">
        <v>5187</v>
      </c>
      <c r="C54" s="17" t="s">
        <v>11</v>
      </c>
      <c r="D54" s="22">
        <v>84</v>
      </c>
      <c r="E54" s="14"/>
    </row>
    <row r="55" spans="2:5" s="8" customFormat="1" x14ac:dyDescent="0.25">
      <c r="B55" s="13">
        <v>5291</v>
      </c>
      <c r="C55" s="17" t="s">
        <v>53</v>
      </c>
      <c r="D55" s="22">
        <v>5</v>
      </c>
      <c r="E55" s="14"/>
    </row>
    <row r="56" spans="2:5" x14ac:dyDescent="0.25">
      <c r="B56" s="4"/>
      <c r="C56" s="3"/>
      <c r="D56" s="1"/>
      <c r="E56" s="2"/>
    </row>
    <row r="57" spans="2:5" ht="15.75" x14ac:dyDescent="0.25">
      <c r="B57" s="4"/>
      <c r="C57" s="7"/>
      <c r="D57" s="1"/>
      <c r="E57" s="2"/>
    </row>
    <row r="58" spans="2:5" x14ac:dyDescent="0.25">
      <c r="B58" s="4"/>
      <c r="C58" s="4"/>
      <c r="D58" s="2"/>
      <c r="E58" s="2"/>
    </row>
    <row r="59" spans="2:5" x14ac:dyDescent="0.25">
      <c r="B59" s="4"/>
      <c r="C59" s="4"/>
      <c r="D59" s="2"/>
      <c r="E59" s="2"/>
    </row>
    <row r="60" spans="2:5" x14ac:dyDescent="0.25">
      <c r="B60" s="4"/>
      <c r="C60" s="4"/>
      <c r="D60" s="2"/>
      <c r="E60" s="2"/>
    </row>
    <row r="61" spans="2:5" x14ac:dyDescent="0.25">
      <c r="B61" s="4"/>
      <c r="C61" s="4"/>
      <c r="D61" s="2"/>
      <c r="E61" s="2"/>
    </row>
    <row r="62" spans="2:5" x14ac:dyDescent="0.25">
      <c r="B62" s="4"/>
      <c r="C62" s="20"/>
      <c r="D62" s="4"/>
      <c r="E62" s="4"/>
    </row>
  </sheetData>
  <autoFilter ref="B8:D8"/>
  <pageMargins left="0.7" right="0.7" top="0.75" bottom="0.75" header="0.511811023622047" footer="0.511811023622047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3"/>
  <sheetViews>
    <sheetView tabSelected="1" topLeftCell="A3" zoomScale="142" zoomScaleNormal="142" workbookViewId="0">
      <pane xSplit="1" ySplit="9" topLeftCell="B12" activePane="bottomRight" state="frozen"/>
      <selection activeCell="A3" sqref="A3"/>
      <selection pane="topRight" activeCell="B3" sqref="B3"/>
      <selection pane="bottomLeft" activeCell="A9" sqref="A9"/>
      <selection pane="bottomRight" activeCell="K159" sqref="K159"/>
    </sheetView>
  </sheetViews>
  <sheetFormatPr baseColWidth="10" defaultColWidth="10.7109375" defaultRowHeight="18.75" x14ac:dyDescent="0.25"/>
  <cols>
    <col min="1" max="1" width="8.7109375" style="4" customWidth="1"/>
    <col min="2" max="2" width="46.28515625" style="4" customWidth="1"/>
    <col min="3" max="3" width="17" customWidth="1"/>
    <col min="4" max="4" width="17.140625" hidden="1" customWidth="1"/>
    <col min="5" max="8" width="12.85546875" style="26" customWidth="1"/>
    <col min="9" max="9" width="12.85546875" style="26" bestFit="1" customWidth="1"/>
  </cols>
  <sheetData>
    <row r="2" spans="1:10" x14ac:dyDescent="0.25">
      <c r="C2" s="5"/>
    </row>
    <row r="3" spans="1:10" ht="18" customHeight="1" x14ac:dyDescent="0.25"/>
    <row r="4" spans="1:10" ht="15.75" customHeight="1" x14ac:dyDescent="0.25"/>
    <row r="5" spans="1:10" ht="18" customHeight="1" x14ac:dyDescent="0.25">
      <c r="B5" s="57"/>
      <c r="C5" s="57"/>
    </row>
    <row r="6" spans="1:10" s="2" customFormat="1" ht="9" customHeight="1" x14ac:dyDescent="0.25">
      <c r="A6" s="4"/>
      <c r="B6" s="30"/>
      <c r="C6" s="30"/>
      <c r="E6" s="26"/>
      <c r="F6" s="26"/>
      <c r="G6" s="26"/>
      <c r="H6" s="26"/>
      <c r="I6" s="26"/>
    </row>
    <row r="7" spans="1:10" s="2" customFormat="1" ht="13.5" customHeight="1" x14ac:dyDescent="0.25">
      <c r="A7" s="4"/>
      <c r="B7" s="6" t="s">
        <v>0</v>
      </c>
      <c r="C7" s="1"/>
      <c r="E7" s="26"/>
      <c r="F7" s="26"/>
      <c r="G7" s="26"/>
      <c r="H7" s="26"/>
      <c r="I7" s="26"/>
    </row>
    <row r="8" spans="1:10" s="2" customFormat="1" ht="15" customHeight="1" x14ac:dyDescent="0.25">
      <c r="A8" s="58" t="s">
        <v>103</v>
      </c>
      <c r="B8" s="58"/>
      <c r="C8" s="58"/>
      <c r="D8" s="58"/>
      <c r="E8" s="26"/>
      <c r="F8" s="26"/>
      <c r="G8" s="26"/>
      <c r="H8" s="26"/>
      <c r="I8" s="26"/>
    </row>
    <row r="9" spans="1:10" s="2" customFormat="1" ht="15" customHeight="1" x14ac:dyDescent="0.25">
      <c r="A9" s="45"/>
      <c r="B9" s="45"/>
      <c r="C9" s="45"/>
      <c r="D9" s="45"/>
      <c r="E9" s="26"/>
      <c r="F9" s="26"/>
      <c r="G9" s="26"/>
      <c r="H9" s="26"/>
      <c r="I9" s="26"/>
    </row>
    <row r="10" spans="1:10" ht="30" customHeight="1" x14ac:dyDescent="0.25">
      <c r="A10" s="9"/>
      <c r="B10" s="39" t="s">
        <v>36</v>
      </c>
      <c r="C10" s="10" t="s">
        <v>184</v>
      </c>
      <c r="D10" s="11"/>
      <c r="E10" s="27"/>
      <c r="F10" s="27"/>
      <c r="G10" s="27"/>
      <c r="H10" s="27"/>
      <c r="I10" s="27"/>
    </row>
    <row r="11" spans="1:10" ht="18" customHeight="1" x14ac:dyDescent="0.25">
      <c r="A11" s="38" t="s">
        <v>3</v>
      </c>
      <c r="B11" s="38" t="s">
        <v>1</v>
      </c>
      <c r="C11" s="38" t="s">
        <v>2</v>
      </c>
      <c r="D11" s="11"/>
      <c r="E11" s="28" t="s">
        <v>31</v>
      </c>
      <c r="F11" s="28" t="s">
        <v>32</v>
      </c>
      <c r="G11" s="28" t="s">
        <v>33</v>
      </c>
      <c r="H11" s="28" t="s">
        <v>34</v>
      </c>
      <c r="I11" s="28" t="s">
        <v>35</v>
      </c>
      <c r="J11" s="18"/>
    </row>
    <row r="12" spans="1:10" s="2" customFormat="1" ht="17.100000000000001" customHeight="1" x14ac:dyDescent="0.25">
      <c r="A12" s="43">
        <v>101</v>
      </c>
      <c r="B12" s="44" t="s">
        <v>151</v>
      </c>
      <c r="C12" s="46">
        <f t="shared" ref="C12:C92" si="0">E12+F12+G12+H12+I12</f>
        <v>0</v>
      </c>
      <c r="D12" s="11"/>
      <c r="E12" s="28"/>
      <c r="F12" s="28"/>
      <c r="G12" s="28"/>
      <c r="H12" s="28"/>
      <c r="I12" s="28"/>
      <c r="J12" s="42"/>
    </row>
    <row r="13" spans="1:10" s="33" customFormat="1" ht="17.100000000000001" customHeight="1" x14ac:dyDescent="0.25">
      <c r="A13" s="47">
        <v>104</v>
      </c>
      <c r="B13" s="48" t="s">
        <v>4</v>
      </c>
      <c r="C13" s="46">
        <f t="shared" si="0"/>
        <v>1</v>
      </c>
      <c r="D13" s="32"/>
      <c r="E13" s="34">
        <v>1</v>
      </c>
      <c r="F13" s="34"/>
      <c r="G13" s="34"/>
      <c r="H13" s="34"/>
      <c r="I13" s="34"/>
    </row>
    <row r="14" spans="1:10" s="33" customFormat="1" ht="17.100000000000001" customHeight="1" x14ac:dyDescent="0.25">
      <c r="A14" s="47">
        <v>106</v>
      </c>
      <c r="B14" s="48" t="s">
        <v>150</v>
      </c>
      <c r="C14" s="46">
        <f t="shared" si="0"/>
        <v>0</v>
      </c>
      <c r="D14" s="32"/>
      <c r="E14" s="34"/>
      <c r="F14" s="34"/>
      <c r="G14" s="34"/>
      <c r="H14" s="34"/>
      <c r="I14" s="34"/>
    </row>
    <row r="15" spans="1:10" s="33" customFormat="1" ht="17.100000000000001" customHeight="1" x14ac:dyDescent="0.25">
      <c r="A15" s="47">
        <v>109</v>
      </c>
      <c r="B15" s="48" t="s">
        <v>77</v>
      </c>
      <c r="C15" s="46">
        <f t="shared" si="0"/>
        <v>6</v>
      </c>
      <c r="D15" s="32"/>
      <c r="E15" s="34"/>
      <c r="F15" s="34">
        <v>6</v>
      </c>
      <c r="G15" s="34"/>
      <c r="H15" s="34"/>
      <c r="I15" s="34"/>
    </row>
    <row r="16" spans="1:10" s="33" customFormat="1" ht="17.100000000000001" customHeight="1" x14ac:dyDescent="0.25">
      <c r="A16" s="49">
        <v>127</v>
      </c>
      <c r="B16" s="50" t="s">
        <v>101</v>
      </c>
      <c r="C16" s="46">
        <f t="shared" si="0"/>
        <v>0</v>
      </c>
      <c r="D16" s="14"/>
      <c r="E16" s="22"/>
      <c r="F16" s="22"/>
      <c r="G16" s="22"/>
      <c r="H16" s="22"/>
      <c r="I16" s="22"/>
    </row>
    <row r="17" spans="1:9" s="33" customFormat="1" ht="17.100000000000001" customHeight="1" x14ac:dyDescent="0.25">
      <c r="A17" s="49">
        <v>202</v>
      </c>
      <c r="B17" s="50" t="s">
        <v>149</v>
      </c>
      <c r="C17" s="46">
        <f t="shared" si="0"/>
        <v>0</v>
      </c>
      <c r="D17" s="14"/>
      <c r="E17" s="22"/>
      <c r="F17" s="22"/>
      <c r="G17" s="22"/>
      <c r="H17" s="22"/>
      <c r="I17" s="22"/>
    </row>
    <row r="18" spans="1:9" s="33" customFormat="1" ht="17.100000000000001" customHeight="1" x14ac:dyDescent="0.25">
      <c r="A18" s="49">
        <v>204</v>
      </c>
      <c r="B18" s="50" t="s">
        <v>108</v>
      </c>
      <c r="C18" s="46">
        <f t="shared" si="0"/>
        <v>0</v>
      </c>
      <c r="D18" s="14"/>
      <c r="E18" s="22"/>
      <c r="F18" s="22"/>
      <c r="G18" s="22"/>
      <c r="H18" s="22"/>
      <c r="I18" s="22"/>
    </row>
    <row r="19" spans="1:9" s="33" customFormat="1" ht="17.100000000000001" customHeight="1" x14ac:dyDescent="0.25">
      <c r="A19" s="49">
        <v>246</v>
      </c>
      <c r="B19" s="50" t="s">
        <v>54</v>
      </c>
      <c r="C19" s="46">
        <f t="shared" si="0"/>
        <v>0</v>
      </c>
      <c r="D19" s="14"/>
      <c r="E19" s="36"/>
      <c r="F19" s="36"/>
      <c r="G19" s="36"/>
      <c r="H19" s="36"/>
      <c r="I19" s="36"/>
    </row>
    <row r="20" spans="1:9" s="8" customFormat="1" ht="17.100000000000001" customHeight="1" x14ac:dyDescent="0.25">
      <c r="A20" s="49">
        <v>254</v>
      </c>
      <c r="B20" s="50" t="s">
        <v>93</v>
      </c>
      <c r="C20" s="46">
        <f t="shared" si="0"/>
        <v>0</v>
      </c>
      <c r="D20" s="14"/>
      <c r="E20" s="37"/>
      <c r="F20" s="37"/>
      <c r="G20" s="37"/>
      <c r="H20" s="37"/>
      <c r="I20" s="37"/>
    </row>
    <row r="21" spans="1:9" s="8" customFormat="1" ht="17.100000000000001" customHeight="1" x14ac:dyDescent="0.25">
      <c r="A21" s="47">
        <v>262</v>
      </c>
      <c r="B21" s="48" t="s">
        <v>10</v>
      </c>
      <c r="C21" s="46">
        <f t="shared" si="0"/>
        <v>0</v>
      </c>
      <c r="D21" s="32"/>
      <c r="E21" s="35"/>
      <c r="F21" s="35"/>
      <c r="G21" s="35"/>
      <c r="H21" s="35"/>
      <c r="I21" s="35"/>
    </row>
    <row r="22" spans="1:9" s="8" customFormat="1" ht="17.100000000000001" customHeight="1" x14ac:dyDescent="0.25">
      <c r="A22" s="49">
        <v>264</v>
      </c>
      <c r="B22" s="50" t="s">
        <v>28</v>
      </c>
      <c r="C22" s="46">
        <f t="shared" si="0"/>
        <v>1</v>
      </c>
      <c r="D22" s="14"/>
      <c r="E22" s="22"/>
      <c r="F22" s="22">
        <v>1</v>
      </c>
      <c r="G22" s="22"/>
      <c r="H22" s="22"/>
      <c r="I22" s="22"/>
    </row>
    <row r="23" spans="1:9" s="8" customFormat="1" ht="17.100000000000001" customHeight="1" x14ac:dyDescent="0.25">
      <c r="A23" s="49">
        <v>265</v>
      </c>
      <c r="B23" s="51" t="s">
        <v>5</v>
      </c>
      <c r="C23" s="46">
        <f t="shared" si="0"/>
        <v>0</v>
      </c>
      <c r="D23" s="14"/>
      <c r="E23" s="36"/>
      <c r="F23" s="36"/>
      <c r="G23" s="36"/>
      <c r="H23" s="36"/>
      <c r="I23" s="36"/>
    </row>
    <row r="24" spans="1:9" s="8" customFormat="1" ht="17.100000000000001" customHeight="1" x14ac:dyDescent="0.25">
      <c r="A24" s="49">
        <v>406</v>
      </c>
      <c r="B24" s="50" t="s">
        <v>98</v>
      </c>
      <c r="C24" s="46">
        <f t="shared" si="0"/>
        <v>0</v>
      </c>
      <c r="D24" s="14"/>
      <c r="E24" s="22"/>
      <c r="F24" s="22"/>
      <c r="G24" s="22"/>
      <c r="H24" s="22"/>
      <c r="I24" s="22"/>
    </row>
    <row r="25" spans="1:9" s="8" customFormat="1" ht="17.100000000000001" customHeight="1" x14ac:dyDescent="0.25">
      <c r="A25" s="49">
        <v>408</v>
      </c>
      <c r="B25" s="52" t="s">
        <v>91</v>
      </c>
      <c r="C25" s="46">
        <f t="shared" si="0"/>
        <v>0</v>
      </c>
      <c r="D25" s="14"/>
      <c r="E25" s="36"/>
      <c r="F25" s="36"/>
      <c r="G25" s="36"/>
      <c r="H25" s="36"/>
      <c r="I25" s="36"/>
    </row>
    <row r="26" spans="1:9" s="8" customFormat="1" ht="17.100000000000001" customHeight="1" x14ac:dyDescent="0.25">
      <c r="A26" s="49">
        <v>426</v>
      </c>
      <c r="B26" s="52" t="s">
        <v>18</v>
      </c>
      <c r="C26" s="46">
        <f t="shared" si="0"/>
        <v>0</v>
      </c>
      <c r="D26" s="14"/>
      <c r="E26" s="36"/>
      <c r="F26" s="36"/>
      <c r="G26" s="36"/>
      <c r="H26" s="36"/>
      <c r="I26" s="36"/>
    </row>
    <row r="27" spans="1:9" s="8" customFormat="1" ht="17.100000000000001" customHeight="1" x14ac:dyDescent="0.25">
      <c r="A27" s="49">
        <v>429</v>
      </c>
      <c r="B27" s="52" t="s">
        <v>99</v>
      </c>
      <c r="C27" s="46">
        <f t="shared" si="0"/>
        <v>0</v>
      </c>
      <c r="D27" s="14"/>
      <c r="E27" s="36"/>
      <c r="F27" s="36"/>
      <c r="G27" s="36"/>
      <c r="H27" s="36"/>
      <c r="I27" s="36"/>
    </row>
    <row r="28" spans="1:9" s="8" customFormat="1" ht="17.100000000000001" customHeight="1" x14ac:dyDescent="0.25">
      <c r="A28" s="49">
        <v>439</v>
      </c>
      <c r="B28" s="52" t="s">
        <v>133</v>
      </c>
      <c r="C28" s="46">
        <f t="shared" si="0"/>
        <v>0</v>
      </c>
      <c r="D28" s="14"/>
      <c r="E28" s="36"/>
      <c r="F28" s="36"/>
      <c r="G28" s="36"/>
      <c r="H28" s="36"/>
      <c r="I28" s="36"/>
    </row>
    <row r="29" spans="1:9" s="33" customFormat="1" ht="17.100000000000001" customHeight="1" x14ac:dyDescent="0.25">
      <c r="A29" s="47">
        <v>474</v>
      </c>
      <c r="B29" s="53" t="s">
        <v>72</v>
      </c>
      <c r="C29" s="46">
        <f t="shared" si="0"/>
        <v>0</v>
      </c>
      <c r="D29" s="32"/>
      <c r="E29" s="34"/>
      <c r="F29" s="34"/>
      <c r="G29" s="34"/>
      <c r="H29" s="34"/>
      <c r="I29" s="34"/>
    </row>
    <row r="30" spans="1:9" s="8" customFormat="1" ht="17.100000000000001" customHeight="1" x14ac:dyDescent="0.25">
      <c r="A30" s="47">
        <v>476</v>
      </c>
      <c r="B30" s="53" t="s">
        <v>17</v>
      </c>
      <c r="C30" s="46">
        <f t="shared" si="0"/>
        <v>0</v>
      </c>
      <c r="D30" s="32"/>
      <c r="E30" s="34"/>
      <c r="F30" s="34"/>
      <c r="G30" s="34"/>
      <c r="H30" s="34"/>
      <c r="I30" s="34"/>
    </row>
    <row r="31" spans="1:9" s="8" customFormat="1" ht="17.100000000000001" customHeight="1" x14ac:dyDescent="0.25">
      <c r="A31" s="47">
        <v>523</v>
      </c>
      <c r="B31" s="53" t="s">
        <v>162</v>
      </c>
      <c r="C31" s="46">
        <f t="shared" si="0"/>
        <v>0</v>
      </c>
      <c r="D31" s="32"/>
      <c r="E31" s="34"/>
      <c r="F31" s="34"/>
      <c r="G31" s="34"/>
      <c r="H31" s="34"/>
      <c r="I31" s="34"/>
    </row>
    <row r="32" spans="1:9" s="33" customFormat="1" ht="17.100000000000001" customHeight="1" x14ac:dyDescent="0.25">
      <c r="A32" s="49">
        <v>524</v>
      </c>
      <c r="B32" s="50" t="s">
        <v>69</v>
      </c>
      <c r="C32" s="46">
        <f t="shared" si="0"/>
        <v>18</v>
      </c>
      <c r="D32" s="14"/>
      <c r="E32" s="36">
        <v>18</v>
      </c>
      <c r="F32" s="36"/>
      <c r="G32" s="36"/>
      <c r="H32" s="36"/>
      <c r="I32" s="36"/>
    </row>
    <row r="33" spans="1:9" s="33" customFormat="1" ht="17.100000000000001" customHeight="1" x14ac:dyDescent="0.25">
      <c r="A33" s="49">
        <v>530</v>
      </c>
      <c r="B33" s="50" t="s">
        <v>159</v>
      </c>
      <c r="C33" s="46">
        <f t="shared" si="0"/>
        <v>0</v>
      </c>
      <c r="D33" s="14"/>
      <c r="E33" s="36"/>
      <c r="F33" s="36"/>
      <c r="G33" s="36"/>
      <c r="H33" s="36"/>
      <c r="I33" s="36"/>
    </row>
    <row r="34" spans="1:9" s="8" customFormat="1" ht="17.100000000000001" customHeight="1" x14ac:dyDescent="0.25">
      <c r="A34" s="49">
        <v>566</v>
      </c>
      <c r="B34" s="52" t="s">
        <v>58</v>
      </c>
      <c r="C34" s="46">
        <f t="shared" si="0"/>
        <v>0</v>
      </c>
      <c r="D34" s="14"/>
      <c r="E34" s="22"/>
      <c r="F34" s="22"/>
      <c r="G34" s="22"/>
      <c r="H34" s="22"/>
      <c r="I34" s="22"/>
    </row>
    <row r="35" spans="1:9" s="8" customFormat="1" ht="17.100000000000001" customHeight="1" x14ac:dyDescent="0.25">
      <c r="A35" s="49">
        <v>569</v>
      </c>
      <c r="B35" s="52" t="s">
        <v>61</v>
      </c>
      <c r="C35" s="46">
        <f t="shared" si="0"/>
        <v>0</v>
      </c>
      <c r="D35" s="14"/>
      <c r="E35" s="36"/>
      <c r="F35" s="36"/>
      <c r="G35" s="36"/>
      <c r="H35" s="36"/>
      <c r="I35" s="36"/>
    </row>
    <row r="36" spans="1:9" s="8" customFormat="1" ht="17.100000000000001" customHeight="1" x14ac:dyDescent="0.25">
      <c r="A36" s="49">
        <v>570</v>
      </c>
      <c r="B36" s="52" t="s">
        <v>100</v>
      </c>
      <c r="C36" s="46">
        <f t="shared" si="0"/>
        <v>0</v>
      </c>
      <c r="D36" s="14"/>
      <c r="E36" s="36"/>
      <c r="F36" s="36"/>
      <c r="G36" s="36"/>
      <c r="H36" s="36"/>
      <c r="I36" s="36"/>
    </row>
    <row r="37" spans="1:9" s="8" customFormat="1" ht="17.100000000000001" customHeight="1" x14ac:dyDescent="0.25">
      <c r="A37" s="49">
        <v>572</v>
      </c>
      <c r="B37" s="52" t="s">
        <v>122</v>
      </c>
      <c r="C37" s="46">
        <f t="shared" si="0"/>
        <v>0</v>
      </c>
      <c r="D37" s="14"/>
      <c r="E37" s="36"/>
      <c r="F37" s="36"/>
      <c r="G37" s="36"/>
      <c r="H37" s="36"/>
      <c r="I37" s="36"/>
    </row>
    <row r="38" spans="1:9" s="8" customFormat="1" ht="17.100000000000001" customHeight="1" x14ac:dyDescent="0.25">
      <c r="A38" s="49">
        <v>573</v>
      </c>
      <c r="B38" s="52" t="s">
        <v>131</v>
      </c>
      <c r="C38" s="46">
        <f t="shared" si="0"/>
        <v>0</v>
      </c>
      <c r="D38" s="14"/>
      <c r="E38" s="36"/>
      <c r="F38" s="36"/>
      <c r="G38" s="36"/>
      <c r="H38" s="36"/>
      <c r="I38" s="36"/>
    </row>
    <row r="39" spans="1:9" s="8" customFormat="1" ht="17.100000000000001" customHeight="1" x14ac:dyDescent="0.25">
      <c r="A39" s="49">
        <v>574</v>
      </c>
      <c r="B39" s="52" t="s">
        <v>163</v>
      </c>
      <c r="C39" s="46">
        <f t="shared" si="0"/>
        <v>0</v>
      </c>
      <c r="D39" s="14"/>
      <c r="E39" s="36"/>
      <c r="F39" s="36"/>
      <c r="G39" s="36"/>
      <c r="H39" s="36"/>
      <c r="I39" s="36"/>
    </row>
    <row r="40" spans="1:9" s="8" customFormat="1" ht="17.100000000000001" customHeight="1" x14ac:dyDescent="0.25">
      <c r="A40" s="49">
        <v>592</v>
      </c>
      <c r="B40" s="52" t="s">
        <v>117</v>
      </c>
      <c r="C40" s="46">
        <f t="shared" si="0"/>
        <v>0</v>
      </c>
      <c r="D40" s="14"/>
      <c r="E40" s="36"/>
      <c r="F40" s="36"/>
      <c r="G40" s="36"/>
      <c r="H40" s="36"/>
      <c r="I40" s="36"/>
    </row>
    <row r="41" spans="1:9" s="8" customFormat="1" ht="17.100000000000001" customHeight="1" x14ac:dyDescent="0.25">
      <c r="A41" s="49">
        <v>598</v>
      </c>
      <c r="B41" s="52" t="s">
        <v>155</v>
      </c>
      <c r="C41" s="46">
        <f t="shared" si="0"/>
        <v>0</v>
      </c>
      <c r="D41" s="14"/>
      <c r="E41" s="36"/>
      <c r="F41" s="36"/>
      <c r="G41" s="36"/>
      <c r="H41" s="36"/>
      <c r="I41" s="36"/>
    </row>
    <row r="42" spans="1:9" s="8" customFormat="1" ht="17.100000000000001" customHeight="1" x14ac:dyDescent="0.25">
      <c r="A42" s="49">
        <v>599</v>
      </c>
      <c r="B42" s="52" t="s">
        <v>160</v>
      </c>
      <c r="C42" s="46">
        <f t="shared" si="0"/>
        <v>0</v>
      </c>
      <c r="D42" s="14"/>
      <c r="E42" s="36"/>
      <c r="F42" s="36"/>
      <c r="G42" s="36"/>
      <c r="H42" s="36"/>
      <c r="I42" s="36"/>
    </row>
    <row r="43" spans="1:9" s="8" customFormat="1" ht="17.100000000000001" customHeight="1" x14ac:dyDescent="0.25">
      <c r="A43" s="49">
        <v>611</v>
      </c>
      <c r="B43" s="50" t="s">
        <v>79</v>
      </c>
      <c r="C43" s="46">
        <f t="shared" si="0"/>
        <v>0</v>
      </c>
      <c r="D43" s="14"/>
      <c r="E43" s="36"/>
      <c r="F43" s="36"/>
      <c r="G43" s="36"/>
      <c r="H43" s="36"/>
      <c r="I43" s="36"/>
    </row>
    <row r="44" spans="1:9" s="8" customFormat="1" ht="17.100000000000001" customHeight="1" x14ac:dyDescent="0.25">
      <c r="A44" s="49">
        <v>612</v>
      </c>
      <c r="B44" s="50" t="s">
        <v>12</v>
      </c>
      <c r="C44" s="46">
        <f t="shared" si="0"/>
        <v>0</v>
      </c>
      <c r="D44" s="14"/>
      <c r="E44" s="36"/>
      <c r="F44" s="36"/>
      <c r="G44" s="36"/>
      <c r="H44" s="36"/>
      <c r="I44" s="36"/>
    </row>
    <row r="45" spans="1:9" s="8" customFormat="1" ht="17.100000000000001" customHeight="1" x14ac:dyDescent="0.25">
      <c r="A45" s="49">
        <v>621</v>
      </c>
      <c r="B45" s="50" t="s">
        <v>81</v>
      </c>
      <c r="C45" s="46">
        <f t="shared" si="0"/>
        <v>0</v>
      </c>
      <c r="D45" s="14"/>
      <c r="E45" s="36"/>
      <c r="F45" s="36"/>
      <c r="G45" s="36"/>
      <c r="H45" s="36"/>
      <c r="I45" s="36"/>
    </row>
    <row r="46" spans="1:9" s="8" customFormat="1" ht="17.100000000000001" customHeight="1" x14ac:dyDescent="0.25">
      <c r="A46" s="49">
        <v>623</v>
      </c>
      <c r="B46" s="50" t="s">
        <v>177</v>
      </c>
      <c r="C46" s="46">
        <f t="shared" si="0"/>
        <v>0</v>
      </c>
      <c r="D46" s="14"/>
      <c r="E46" s="36"/>
      <c r="F46" s="36"/>
      <c r="G46" s="36"/>
      <c r="H46" s="36"/>
      <c r="I46" s="36"/>
    </row>
    <row r="47" spans="1:9" s="8" customFormat="1" ht="17.100000000000001" customHeight="1" x14ac:dyDescent="0.25">
      <c r="A47" s="49">
        <v>626</v>
      </c>
      <c r="B47" s="50" t="s">
        <v>168</v>
      </c>
      <c r="C47" s="46">
        <f t="shared" si="0"/>
        <v>6</v>
      </c>
      <c r="D47" s="14"/>
      <c r="E47" s="36">
        <v>2</v>
      </c>
      <c r="F47" s="36">
        <v>4</v>
      </c>
      <c r="G47" s="36"/>
      <c r="H47" s="36"/>
      <c r="I47" s="36"/>
    </row>
    <row r="48" spans="1:9" s="8" customFormat="1" ht="17.100000000000001" customHeight="1" x14ac:dyDescent="0.25">
      <c r="A48" s="49">
        <v>655</v>
      </c>
      <c r="B48" s="50" t="s">
        <v>87</v>
      </c>
      <c r="C48" s="46">
        <f t="shared" si="0"/>
        <v>0</v>
      </c>
      <c r="D48" s="14"/>
      <c r="E48" s="36"/>
      <c r="F48" s="36"/>
      <c r="G48" s="36"/>
      <c r="H48" s="36"/>
      <c r="I48" s="36"/>
    </row>
    <row r="49" spans="1:9" s="8" customFormat="1" ht="17.100000000000001" customHeight="1" x14ac:dyDescent="0.25">
      <c r="A49" s="49">
        <v>804</v>
      </c>
      <c r="B49" s="50" t="s">
        <v>107</v>
      </c>
      <c r="C49" s="46">
        <f t="shared" si="0"/>
        <v>6</v>
      </c>
      <c r="D49" s="14"/>
      <c r="E49" s="36">
        <v>4</v>
      </c>
      <c r="F49" s="36">
        <v>2</v>
      </c>
      <c r="G49" s="36"/>
      <c r="H49" s="36"/>
      <c r="I49" s="36"/>
    </row>
    <row r="50" spans="1:9" s="8" customFormat="1" ht="17.100000000000001" customHeight="1" x14ac:dyDescent="0.25">
      <c r="A50" s="49">
        <v>891</v>
      </c>
      <c r="B50" s="50" t="s">
        <v>74</v>
      </c>
      <c r="C50" s="46">
        <f t="shared" si="0"/>
        <v>0</v>
      </c>
      <c r="D50" s="14"/>
      <c r="E50" s="36"/>
      <c r="F50" s="36"/>
      <c r="G50" s="36"/>
      <c r="H50" s="36"/>
      <c r="I50" s="36"/>
    </row>
    <row r="51" spans="1:9" s="8" customFormat="1" ht="17.100000000000001" customHeight="1" x14ac:dyDescent="0.25">
      <c r="A51" s="49">
        <v>1007</v>
      </c>
      <c r="B51" s="50" t="s">
        <v>73</v>
      </c>
      <c r="C51" s="46">
        <f t="shared" si="0"/>
        <v>0</v>
      </c>
      <c r="D51" s="14"/>
      <c r="E51" s="36"/>
      <c r="F51" s="36"/>
      <c r="G51" s="36"/>
      <c r="H51" s="36"/>
      <c r="I51" s="36"/>
    </row>
    <row r="52" spans="1:9" s="8" customFormat="1" ht="17.100000000000001" customHeight="1" x14ac:dyDescent="0.25">
      <c r="A52" s="49">
        <v>1042</v>
      </c>
      <c r="B52" s="50" t="s">
        <v>128</v>
      </c>
      <c r="C52" s="46">
        <f t="shared" si="0"/>
        <v>0</v>
      </c>
      <c r="D52" s="14"/>
      <c r="E52" s="36"/>
      <c r="F52" s="36"/>
      <c r="G52" s="36"/>
      <c r="H52" s="36"/>
      <c r="I52" s="36"/>
    </row>
    <row r="53" spans="1:9" s="8" customFormat="1" ht="17.100000000000001" customHeight="1" x14ac:dyDescent="0.25">
      <c r="A53" s="49">
        <v>1098</v>
      </c>
      <c r="B53" s="50" t="s">
        <v>88</v>
      </c>
      <c r="C53" s="46">
        <f t="shared" si="0"/>
        <v>1</v>
      </c>
      <c r="D53" s="14"/>
      <c r="E53" s="36">
        <v>1</v>
      </c>
      <c r="F53" s="36"/>
      <c r="G53" s="36"/>
      <c r="H53" s="36"/>
      <c r="I53" s="36"/>
    </row>
    <row r="54" spans="1:9" s="8" customFormat="1" ht="17.100000000000001" customHeight="1" x14ac:dyDescent="0.25">
      <c r="A54" s="49">
        <v>1206</v>
      </c>
      <c r="B54" s="50" t="s">
        <v>123</v>
      </c>
      <c r="C54" s="46">
        <f t="shared" si="0"/>
        <v>0</v>
      </c>
      <c r="D54" s="14"/>
      <c r="E54" s="36"/>
      <c r="F54" s="36"/>
      <c r="G54" s="36"/>
      <c r="H54" s="36"/>
      <c r="I54" s="36"/>
    </row>
    <row r="55" spans="1:9" s="8" customFormat="1" ht="17.100000000000001" customHeight="1" x14ac:dyDescent="0.25">
      <c r="A55" s="47">
        <v>1207</v>
      </c>
      <c r="B55" s="48" t="s">
        <v>78</v>
      </c>
      <c r="C55" s="46">
        <f t="shared" si="0"/>
        <v>0</v>
      </c>
      <c r="D55" s="32"/>
      <c r="E55" s="34"/>
      <c r="F55" s="34"/>
      <c r="G55" s="34"/>
      <c r="H55" s="34"/>
      <c r="I55" s="34"/>
    </row>
    <row r="56" spans="1:9" s="33" customFormat="1" ht="17.100000000000001" customHeight="1" x14ac:dyDescent="0.25">
      <c r="A56" s="47">
        <v>1241</v>
      </c>
      <c r="B56" s="48" t="s">
        <v>76</v>
      </c>
      <c r="C56" s="46">
        <f t="shared" si="0"/>
        <v>2</v>
      </c>
      <c r="D56" s="32"/>
      <c r="E56" s="34"/>
      <c r="F56" s="34">
        <v>2</v>
      </c>
      <c r="G56" s="34"/>
      <c r="H56" s="34"/>
      <c r="I56" s="34"/>
    </row>
    <row r="57" spans="1:9" s="33" customFormat="1" ht="17.100000000000001" customHeight="1" x14ac:dyDescent="0.25">
      <c r="A57" s="47">
        <v>1242</v>
      </c>
      <c r="B57" s="48" t="s">
        <v>134</v>
      </c>
      <c r="C57" s="46">
        <f t="shared" si="0"/>
        <v>0</v>
      </c>
      <c r="D57" s="32"/>
      <c r="E57" s="34"/>
      <c r="F57" s="34"/>
      <c r="G57" s="34"/>
      <c r="H57" s="34"/>
      <c r="I57" s="34"/>
    </row>
    <row r="58" spans="1:9" s="33" customFormat="1" ht="17.100000000000001" customHeight="1" x14ac:dyDescent="0.25">
      <c r="A58" s="47">
        <v>1271</v>
      </c>
      <c r="B58" s="48" t="s">
        <v>141</v>
      </c>
      <c r="C58" s="46">
        <f t="shared" si="0"/>
        <v>0</v>
      </c>
      <c r="D58" s="32"/>
      <c r="E58" s="34"/>
      <c r="F58" s="34"/>
      <c r="G58" s="34"/>
      <c r="H58" s="34"/>
      <c r="I58" s="34"/>
    </row>
    <row r="59" spans="1:9" s="33" customFormat="1" ht="17.100000000000001" customHeight="1" x14ac:dyDescent="0.25">
      <c r="A59" s="47">
        <v>1272</v>
      </c>
      <c r="B59" s="48" t="s">
        <v>86</v>
      </c>
      <c r="C59" s="46">
        <f t="shared" si="0"/>
        <v>0</v>
      </c>
      <c r="D59" s="32"/>
      <c r="E59" s="34"/>
      <c r="F59" s="34"/>
      <c r="G59" s="34"/>
      <c r="H59" s="34"/>
      <c r="I59" s="34"/>
    </row>
    <row r="60" spans="1:9" s="33" customFormat="1" ht="17.100000000000001" customHeight="1" x14ac:dyDescent="0.25">
      <c r="A60" s="47">
        <v>1308</v>
      </c>
      <c r="B60" s="48" t="s">
        <v>135</v>
      </c>
      <c r="C60" s="46">
        <f t="shared" si="0"/>
        <v>0</v>
      </c>
      <c r="D60" s="32"/>
      <c r="E60" s="34"/>
      <c r="F60" s="34"/>
      <c r="G60" s="34"/>
      <c r="H60" s="34"/>
      <c r="I60" s="34"/>
    </row>
    <row r="61" spans="1:9" s="33" customFormat="1" ht="17.100000000000001" customHeight="1" x14ac:dyDescent="0.25">
      <c r="A61" s="47">
        <v>1309</v>
      </c>
      <c r="B61" s="48" t="s">
        <v>181</v>
      </c>
      <c r="C61" s="46">
        <f t="shared" si="0"/>
        <v>0</v>
      </c>
      <c r="D61" s="32"/>
      <c r="E61" s="34"/>
      <c r="F61" s="34"/>
      <c r="G61" s="34"/>
      <c r="H61" s="34"/>
      <c r="I61" s="34"/>
    </row>
    <row r="62" spans="1:9" s="33" customFormat="1" ht="17.100000000000001" customHeight="1" x14ac:dyDescent="0.25">
      <c r="A62" s="47">
        <v>1311</v>
      </c>
      <c r="B62" s="48" t="s">
        <v>173</v>
      </c>
      <c r="C62" s="46">
        <f t="shared" si="0"/>
        <v>8</v>
      </c>
      <c r="D62" s="32"/>
      <c r="E62" s="34">
        <v>2</v>
      </c>
      <c r="F62" s="34">
        <v>6</v>
      </c>
      <c r="G62" s="34"/>
      <c r="H62" s="34"/>
      <c r="I62" s="34"/>
    </row>
    <row r="63" spans="1:9" s="33" customFormat="1" ht="17.100000000000001" customHeight="1" x14ac:dyDescent="0.25">
      <c r="A63" s="47">
        <v>1541</v>
      </c>
      <c r="B63" s="48" t="s">
        <v>48</v>
      </c>
      <c r="C63" s="46">
        <f t="shared" si="0"/>
        <v>0</v>
      </c>
      <c r="D63" s="32"/>
      <c r="E63" s="34"/>
      <c r="F63" s="34"/>
      <c r="G63" s="34"/>
      <c r="H63" s="34"/>
      <c r="I63" s="34"/>
    </row>
    <row r="64" spans="1:9" s="33" customFormat="1" ht="17.100000000000001" customHeight="1" x14ac:dyDescent="0.25">
      <c r="A64" s="47">
        <v>1542</v>
      </c>
      <c r="B64" s="48" t="s">
        <v>124</v>
      </c>
      <c r="C64" s="46">
        <f t="shared" si="0"/>
        <v>0</v>
      </c>
      <c r="D64" s="32"/>
      <c r="E64" s="34"/>
      <c r="F64" s="34"/>
      <c r="G64" s="34"/>
      <c r="H64" s="34"/>
      <c r="I64" s="34"/>
    </row>
    <row r="65" spans="1:9" s="33" customFormat="1" ht="17.100000000000001" customHeight="1" x14ac:dyDescent="0.25">
      <c r="A65" s="47">
        <v>1551</v>
      </c>
      <c r="B65" s="48" t="s">
        <v>67</v>
      </c>
      <c r="C65" s="46">
        <f t="shared" si="0"/>
        <v>0</v>
      </c>
      <c r="D65" s="32"/>
      <c r="E65" s="34"/>
      <c r="F65" s="34"/>
      <c r="G65" s="34"/>
      <c r="H65" s="34"/>
      <c r="I65" s="34"/>
    </row>
    <row r="66" spans="1:9" s="33" customFormat="1" ht="17.100000000000001" customHeight="1" x14ac:dyDescent="0.25">
      <c r="A66" s="47">
        <v>1566</v>
      </c>
      <c r="B66" s="48" t="s">
        <v>142</v>
      </c>
      <c r="C66" s="46">
        <f t="shared" si="0"/>
        <v>0</v>
      </c>
      <c r="D66" s="32"/>
      <c r="E66" s="34"/>
      <c r="F66" s="34"/>
      <c r="G66" s="34"/>
      <c r="H66" s="34"/>
      <c r="I66" s="34"/>
    </row>
    <row r="67" spans="1:9" s="33" customFormat="1" ht="17.100000000000001" customHeight="1" x14ac:dyDescent="0.25">
      <c r="A67" s="49">
        <v>1701</v>
      </c>
      <c r="B67" s="50" t="s">
        <v>39</v>
      </c>
      <c r="C67" s="46">
        <f t="shared" si="0"/>
        <v>0</v>
      </c>
      <c r="D67" s="14"/>
      <c r="E67" s="36"/>
      <c r="F67" s="36"/>
      <c r="G67" s="36"/>
      <c r="H67" s="36"/>
      <c r="I67" s="36"/>
    </row>
    <row r="68" spans="1:9" s="8" customFormat="1" ht="17.100000000000001" customHeight="1" x14ac:dyDescent="0.25">
      <c r="A68" s="49">
        <v>1703</v>
      </c>
      <c r="B68" s="50" t="s">
        <v>94</v>
      </c>
      <c r="C68" s="46">
        <f t="shared" si="0"/>
        <v>0</v>
      </c>
      <c r="D68" s="14"/>
      <c r="E68" s="36"/>
      <c r="F68" s="36"/>
      <c r="G68" s="36"/>
      <c r="H68" s="36"/>
      <c r="I68" s="36"/>
    </row>
    <row r="69" spans="1:9" s="8" customFormat="1" ht="17.100000000000001" customHeight="1" x14ac:dyDescent="0.25">
      <c r="A69" s="49">
        <v>1704</v>
      </c>
      <c r="B69" s="50" t="s">
        <v>156</v>
      </c>
      <c r="C69" s="46">
        <f t="shared" si="0"/>
        <v>1</v>
      </c>
      <c r="D69" s="14"/>
      <c r="E69" s="36">
        <v>1</v>
      </c>
      <c r="F69" s="36"/>
      <c r="G69" s="36"/>
      <c r="H69" s="36"/>
      <c r="I69" s="36"/>
    </row>
    <row r="70" spans="1:9" s="8" customFormat="1" ht="17.100000000000001" customHeight="1" x14ac:dyDescent="0.25">
      <c r="A70" s="49">
        <v>1705</v>
      </c>
      <c r="B70" s="50" t="s">
        <v>166</v>
      </c>
      <c r="C70" s="46">
        <f t="shared" si="0"/>
        <v>3</v>
      </c>
      <c r="D70" s="14"/>
      <c r="E70" s="36"/>
      <c r="F70" s="36">
        <v>3</v>
      </c>
      <c r="G70" s="36"/>
      <c r="H70" s="36"/>
      <c r="I70" s="36"/>
    </row>
    <row r="71" spans="1:9" s="8" customFormat="1" ht="17.100000000000001" customHeight="1" x14ac:dyDescent="0.25">
      <c r="A71" s="49">
        <v>1711</v>
      </c>
      <c r="B71" s="50" t="s">
        <v>167</v>
      </c>
      <c r="C71" s="46">
        <f t="shared" si="0"/>
        <v>0</v>
      </c>
      <c r="D71" s="14"/>
      <c r="E71" s="36"/>
      <c r="F71" s="36"/>
      <c r="G71" s="36"/>
      <c r="H71" s="36"/>
      <c r="I71" s="36"/>
    </row>
    <row r="72" spans="1:9" s="8" customFormat="1" ht="17.100000000000001" customHeight="1" x14ac:dyDescent="0.25">
      <c r="A72" s="49">
        <v>1903</v>
      </c>
      <c r="B72" s="50" t="s">
        <v>174</v>
      </c>
      <c r="C72" s="46">
        <f t="shared" si="0"/>
        <v>0</v>
      </c>
      <c r="D72" s="14"/>
      <c r="E72" s="36"/>
      <c r="F72" s="36"/>
      <c r="G72" s="36"/>
      <c r="H72" s="36"/>
      <c r="I72" s="36"/>
    </row>
    <row r="73" spans="1:9" s="8" customFormat="1" ht="17.100000000000001" customHeight="1" x14ac:dyDescent="0.25">
      <c r="A73" s="49">
        <v>1911</v>
      </c>
      <c r="B73" s="50" t="s">
        <v>158</v>
      </c>
      <c r="C73" s="46">
        <f t="shared" si="0"/>
        <v>0</v>
      </c>
      <c r="D73" s="14"/>
      <c r="E73" s="36"/>
      <c r="F73" s="36"/>
      <c r="G73" s="36"/>
      <c r="H73" s="36"/>
      <c r="I73" s="36"/>
    </row>
    <row r="74" spans="1:9" s="8" customFormat="1" ht="17.100000000000001" customHeight="1" x14ac:dyDescent="0.25">
      <c r="A74" s="49">
        <v>1929</v>
      </c>
      <c r="B74" s="50" t="s">
        <v>169</v>
      </c>
      <c r="C74" s="46">
        <f t="shared" si="0"/>
        <v>0</v>
      </c>
      <c r="D74" s="14"/>
      <c r="E74" s="36"/>
      <c r="F74" s="36"/>
      <c r="G74" s="36"/>
      <c r="H74" s="36"/>
      <c r="I74" s="36"/>
    </row>
    <row r="75" spans="1:9" s="8" customFormat="1" ht="17.100000000000001" customHeight="1" x14ac:dyDescent="0.25">
      <c r="A75" s="49">
        <v>1930</v>
      </c>
      <c r="B75" s="50" t="s">
        <v>152</v>
      </c>
      <c r="C75" s="46">
        <f t="shared" si="0"/>
        <v>0</v>
      </c>
      <c r="D75" s="14"/>
      <c r="E75" s="36"/>
      <c r="F75" s="36"/>
      <c r="G75" s="36"/>
      <c r="H75" s="36"/>
      <c r="I75" s="36"/>
    </row>
    <row r="76" spans="1:9" s="8" customFormat="1" ht="17.100000000000001" customHeight="1" x14ac:dyDescent="0.25">
      <c r="A76" s="49">
        <v>1931</v>
      </c>
      <c r="B76" s="50" t="s">
        <v>25</v>
      </c>
      <c r="C76" s="46">
        <f t="shared" si="0"/>
        <v>0</v>
      </c>
      <c r="D76" s="14"/>
      <c r="E76" s="36"/>
      <c r="F76" s="36"/>
      <c r="G76" s="36"/>
      <c r="H76" s="36"/>
      <c r="I76" s="36"/>
    </row>
    <row r="77" spans="1:9" s="8" customFormat="1" ht="17.100000000000001" customHeight="1" x14ac:dyDescent="0.25">
      <c r="A77" s="49">
        <v>1925</v>
      </c>
      <c r="B77" s="50" t="s">
        <v>138</v>
      </c>
      <c r="C77" s="46">
        <f t="shared" si="0"/>
        <v>0</v>
      </c>
      <c r="D77" s="14"/>
      <c r="E77" s="36"/>
      <c r="F77" s="36"/>
      <c r="G77" s="36"/>
      <c r="H77" s="36"/>
      <c r="I77" s="36"/>
    </row>
    <row r="78" spans="1:9" s="8" customFormat="1" ht="17.100000000000001" customHeight="1" x14ac:dyDescent="0.25">
      <c r="A78" s="49">
        <v>1935</v>
      </c>
      <c r="B78" s="50" t="s">
        <v>164</v>
      </c>
      <c r="C78" s="46">
        <f t="shared" si="0"/>
        <v>0</v>
      </c>
      <c r="D78" s="14"/>
      <c r="E78" s="36"/>
      <c r="F78" s="36"/>
      <c r="G78" s="36"/>
      <c r="H78" s="36"/>
      <c r="I78" s="36"/>
    </row>
    <row r="79" spans="1:9" s="8" customFormat="1" ht="17.100000000000001" customHeight="1" x14ac:dyDescent="0.25">
      <c r="A79" s="49">
        <v>1937</v>
      </c>
      <c r="B79" s="51" t="s">
        <v>21</v>
      </c>
      <c r="C79" s="46">
        <f t="shared" si="0"/>
        <v>22</v>
      </c>
      <c r="D79" s="14"/>
      <c r="E79" s="36">
        <v>11</v>
      </c>
      <c r="F79" s="36">
        <v>11</v>
      </c>
      <c r="G79" s="36"/>
      <c r="H79" s="36"/>
      <c r="I79" s="36"/>
    </row>
    <row r="80" spans="1:9" s="8" customFormat="1" ht="17.100000000000001" customHeight="1" x14ac:dyDescent="0.25">
      <c r="A80" s="49">
        <v>1939</v>
      </c>
      <c r="B80" s="51" t="s">
        <v>170</v>
      </c>
      <c r="C80" s="46">
        <f t="shared" si="0"/>
        <v>0</v>
      </c>
      <c r="D80" s="14"/>
      <c r="E80" s="36"/>
      <c r="F80" s="36"/>
      <c r="G80" s="36"/>
      <c r="H80" s="36"/>
      <c r="I80" s="36"/>
    </row>
    <row r="81" spans="1:9" s="8" customFormat="1" ht="17.100000000000001" customHeight="1" x14ac:dyDescent="0.25">
      <c r="A81" s="49">
        <v>1955</v>
      </c>
      <c r="B81" s="51" t="s">
        <v>112</v>
      </c>
      <c r="C81" s="46">
        <f t="shared" si="0"/>
        <v>0</v>
      </c>
      <c r="D81" s="14"/>
      <c r="E81" s="36"/>
      <c r="F81" s="36"/>
      <c r="G81" s="36"/>
      <c r="H81" s="36"/>
      <c r="I81" s="36"/>
    </row>
    <row r="82" spans="1:9" s="8" customFormat="1" ht="17.100000000000001" customHeight="1" x14ac:dyDescent="0.25">
      <c r="A82" s="49">
        <v>1956</v>
      </c>
      <c r="B82" s="50" t="s">
        <v>15</v>
      </c>
      <c r="C82" s="46">
        <f t="shared" si="0"/>
        <v>17</v>
      </c>
      <c r="D82" s="14"/>
      <c r="E82" s="22">
        <v>11</v>
      </c>
      <c r="F82" s="22">
        <v>6</v>
      </c>
      <c r="G82" s="22"/>
      <c r="H82" s="22"/>
      <c r="I82" s="22"/>
    </row>
    <row r="83" spans="1:9" s="8" customFormat="1" ht="17.100000000000001" customHeight="1" x14ac:dyDescent="0.25">
      <c r="A83" s="49">
        <v>1959</v>
      </c>
      <c r="B83" s="50" t="s">
        <v>170</v>
      </c>
      <c r="C83" s="46">
        <f t="shared" si="0"/>
        <v>0</v>
      </c>
      <c r="D83" s="14"/>
      <c r="E83" s="22"/>
      <c r="F83" s="22"/>
      <c r="G83" s="22"/>
      <c r="H83" s="22"/>
      <c r="I83" s="22"/>
    </row>
    <row r="84" spans="1:9" s="8" customFormat="1" ht="17.100000000000001" customHeight="1" x14ac:dyDescent="0.25">
      <c r="A84" s="47">
        <v>1973</v>
      </c>
      <c r="B84" s="48" t="s">
        <v>37</v>
      </c>
      <c r="C84" s="46">
        <f t="shared" si="0"/>
        <v>0</v>
      </c>
      <c r="D84" s="14"/>
      <c r="E84" s="36"/>
      <c r="F84" s="36"/>
      <c r="G84" s="36"/>
      <c r="H84" s="36"/>
      <c r="I84" s="36"/>
    </row>
    <row r="85" spans="1:9" s="8" customFormat="1" ht="17.100000000000001" customHeight="1" x14ac:dyDescent="0.25">
      <c r="A85" s="47">
        <v>2123</v>
      </c>
      <c r="B85" s="48" t="s">
        <v>165</v>
      </c>
      <c r="C85" s="46">
        <f t="shared" si="0"/>
        <v>0</v>
      </c>
      <c r="D85" s="14"/>
      <c r="E85" s="36"/>
      <c r="F85" s="36"/>
      <c r="G85" s="36"/>
      <c r="H85" s="36"/>
      <c r="I85" s="36"/>
    </row>
    <row r="86" spans="1:9" s="8" customFormat="1" ht="17.100000000000001" customHeight="1" x14ac:dyDescent="0.25">
      <c r="A86" s="47">
        <v>2126</v>
      </c>
      <c r="B86" s="48" t="s">
        <v>139</v>
      </c>
      <c r="C86" s="46">
        <f t="shared" si="0"/>
        <v>0</v>
      </c>
      <c r="D86" s="14"/>
      <c r="E86" s="36"/>
      <c r="F86" s="36"/>
      <c r="G86" s="36"/>
      <c r="H86" s="36"/>
      <c r="I86" s="36"/>
    </row>
    <row r="87" spans="1:9" s="8" customFormat="1" ht="17.100000000000001" customHeight="1" x14ac:dyDescent="0.25">
      <c r="A87" s="47">
        <v>2128</v>
      </c>
      <c r="B87" s="48" t="s">
        <v>146</v>
      </c>
      <c r="C87" s="46">
        <f t="shared" si="0"/>
        <v>0</v>
      </c>
      <c r="D87" s="14"/>
      <c r="E87" s="36"/>
      <c r="F87" s="36"/>
      <c r="G87" s="36"/>
      <c r="H87" s="36"/>
      <c r="I87" s="36"/>
    </row>
    <row r="88" spans="1:9" s="8" customFormat="1" ht="17.100000000000001" customHeight="1" x14ac:dyDescent="0.25">
      <c r="A88" s="47">
        <v>2132</v>
      </c>
      <c r="B88" s="48" t="s">
        <v>180</v>
      </c>
      <c r="C88" s="46">
        <f t="shared" si="0"/>
        <v>0</v>
      </c>
      <c r="D88" s="14"/>
      <c r="E88" s="36"/>
      <c r="F88" s="36"/>
      <c r="G88" s="36"/>
      <c r="H88" s="36"/>
      <c r="I88" s="36"/>
    </row>
    <row r="89" spans="1:9" s="8" customFormat="1" ht="17.100000000000001" customHeight="1" x14ac:dyDescent="0.25">
      <c r="A89" s="47">
        <v>2133</v>
      </c>
      <c r="B89" s="48" t="s">
        <v>161</v>
      </c>
      <c r="C89" s="46">
        <f t="shared" si="0"/>
        <v>0</v>
      </c>
      <c r="D89" s="14"/>
      <c r="E89" s="36"/>
      <c r="F89" s="36"/>
      <c r="G89" s="36"/>
      <c r="H89" s="36"/>
      <c r="I89" s="36"/>
    </row>
    <row r="90" spans="1:9" s="8" customFormat="1" ht="17.100000000000001" customHeight="1" x14ac:dyDescent="0.25">
      <c r="A90" s="47">
        <v>2135</v>
      </c>
      <c r="B90" s="48" t="s">
        <v>113</v>
      </c>
      <c r="C90" s="46">
        <f t="shared" si="0"/>
        <v>0</v>
      </c>
      <c r="D90" s="14"/>
      <c r="E90" s="36"/>
      <c r="F90" s="36"/>
      <c r="G90" s="36"/>
      <c r="H90" s="36"/>
      <c r="I90" s="36"/>
    </row>
    <row r="91" spans="1:9" s="8" customFormat="1" ht="17.100000000000001" customHeight="1" x14ac:dyDescent="0.25">
      <c r="A91" s="49">
        <v>2141</v>
      </c>
      <c r="B91" s="50" t="s">
        <v>57</v>
      </c>
      <c r="C91" s="46">
        <f t="shared" si="0"/>
        <v>0</v>
      </c>
      <c r="D91" s="14"/>
      <c r="E91" s="22"/>
      <c r="F91" s="22"/>
      <c r="G91" s="22"/>
      <c r="H91" s="22"/>
      <c r="I91" s="22"/>
    </row>
    <row r="92" spans="1:9" s="33" customFormat="1" ht="17.100000000000001" customHeight="1" x14ac:dyDescent="0.25">
      <c r="A92" s="47">
        <v>2144</v>
      </c>
      <c r="B92" s="48" t="s">
        <v>44</v>
      </c>
      <c r="C92" s="46">
        <f t="shared" si="0"/>
        <v>1</v>
      </c>
      <c r="D92" s="32"/>
      <c r="E92" s="34"/>
      <c r="F92" s="34">
        <v>1</v>
      </c>
      <c r="G92" s="34"/>
      <c r="H92" s="34"/>
      <c r="I92" s="34"/>
    </row>
    <row r="93" spans="1:9" s="33" customFormat="1" ht="17.100000000000001" customHeight="1" x14ac:dyDescent="0.25">
      <c r="A93" s="47">
        <v>2145</v>
      </c>
      <c r="B93" s="48" t="s">
        <v>90</v>
      </c>
      <c r="C93" s="46">
        <f t="shared" ref="C93:C163" si="1">E93+F93+G93+H93+I93</f>
        <v>0</v>
      </c>
      <c r="D93" s="32"/>
      <c r="E93" s="34"/>
      <c r="F93" s="34"/>
      <c r="G93" s="34"/>
      <c r="H93" s="34"/>
      <c r="I93" s="34"/>
    </row>
    <row r="94" spans="1:9" s="8" customFormat="1" ht="17.100000000000001" customHeight="1" x14ac:dyDescent="0.25">
      <c r="A94" s="49">
        <v>2154</v>
      </c>
      <c r="B94" s="50" t="s">
        <v>7</v>
      </c>
      <c r="C94" s="46">
        <f t="shared" si="1"/>
        <v>0</v>
      </c>
      <c r="D94" s="32"/>
      <c r="E94" s="34"/>
      <c r="F94" s="34"/>
      <c r="G94" s="34"/>
      <c r="H94" s="34"/>
      <c r="I94" s="34"/>
    </row>
    <row r="95" spans="1:9" s="8" customFormat="1" ht="17.100000000000001" customHeight="1" x14ac:dyDescent="0.25">
      <c r="A95" s="49">
        <v>2187</v>
      </c>
      <c r="B95" s="50" t="s">
        <v>129</v>
      </c>
      <c r="C95" s="46">
        <f t="shared" si="1"/>
        <v>0</v>
      </c>
      <c r="D95" s="32"/>
      <c r="E95" s="34"/>
      <c r="F95" s="34"/>
      <c r="G95" s="34"/>
      <c r="H95" s="34"/>
      <c r="I95" s="34"/>
    </row>
    <row r="96" spans="1:9" s="8" customFormat="1" ht="17.100000000000001" customHeight="1" x14ac:dyDescent="0.25">
      <c r="A96" s="47">
        <v>2188</v>
      </c>
      <c r="B96" s="53" t="s">
        <v>16</v>
      </c>
      <c r="C96" s="46">
        <f t="shared" si="1"/>
        <v>1</v>
      </c>
      <c r="D96" s="14"/>
      <c r="E96" s="36">
        <v>1</v>
      </c>
      <c r="F96" s="36"/>
      <c r="G96" s="36"/>
      <c r="H96" s="36"/>
      <c r="I96" s="36"/>
    </row>
    <row r="97" spans="1:9" s="8" customFormat="1" ht="17.100000000000001" customHeight="1" x14ac:dyDescent="0.25">
      <c r="A97" s="47">
        <v>2247</v>
      </c>
      <c r="B97" s="53" t="s">
        <v>148</v>
      </c>
      <c r="C97" s="46">
        <f t="shared" si="1"/>
        <v>0</v>
      </c>
      <c r="D97" s="14"/>
      <c r="E97" s="36"/>
      <c r="F97" s="36"/>
      <c r="G97" s="36"/>
      <c r="H97" s="36"/>
      <c r="I97" s="36"/>
    </row>
    <row r="98" spans="1:9" s="8" customFormat="1" ht="17.100000000000001" customHeight="1" x14ac:dyDescent="0.25">
      <c r="A98" s="49">
        <v>2304</v>
      </c>
      <c r="B98" s="51" t="s">
        <v>175</v>
      </c>
      <c r="C98" s="46">
        <f t="shared" si="1"/>
        <v>0</v>
      </c>
      <c r="D98" s="14"/>
      <c r="E98" s="22"/>
      <c r="F98" s="22"/>
      <c r="G98" s="22"/>
      <c r="H98" s="22"/>
      <c r="I98" s="22"/>
    </row>
    <row r="99" spans="1:9" s="8" customFormat="1" ht="17.100000000000001" customHeight="1" x14ac:dyDescent="0.25">
      <c r="A99" s="47">
        <v>2308</v>
      </c>
      <c r="B99" s="48" t="s">
        <v>43</v>
      </c>
      <c r="C99" s="46">
        <f t="shared" si="1"/>
        <v>4</v>
      </c>
      <c r="D99" s="14"/>
      <c r="E99" s="37">
        <v>4</v>
      </c>
      <c r="F99" s="37"/>
      <c r="G99" s="37"/>
      <c r="H99" s="37"/>
      <c r="I99" s="37"/>
    </row>
    <row r="100" spans="1:9" s="8" customFormat="1" ht="17.100000000000001" customHeight="1" x14ac:dyDescent="0.25">
      <c r="A100" s="47">
        <v>2520</v>
      </c>
      <c r="B100" s="48" t="s">
        <v>97</v>
      </c>
      <c r="C100" s="46">
        <f t="shared" si="1"/>
        <v>0</v>
      </c>
      <c r="D100" s="14"/>
      <c r="E100" s="37"/>
      <c r="F100" s="37"/>
      <c r="G100" s="37"/>
      <c r="H100" s="37"/>
      <c r="I100" s="37"/>
    </row>
    <row r="101" spans="1:9" s="8" customFormat="1" ht="17.100000000000001" customHeight="1" x14ac:dyDescent="0.25">
      <c r="A101" s="47">
        <v>2540</v>
      </c>
      <c r="B101" s="48" t="s">
        <v>95</v>
      </c>
      <c r="C101" s="46">
        <f t="shared" si="1"/>
        <v>0</v>
      </c>
      <c r="D101" s="32"/>
      <c r="E101" s="34"/>
      <c r="F101" s="34"/>
      <c r="G101" s="34"/>
      <c r="H101" s="34"/>
      <c r="I101" s="34"/>
    </row>
    <row r="102" spans="1:9" s="8" customFormat="1" ht="17.100000000000001" customHeight="1" x14ac:dyDescent="0.25">
      <c r="A102" s="47">
        <v>2624</v>
      </c>
      <c r="B102" s="48" t="s">
        <v>9</v>
      </c>
      <c r="C102" s="46">
        <f t="shared" si="1"/>
        <v>0</v>
      </c>
      <c r="D102" s="32"/>
      <c r="E102" s="34"/>
      <c r="F102" s="34"/>
      <c r="G102" s="34"/>
      <c r="H102" s="34"/>
      <c r="I102" s="34"/>
    </row>
    <row r="103" spans="1:9" s="8" customFormat="1" ht="17.100000000000001" customHeight="1" x14ac:dyDescent="0.25">
      <c r="A103" s="49">
        <v>2821</v>
      </c>
      <c r="B103" s="51" t="s">
        <v>102</v>
      </c>
      <c r="C103" s="46">
        <f t="shared" si="1"/>
        <v>0</v>
      </c>
      <c r="D103" s="14"/>
      <c r="E103" s="22"/>
      <c r="F103" s="22"/>
      <c r="G103" s="22"/>
      <c r="H103" s="22"/>
      <c r="I103" s="22"/>
    </row>
    <row r="104" spans="1:9" s="8" customFormat="1" ht="17.100000000000001" customHeight="1" x14ac:dyDescent="0.25">
      <c r="A104" s="49">
        <v>2823</v>
      </c>
      <c r="B104" s="51" t="s">
        <v>136</v>
      </c>
      <c r="C104" s="46">
        <f t="shared" si="1"/>
        <v>0</v>
      </c>
      <c r="D104" s="14"/>
      <c r="E104" s="22"/>
      <c r="F104" s="22"/>
      <c r="G104" s="22"/>
      <c r="H104" s="22"/>
      <c r="I104" s="22"/>
    </row>
    <row r="105" spans="1:9" s="8" customFormat="1" ht="17.100000000000001" customHeight="1" x14ac:dyDescent="0.25">
      <c r="A105" s="47">
        <v>3112</v>
      </c>
      <c r="B105" s="48" t="s">
        <v>26</v>
      </c>
      <c r="C105" s="46">
        <f t="shared" si="1"/>
        <v>0</v>
      </c>
      <c r="D105" s="32"/>
      <c r="E105" s="34"/>
      <c r="F105" s="34"/>
      <c r="G105" s="34"/>
      <c r="H105" s="34"/>
      <c r="I105" s="34"/>
    </row>
    <row r="106" spans="1:9" s="8" customFormat="1" ht="17.100000000000001" customHeight="1" x14ac:dyDescent="0.25">
      <c r="A106" s="49">
        <v>3253</v>
      </c>
      <c r="B106" s="51" t="s">
        <v>23</v>
      </c>
      <c r="C106" s="46">
        <f t="shared" si="1"/>
        <v>0</v>
      </c>
      <c r="D106" s="14"/>
      <c r="E106" s="22"/>
      <c r="F106" s="22"/>
      <c r="G106" s="22"/>
      <c r="H106" s="22"/>
      <c r="I106" s="22"/>
    </row>
    <row r="107" spans="1:9" s="8" customFormat="1" ht="17.100000000000001" customHeight="1" x14ac:dyDescent="0.25">
      <c r="A107" s="49">
        <v>3407</v>
      </c>
      <c r="B107" s="51" t="s">
        <v>171</v>
      </c>
      <c r="C107" s="46">
        <f t="shared" si="1"/>
        <v>0</v>
      </c>
      <c r="D107" s="14"/>
      <c r="E107" s="22"/>
      <c r="F107" s="22"/>
      <c r="G107" s="22"/>
      <c r="H107" s="22"/>
      <c r="I107" s="22"/>
    </row>
    <row r="108" spans="1:9" s="33" customFormat="1" ht="17.100000000000001" customHeight="1" x14ac:dyDescent="0.25">
      <c r="A108" s="49">
        <v>3412</v>
      </c>
      <c r="B108" s="51" t="s">
        <v>60</v>
      </c>
      <c r="C108" s="46">
        <f t="shared" si="1"/>
        <v>0</v>
      </c>
      <c r="D108" s="14"/>
      <c r="E108" s="22"/>
      <c r="F108" s="22"/>
      <c r="G108" s="22"/>
      <c r="H108" s="22"/>
      <c r="I108" s="22"/>
    </row>
    <row r="109" spans="1:9" s="33" customFormat="1" ht="17.100000000000001" customHeight="1" x14ac:dyDescent="0.25">
      <c r="A109" s="47">
        <v>3413</v>
      </c>
      <c r="B109" s="48" t="s">
        <v>96</v>
      </c>
      <c r="C109" s="46">
        <f t="shared" si="1"/>
        <v>0</v>
      </c>
      <c r="D109" s="32"/>
      <c r="E109" s="34"/>
      <c r="F109" s="34"/>
      <c r="G109" s="34"/>
      <c r="H109" s="34"/>
      <c r="I109" s="34"/>
    </row>
    <row r="110" spans="1:9" s="33" customFormat="1" ht="17.100000000000001" customHeight="1" x14ac:dyDescent="0.25">
      <c r="A110" s="47">
        <v>3422</v>
      </c>
      <c r="B110" s="48" t="s">
        <v>8</v>
      </c>
      <c r="C110" s="46">
        <f t="shared" si="1"/>
        <v>0</v>
      </c>
      <c r="D110" s="32"/>
      <c r="E110" s="34"/>
      <c r="F110" s="34"/>
      <c r="G110" s="34"/>
      <c r="H110" s="34"/>
      <c r="I110" s="34"/>
    </row>
    <row r="111" spans="1:9" s="33" customFormat="1" ht="17.100000000000001" customHeight="1" x14ac:dyDescent="0.25">
      <c r="A111" s="47">
        <v>3451</v>
      </c>
      <c r="B111" s="48" t="s">
        <v>147</v>
      </c>
      <c r="C111" s="46">
        <f t="shared" si="1"/>
        <v>0</v>
      </c>
      <c r="D111" s="32"/>
      <c r="E111" s="34"/>
      <c r="F111" s="34"/>
      <c r="G111" s="34"/>
      <c r="H111" s="34"/>
      <c r="I111" s="34"/>
    </row>
    <row r="112" spans="1:9" s="33" customFormat="1" ht="17.100000000000001" customHeight="1" x14ac:dyDescent="0.25">
      <c r="A112" s="47">
        <v>3605</v>
      </c>
      <c r="B112" s="48" t="s">
        <v>157</v>
      </c>
      <c r="C112" s="46">
        <f t="shared" si="1"/>
        <v>0</v>
      </c>
      <c r="D112" s="32"/>
      <c r="E112" s="34"/>
      <c r="F112" s="34"/>
      <c r="G112" s="34"/>
      <c r="H112" s="34"/>
      <c r="I112" s="34"/>
    </row>
    <row r="113" spans="1:9" s="33" customFormat="1" ht="17.100000000000001" customHeight="1" x14ac:dyDescent="0.25">
      <c r="A113" s="47">
        <v>3606</v>
      </c>
      <c r="B113" s="48" t="s">
        <v>120</v>
      </c>
      <c r="C113" s="46">
        <f t="shared" si="1"/>
        <v>0</v>
      </c>
      <c r="D113" s="32"/>
      <c r="E113" s="34"/>
      <c r="F113" s="34"/>
      <c r="G113" s="34"/>
      <c r="H113" s="34"/>
      <c r="I113" s="34"/>
    </row>
    <row r="114" spans="1:9" s="33" customFormat="1" ht="17.100000000000001" customHeight="1" x14ac:dyDescent="0.25">
      <c r="A114" s="47">
        <v>3607</v>
      </c>
      <c r="B114" s="54" t="s">
        <v>121</v>
      </c>
      <c r="C114" s="46">
        <f t="shared" si="1"/>
        <v>0</v>
      </c>
      <c r="D114" s="32"/>
      <c r="E114" s="34"/>
      <c r="F114" s="34"/>
      <c r="G114" s="34"/>
      <c r="H114" s="34"/>
      <c r="I114" s="34"/>
    </row>
    <row r="115" spans="1:9" s="33" customFormat="1" ht="17.100000000000001" customHeight="1" x14ac:dyDescent="0.25">
      <c r="A115" s="47">
        <v>3619</v>
      </c>
      <c r="B115" s="54" t="s">
        <v>51</v>
      </c>
      <c r="C115" s="46">
        <f t="shared" si="1"/>
        <v>0</v>
      </c>
      <c r="D115" s="32"/>
      <c r="E115" s="34"/>
      <c r="F115" s="34"/>
      <c r="G115" s="34"/>
      <c r="H115" s="34"/>
      <c r="I115" s="34"/>
    </row>
    <row r="116" spans="1:9" s="33" customFormat="1" ht="17.100000000000001" customHeight="1" x14ac:dyDescent="0.25">
      <c r="A116" s="47">
        <v>3620</v>
      </c>
      <c r="B116" s="54" t="s">
        <v>80</v>
      </c>
      <c r="C116" s="46">
        <f t="shared" si="1"/>
        <v>10</v>
      </c>
      <c r="D116" s="32"/>
      <c r="E116" s="34">
        <v>10</v>
      </c>
      <c r="F116" s="34"/>
      <c r="G116" s="34"/>
      <c r="H116" s="34"/>
      <c r="I116" s="34"/>
    </row>
    <row r="117" spans="1:9" s="33" customFormat="1" ht="17.100000000000001" customHeight="1" x14ac:dyDescent="0.25">
      <c r="A117" s="47">
        <v>3623</v>
      </c>
      <c r="B117" s="54" t="s">
        <v>47</v>
      </c>
      <c r="C117" s="46">
        <f t="shared" si="1"/>
        <v>0</v>
      </c>
      <c r="D117" s="32"/>
      <c r="E117" s="34"/>
      <c r="F117" s="34"/>
      <c r="G117" s="34"/>
      <c r="H117" s="34"/>
      <c r="I117" s="36"/>
    </row>
    <row r="118" spans="1:9" s="33" customFormat="1" ht="17.100000000000001" customHeight="1" x14ac:dyDescent="0.25">
      <c r="A118" s="47">
        <v>3629</v>
      </c>
      <c r="B118" s="55" t="s">
        <v>66</v>
      </c>
      <c r="C118" s="46">
        <f t="shared" si="1"/>
        <v>12</v>
      </c>
      <c r="D118" s="32"/>
      <c r="E118" s="34">
        <v>12</v>
      </c>
      <c r="F118" s="34"/>
      <c r="G118" s="34"/>
      <c r="H118" s="34"/>
      <c r="I118" s="34"/>
    </row>
    <row r="119" spans="1:9" s="8" customFormat="1" ht="17.100000000000001" customHeight="1" x14ac:dyDescent="0.25">
      <c r="A119" s="49">
        <v>3661</v>
      </c>
      <c r="B119" s="51" t="s">
        <v>29</v>
      </c>
      <c r="C119" s="46">
        <f t="shared" si="1"/>
        <v>0</v>
      </c>
      <c r="D119" s="14"/>
      <c r="E119" s="36"/>
      <c r="F119" s="36"/>
      <c r="G119" s="36"/>
      <c r="H119" s="36"/>
      <c r="I119" s="36"/>
    </row>
    <row r="120" spans="1:9" s="33" customFormat="1" ht="17.100000000000001" customHeight="1" x14ac:dyDescent="0.25">
      <c r="A120" s="49">
        <v>3662</v>
      </c>
      <c r="B120" s="50" t="s">
        <v>70</v>
      </c>
      <c r="C120" s="46">
        <f t="shared" si="1"/>
        <v>0</v>
      </c>
      <c r="D120" s="14"/>
      <c r="E120" s="36"/>
      <c r="F120" s="36"/>
      <c r="G120" s="36"/>
      <c r="H120" s="36"/>
      <c r="I120" s="36"/>
    </row>
    <row r="121" spans="1:9" s="33" customFormat="1" ht="17.100000000000001" customHeight="1" x14ac:dyDescent="0.25">
      <c r="A121" s="49">
        <v>3674</v>
      </c>
      <c r="B121" s="50" t="s">
        <v>130</v>
      </c>
      <c r="C121" s="46">
        <f t="shared" si="1"/>
        <v>50</v>
      </c>
      <c r="D121" s="14"/>
      <c r="E121" s="36"/>
      <c r="F121" s="36">
        <v>50</v>
      </c>
      <c r="G121" s="36"/>
      <c r="H121" s="36"/>
      <c r="I121" s="36"/>
    </row>
    <row r="122" spans="1:9" s="8" customFormat="1" ht="17.100000000000001" customHeight="1" x14ac:dyDescent="0.25">
      <c r="A122" s="49">
        <v>4055</v>
      </c>
      <c r="B122" s="56" t="s">
        <v>59</v>
      </c>
      <c r="C122" s="46">
        <f t="shared" si="1"/>
        <v>0</v>
      </c>
      <c r="D122" s="14"/>
      <c r="E122" s="22"/>
      <c r="F122" s="22"/>
      <c r="G122" s="22"/>
      <c r="H122" s="22"/>
      <c r="I122" s="22"/>
    </row>
    <row r="123" spans="1:9" s="8" customFormat="1" ht="17.100000000000001" customHeight="1" x14ac:dyDescent="0.25">
      <c r="A123" s="49">
        <v>4107</v>
      </c>
      <c r="B123" s="51" t="s">
        <v>27</v>
      </c>
      <c r="C123" s="46">
        <f t="shared" si="1"/>
        <v>0</v>
      </c>
      <c r="D123" s="14"/>
      <c r="E123" s="36"/>
      <c r="F123" s="36"/>
      <c r="G123" s="36"/>
      <c r="H123" s="36"/>
      <c r="I123" s="36"/>
    </row>
    <row r="124" spans="1:9" s="8" customFormat="1" ht="17.100000000000001" customHeight="1" x14ac:dyDescent="0.25">
      <c r="A124" s="49">
        <v>4111</v>
      </c>
      <c r="B124" s="51" t="s">
        <v>85</v>
      </c>
      <c r="C124" s="46">
        <f t="shared" si="1"/>
        <v>0</v>
      </c>
      <c r="D124" s="14"/>
      <c r="E124" s="36"/>
      <c r="F124" s="36"/>
      <c r="G124" s="36"/>
      <c r="H124" s="36"/>
      <c r="I124" s="36"/>
    </row>
    <row r="125" spans="1:9" s="8" customFormat="1" ht="17.100000000000001" customHeight="1" x14ac:dyDescent="0.25">
      <c r="A125" s="49">
        <v>4126</v>
      </c>
      <c r="B125" s="51" t="s">
        <v>125</v>
      </c>
      <c r="C125" s="46">
        <f t="shared" si="1"/>
        <v>0</v>
      </c>
      <c r="D125" s="14"/>
      <c r="E125" s="36"/>
      <c r="F125" s="36"/>
      <c r="G125" s="36"/>
      <c r="H125" s="36"/>
      <c r="I125" s="36"/>
    </row>
    <row r="126" spans="1:9" s="8" customFormat="1" ht="17.100000000000001" customHeight="1" x14ac:dyDescent="0.25">
      <c r="A126" s="49">
        <v>4158</v>
      </c>
      <c r="B126" s="51" t="s">
        <v>68</v>
      </c>
      <c r="C126" s="46">
        <f t="shared" si="1"/>
        <v>1</v>
      </c>
      <c r="D126" s="14"/>
      <c r="E126" s="36"/>
      <c r="F126" s="36">
        <v>1</v>
      </c>
      <c r="G126" s="36"/>
      <c r="H126" s="36"/>
      <c r="I126" s="36"/>
    </row>
    <row r="127" spans="1:9" s="8" customFormat="1" ht="17.100000000000001" customHeight="1" x14ac:dyDescent="0.25">
      <c r="A127" s="49">
        <v>4184</v>
      </c>
      <c r="B127" s="51" t="s">
        <v>110</v>
      </c>
      <c r="C127" s="46">
        <f t="shared" si="1"/>
        <v>1</v>
      </c>
      <c r="D127" s="14"/>
      <c r="E127" s="36"/>
      <c r="F127" s="36">
        <v>1</v>
      </c>
      <c r="G127" s="36"/>
      <c r="H127" s="36"/>
      <c r="I127" s="36"/>
    </row>
    <row r="128" spans="1:9" s="8" customFormat="1" ht="17.100000000000001" customHeight="1" x14ac:dyDescent="0.25">
      <c r="A128" s="49">
        <v>4224</v>
      </c>
      <c r="B128" s="51" t="s">
        <v>115</v>
      </c>
      <c r="C128" s="46">
        <f t="shared" si="1"/>
        <v>4</v>
      </c>
      <c r="D128" s="14"/>
      <c r="E128" s="36">
        <v>2</v>
      </c>
      <c r="F128" s="36">
        <v>2</v>
      </c>
      <c r="G128" s="36"/>
      <c r="H128" s="36"/>
      <c r="I128" s="36"/>
    </row>
    <row r="129" spans="1:9" s="8" customFormat="1" ht="17.100000000000001" customHeight="1" x14ac:dyDescent="0.25">
      <c r="A129" s="49">
        <v>4241</v>
      </c>
      <c r="B129" s="51" t="s">
        <v>176</v>
      </c>
      <c r="C129" s="46">
        <f t="shared" si="1"/>
        <v>9</v>
      </c>
      <c r="D129" s="14"/>
      <c r="E129" s="36">
        <v>1</v>
      </c>
      <c r="F129" s="36">
        <v>8</v>
      </c>
      <c r="G129" s="36"/>
      <c r="H129" s="36"/>
      <c r="I129" s="36"/>
    </row>
    <row r="130" spans="1:9" s="8" customFormat="1" ht="17.100000000000001" customHeight="1" x14ac:dyDescent="0.25">
      <c r="A130" s="49">
        <v>4246</v>
      </c>
      <c r="B130" s="51" t="s">
        <v>182</v>
      </c>
      <c r="C130" s="46">
        <f t="shared" si="1"/>
        <v>0</v>
      </c>
      <c r="D130" s="14"/>
      <c r="E130" s="36"/>
      <c r="F130" s="36"/>
      <c r="G130" s="36"/>
      <c r="H130" s="36"/>
      <c r="I130" s="36"/>
    </row>
    <row r="131" spans="1:9" s="8" customFormat="1" ht="17.100000000000001" customHeight="1" x14ac:dyDescent="0.25">
      <c r="A131" s="49">
        <v>4249</v>
      </c>
      <c r="B131" s="50" t="s">
        <v>20</v>
      </c>
      <c r="C131" s="46">
        <f t="shared" si="1"/>
        <v>0</v>
      </c>
      <c r="D131" s="14"/>
      <c r="E131" s="36"/>
      <c r="F131" s="36"/>
      <c r="G131" s="36"/>
      <c r="H131" s="36"/>
      <c r="I131" s="36"/>
    </row>
    <row r="132" spans="1:9" s="8" customFormat="1" ht="17.100000000000001" customHeight="1" x14ac:dyDescent="0.25">
      <c r="A132" s="49">
        <v>4251</v>
      </c>
      <c r="B132" s="50" t="s">
        <v>109</v>
      </c>
      <c r="C132" s="46">
        <f t="shared" si="1"/>
        <v>0</v>
      </c>
      <c r="D132" s="14"/>
      <c r="E132" s="36"/>
      <c r="F132" s="36"/>
      <c r="G132" s="36"/>
      <c r="H132" s="36"/>
      <c r="I132" s="36"/>
    </row>
    <row r="133" spans="1:9" s="8" customFormat="1" ht="17.100000000000001" customHeight="1" x14ac:dyDescent="0.25">
      <c r="A133" s="49">
        <v>4254</v>
      </c>
      <c r="B133" s="50" t="s">
        <v>178</v>
      </c>
      <c r="C133" s="46">
        <f t="shared" si="1"/>
        <v>2</v>
      </c>
      <c r="D133" s="14"/>
      <c r="E133" s="36">
        <v>2</v>
      </c>
      <c r="F133" s="36"/>
      <c r="G133" s="36"/>
      <c r="H133" s="36"/>
      <c r="I133" s="36"/>
    </row>
    <row r="134" spans="1:9" s="8" customFormat="1" ht="17.100000000000001" customHeight="1" x14ac:dyDescent="0.25">
      <c r="A134" s="49">
        <v>4255</v>
      </c>
      <c r="B134" s="50" t="s">
        <v>92</v>
      </c>
      <c r="C134" s="46">
        <f t="shared" si="1"/>
        <v>0</v>
      </c>
      <c r="D134" s="14"/>
      <c r="E134" s="36"/>
      <c r="F134" s="36"/>
      <c r="G134" s="36"/>
      <c r="H134" s="36"/>
      <c r="I134" s="36"/>
    </row>
    <row r="135" spans="1:9" s="8" customFormat="1" ht="17.100000000000001" customHeight="1" x14ac:dyDescent="0.25">
      <c r="A135" s="49">
        <v>4259</v>
      </c>
      <c r="B135" s="50" t="s">
        <v>111</v>
      </c>
      <c r="C135" s="46">
        <f t="shared" si="1"/>
        <v>5</v>
      </c>
      <c r="D135" s="14"/>
      <c r="E135" s="36"/>
      <c r="F135" s="36">
        <v>5</v>
      </c>
      <c r="G135" s="36"/>
      <c r="H135" s="36"/>
      <c r="I135" s="36"/>
    </row>
    <row r="136" spans="1:9" s="8" customFormat="1" ht="17.100000000000001" customHeight="1" x14ac:dyDescent="0.25">
      <c r="A136" s="49">
        <v>4301</v>
      </c>
      <c r="B136" s="50" t="s">
        <v>137</v>
      </c>
      <c r="C136" s="46">
        <f t="shared" si="1"/>
        <v>0</v>
      </c>
      <c r="D136" s="14"/>
      <c r="E136" s="36"/>
      <c r="F136" s="36"/>
      <c r="G136" s="36"/>
      <c r="H136" s="36"/>
      <c r="I136" s="36"/>
    </row>
    <row r="137" spans="1:9" s="8" customFormat="1" ht="17.100000000000001" customHeight="1" x14ac:dyDescent="0.25">
      <c r="A137" s="49">
        <v>4330</v>
      </c>
      <c r="B137" s="50" t="s">
        <v>154</v>
      </c>
      <c r="C137" s="46">
        <f t="shared" si="1"/>
        <v>0</v>
      </c>
      <c r="D137" s="14"/>
      <c r="E137" s="36"/>
      <c r="F137" s="36"/>
      <c r="G137" s="36"/>
      <c r="H137" s="36"/>
      <c r="I137" s="36"/>
    </row>
    <row r="138" spans="1:9" s="8" customFormat="1" ht="17.100000000000001" customHeight="1" x14ac:dyDescent="0.25">
      <c r="A138" s="49">
        <v>4332</v>
      </c>
      <c r="B138" s="50" t="s">
        <v>172</v>
      </c>
      <c r="C138" s="46">
        <f t="shared" si="1"/>
        <v>0</v>
      </c>
      <c r="D138" s="14"/>
      <c r="E138" s="36"/>
      <c r="F138" s="36"/>
      <c r="G138" s="36"/>
      <c r="H138" s="36"/>
      <c r="I138" s="36"/>
    </row>
    <row r="139" spans="1:9" s="8" customFormat="1" ht="17.100000000000001" customHeight="1" x14ac:dyDescent="0.25">
      <c r="A139" s="49">
        <v>4333</v>
      </c>
      <c r="B139" s="50" t="s">
        <v>82</v>
      </c>
      <c r="C139" s="46">
        <f t="shared" si="1"/>
        <v>0</v>
      </c>
      <c r="D139" s="14"/>
      <c r="E139" s="36"/>
      <c r="F139" s="36"/>
      <c r="G139" s="36"/>
      <c r="H139" s="36"/>
      <c r="I139" s="36"/>
    </row>
    <row r="140" spans="1:9" s="8" customFormat="1" ht="17.100000000000001" customHeight="1" x14ac:dyDescent="0.25">
      <c r="A140" s="49">
        <v>4359</v>
      </c>
      <c r="B140" s="50" t="s">
        <v>116</v>
      </c>
      <c r="C140" s="46">
        <f t="shared" si="1"/>
        <v>0</v>
      </c>
      <c r="D140" s="14"/>
      <c r="E140" s="36"/>
      <c r="F140" s="36"/>
      <c r="G140" s="36"/>
      <c r="H140" s="36"/>
      <c r="I140" s="36"/>
    </row>
    <row r="141" spans="1:9" s="8" customFormat="1" ht="17.100000000000001" customHeight="1" x14ac:dyDescent="0.25">
      <c r="A141" s="49">
        <v>4552</v>
      </c>
      <c r="B141" s="50" t="s">
        <v>84</v>
      </c>
      <c r="C141" s="46">
        <f t="shared" si="1"/>
        <v>0</v>
      </c>
      <c r="D141" s="14"/>
      <c r="E141" s="36"/>
      <c r="F141" s="36"/>
      <c r="G141" s="36"/>
      <c r="H141" s="36"/>
      <c r="I141" s="36"/>
    </row>
    <row r="142" spans="1:9" s="8" customFormat="1" ht="17.100000000000001" customHeight="1" x14ac:dyDescent="0.25">
      <c r="A142" s="49">
        <v>4582</v>
      </c>
      <c r="B142" s="50" t="s">
        <v>89</v>
      </c>
      <c r="C142" s="46">
        <f t="shared" si="1"/>
        <v>0</v>
      </c>
      <c r="D142" s="14"/>
      <c r="E142" s="36"/>
      <c r="F142" s="36"/>
      <c r="G142" s="36"/>
      <c r="H142" s="36"/>
      <c r="I142" s="36"/>
    </row>
    <row r="143" spans="1:9" s="8" customFormat="1" ht="17.100000000000001" customHeight="1" x14ac:dyDescent="0.25">
      <c r="A143" s="49">
        <v>5099</v>
      </c>
      <c r="B143" s="50" t="s">
        <v>127</v>
      </c>
      <c r="C143" s="46">
        <f t="shared" si="1"/>
        <v>0</v>
      </c>
      <c r="D143" s="14"/>
      <c r="E143" s="36"/>
      <c r="F143" s="36"/>
      <c r="G143" s="36"/>
      <c r="H143" s="36"/>
      <c r="I143" s="36"/>
    </row>
    <row r="144" spans="1:9" s="8" customFormat="1" ht="17.100000000000001" customHeight="1" x14ac:dyDescent="0.25">
      <c r="A144" s="49">
        <v>5106</v>
      </c>
      <c r="B144" s="50" t="s">
        <v>153</v>
      </c>
      <c r="C144" s="46">
        <f t="shared" si="1"/>
        <v>0</v>
      </c>
      <c r="D144" s="14"/>
      <c r="E144" s="36"/>
      <c r="F144" s="36"/>
      <c r="G144" s="36"/>
      <c r="H144" s="36"/>
      <c r="I144" s="36"/>
    </row>
    <row r="145" spans="1:9" s="8" customFormat="1" ht="17.100000000000001" customHeight="1" x14ac:dyDescent="0.25">
      <c r="A145" s="49">
        <v>5165</v>
      </c>
      <c r="B145" s="50" t="s">
        <v>140</v>
      </c>
      <c r="C145" s="46">
        <f t="shared" si="1"/>
        <v>0</v>
      </c>
      <c r="D145" s="14"/>
      <c r="E145" s="36"/>
      <c r="F145" s="36"/>
      <c r="G145" s="36"/>
      <c r="H145" s="36"/>
      <c r="I145" s="36"/>
    </row>
    <row r="146" spans="1:9" s="8" customFormat="1" ht="17.100000000000001" customHeight="1" x14ac:dyDescent="0.25">
      <c r="A146" s="49">
        <v>5176</v>
      </c>
      <c r="B146" s="50" t="s">
        <v>185</v>
      </c>
      <c r="C146" s="46">
        <f t="shared" si="1"/>
        <v>1</v>
      </c>
      <c r="D146" s="14"/>
      <c r="E146" s="36"/>
      <c r="F146" s="36">
        <v>1</v>
      </c>
      <c r="G146" s="36"/>
      <c r="H146" s="36"/>
      <c r="I146" s="36"/>
    </row>
    <row r="147" spans="1:9" s="8" customFormat="1" ht="17.100000000000001" customHeight="1" x14ac:dyDescent="0.25">
      <c r="A147" s="49">
        <v>5186</v>
      </c>
      <c r="B147" s="50" t="s">
        <v>71</v>
      </c>
      <c r="C147" s="46">
        <f t="shared" si="1"/>
        <v>0</v>
      </c>
      <c r="D147" s="14"/>
      <c r="E147" s="36"/>
      <c r="F147" s="36"/>
      <c r="G147" s="36"/>
      <c r="H147" s="36"/>
      <c r="I147" s="36"/>
    </row>
    <row r="148" spans="1:9" s="8" customFormat="1" ht="17.100000000000001" customHeight="1" x14ac:dyDescent="0.25">
      <c r="A148" s="49">
        <v>5187</v>
      </c>
      <c r="B148" s="52" t="s">
        <v>11</v>
      </c>
      <c r="C148" s="46">
        <f t="shared" si="1"/>
        <v>24</v>
      </c>
      <c r="D148" s="14"/>
      <c r="E148" s="36">
        <v>9</v>
      </c>
      <c r="F148" s="36">
        <v>15</v>
      </c>
      <c r="G148" s="36"/>
      <c r="H148" s="36"/>
      <c r="I148" s="36"/>
    </row>
    <row r="149" spans="1:9" s="8" customFormat="1" ht="17.100000000000001" customHeight="1" x14ac:dyDescent="0.25">
      <c r="A149" s="49">
        <v>5265</v>
      </c>
      <c r="B149" s="52" t="s">
        <v>114</v>
      </c>
      <c r="C149" s="46">
        <f t="shared" si="1"/>
        <v>0</v>
      </c>
      <c r="D149" s="14"/>
      <c r="E149" s="36"/>
      <c r="F149" s="36"/>
      <c r="G149" s="36"/>
      <c r="H149" s="36"/>
      <c r="I149" s="36"/>
    </row>
    <row r="150" spans="1:9" s="8" customFormat="1" ht="17.100000000000001" customHeight="1" x14ac:dyDescent="0.25">
      <c r="A150" s="49">
        <v>5267</v>
      </c>
      <c r="B150" s="52" t="s">
        <v>118</v>
      </c>
      <c r="C150" s="46">
        <f t="shared" si="1"/>
        <v>1</v>
      </c>
      <c r="D150" s="14"/>
      <c r="E150" s="36"/>
      <c r="F150" s="36">
        <v>1</v>
      </c>
      <c r="G150" s="36"/>
      <c r="H150" s="36"/>
      <c r="I150" s="36"/>
    </row>
    <row r="151" spans="1:9" s="8" customFormat="1" ht="17.100000000000001" customHeight="1" x14ac:dyDescent="0.25">
      <c r="A151" s="49">
        <v>5291</v>
      </c>
      <c r="B151" s="52" t="s">
        <v>179</v>
      </c>
      <c r="C151" s="46">
        <f t="shared" si="1"/>
        <v>0</v>
      </c>
      <c r="D151" s="14"/>
      <c r="E151" s="36"/>
      <c r="F151" s="36"/>
      <c r="G151" s="36"/>
      <c r="H151" s="36"/>
      <c r="I151" s="36"/>
    </row>
    <row r="152" spans="1:9" s="8" customFormat="1" ht="17.100000000000001" customHeight="1" x14ac:dyDescent="0.25">
      <c r="A152" s="49">
        <v>5292</v>
      </c>
      <c r="B152" s="52" t="s">
        <v>105</v>
      </c>
      <c r="C152" s="46">
        <f t="shared" si="1"/>
        <v>8</v>
      </c>
      <c r="D152" s="14"/>
      <c r="E152" s="36"/>
      <c r="F152" s="36">
        <v>8</v>
      </c>
      <c r="G152" s="36"/>
      <c r="H152" s="36"/>
      <c r="I152" s="36"/>
    </row>
    <row r="153" spans="1:9" s="8" customFormat="1" ht="17.100000000000001" customHeight="1" x14ac:dyDescent="0.25">
      <c r="A153" s="49">
        <v>5333</v>
      </c>
      <c r="B153" s="52" t="s">
        <v>145</v>
      </c>
      <c r="C153" s="46">
        <f t="shared" si="1"/>
        <v>0</v>
      </c>
      <c r="D153" s="14"/>
      <c r="E153" s="36"/>
      <c r="F153" s="36"/>
      <c r="G153" s="36"/>
      <c r="H153" s="36"/>
      <c r="I153" s="36"/>
    </row>
    <row r="154" spans="1:9" s="8" customFormat="1" ht="17.100000000000001" customHeight="1" x14ac:dyDescent="0.25">
      <c r="A154" s="49">
        <v>5359</v>
      </c>
      <c r="B154" s="52" t="s">
        <v>132</v>
      </c>
      <c r="C154" s="46">
        <f t="shared" si="1"/>
        <v>0</v>
      </c>
      <c r="D154" s="14"/>
      <c r="E154" s="36"/>
      <c r="F154" s="36"/>
      <c r="G154" s="36"/>
      <c r="H154" s="36"/>
      <c r="I154" s="36"/>
    </row>
    <row r="155" spans="1:9" s="8" customFormat="1" ht="17.100000000000001" customHeight="1" x14ac:dyDescent="0.25">
      <c r="A155" s="49">
        <v>5386</v>
      </c>
      <c r="B155" s="52" t="s">
        <v>143</v>
      </c>
      <c r="C155" s="46">
        <f>E155+F155+G155+H155+I155</f>
        <v>5</v>
      </c>
      <c r="D155" s="14"/>
      <c r="E155" s="22"/>
      <c r="F155" s="22">
        <v>5</v>
      </c>
      <c r="G155" s="22"/>
      <c r="H155" s="22"/>
      <c r="I155" s="22"/>
    </row>
    <row r="156" spans="1:9" s="8" customFormat="1" ht="17.100000000000001" customHeight="1" x14ac:dyDescent="0.25">
      <c r="A156" s="49">
        <v>5392</v>
      </c>
      <c r="B156" s="52" t="s">
        <v>183</v>
      </c>
      <c r="C156" s="46">
        <f>E156+F156+G156+H156+I156</f>
        <v>0</v>
      </c>
      <c r="D156" s="14"/>
      <c r="E156" s="22"/>
      <c r="F156" s="22"/>
      <c r="G156" s="22"/>
      <c r="H156" s="22"/>
      <c r="I156" s="22"/>
    </row>
    <row r="157" spans="1:9" s="8" customFormat="1" ht="17.100000000000001" customHeight="1" x14ac:dyDescent="0.25">
      <c r="A157" s="49">
        <v>5428</v>
      </c>
      <c r="B157" s="50" t="s">
        <v>83</v>
      </c>
      <c r="C157" s="46">
        <f t="shared" si="1"/>
        <v>0</v>
      </c>
      <c r="D157" s="14"/>
      <c r="E157" s="36"/>
      <c r="F157" s="36"/>
      <c r="G157" s="36"/>
      <c r="H157" s="36"/>
      <c r="I157" s="36"/>
    </row>
    <row r="158" spans="1:9" s="8" customFormat="1" ht="17.100000000000001" customHeight="1" x14ac:dyDescent="0.25">
      <c r="A158" s="49">
        <v>5501</v>
      </c>
      <c r="B158" s="50" t="s">
        <v>126</v>
      </c>
      <c r="C158" s="46">
        <f t="shared" si="1"/>
        <v>0</v>
      </c>
      <c r="D158" s="14"/>
      <c r="E158" s="36"/>
      <c r="F158" s="36"/>
      <c r="G158" s="36"/>
      <c r="H158" s="36"/>
      <c r="I158" s="36"/>
    </row>
    <row r="159" spans="1:9" s="8" customFormat="1" ht="17.100000000000001" customHeight="1" x14ac:dyDescent="0.25">
      <c r="A159" s="49">
        <v>5505</v>
      </c>
      <c r="B159" s="50" t="s">
        <v>119</v>
      </c>
      <c r="C159" s="46">
        <f t="shared" si="1"/>
        <v>0</v>
      </c>
      <c r="D159" s="14"/>
      <c r="E159" s="36"/>
      <c r="F159" s="36"/>
      <c r="G159" s="36"/>
      <c r="H159" s="36"/>
      <c r="I159" s="36"/>
    </row>
    <row r="160" spans="1:9" s="8" customFormat="1" ht="17.100000000000001" customHeight="1" x14ac:dyDescent="0.25">
      <c r="A160" s="49">
        <v>5721</v>
      </c>
      <c r="B160" s="50" t="s">
        <v>13</v>
      </c>
      <c r="C160" s="46">
        <f t="shared" si="1"/>
        <v>0</v>
      </c>
      <c r="D160" s="14"/>
      <c r="E160" s="22"/>
      <c r="F160" s="22"/>
      <c r="G160" s="22"/>
      <c r="H160" s="22"/>
      <c r="I160" s="22"/>
    </row>
    <row r="161" spans="1:9" s="8" customFormat="1" ht="17.100000000000001" customHeight="1" x14ac:dyDescent="0.25">
      <c r="A161" s="49">
        <v>6083</v>
      </c>
      <c r="B161" s="50" t="s">
        <v>75</v>
      </c>
      <c r="C161" s="46">
        <f t="shared" si="1"/>
        <v>3</v>
      </c>
      <c r="D161" s="14"/>
      <c r="E161" s="36">
        <v>3</v>
      </c>
      <c r="F161" s="36"/>
      <c r="G161" s="36"/>
      <c r="H161" s="36"/>
      <c r="I161" s="36"/>
    </row>
    <row r="162" spans="1:9" s="8" customFormat="1" ht="17.100000000000001" customHeight="1" x14ac:dyDescent="0.25">
      <c r="A162" s="49">
        <v>6170</v>
      </c>
      <c r="B162" s="50" t="s">
        <v>104</v>
      </c>
      <c r="C162" s="46">
        <f t="shared" si="1"/>
        <v>0</v>
      </c>
      <c r="D162" s="14"/>
      <c r="E162" s="36"/>
      <c r="F162" s="36"/>
      <c r="G162" s="36"/>
      <c r="H162" s="36"/>
      <c r="I162" s="36"/>
    </row>
    <row r="163" spans="1:9" s="8" customFormat="1" ht="17.100000000000001" customHeight="1" x14ac:dyDescent="0.25">
      <c r="A163" s="49">
        <v>7033</v>
      </c>
      <c r="B163" s="50" t="s">
        <v>144</v>
      </c>
      <c r="C163" s="46">
        <f t="shared" si="1"/>
        <v>0</v>
      </c>
      <c r="D163" s="14"/>
      <c r="E163" s="36"/>
      <c r="F163" s="36"/>
      <c r="G163" s="36"/>
      <c r="H163" s="36"/>
      <c r="I163" s="36"/>
    </row>
    <row r="164" spans="1:9" s="8" customFormat="1" ht="17.100000000000001" customHeight="1" x14ac:dyDescent="0.25">
      <c r="A164" s="49">
        <v>9000</v>
      </c>
      <c r="B164" s="50" t="s">
        <v>106</v>
      </c>
      <c r="C164" s="46">
        <f t="shared" ref="C164" si="2">E164+F164+G164+H164+I164</f>
        <v>0</v>
      </c>
      <c r="D164" s="14"/>
      <c r="E164" s="22"/>
      <c r="F164" s="22"/>
      <c r="G164" s="22"/>
      <c r="H164" s="22"/>
      <c r="I164" s="22"/>
    </row>
    <row r="165" spans="1:9" s="8" customFormat="1" ht="14.25" customHeight="1" x14ac:dyDescent="0.25">
      <c r="A165" s="40"/>
      <c r="B165" s="41"/>
      <c r="C165" s="1"/>
      <c r="D165" s="14"/>
      <c r="E165" s="31"/>
      <c r="F165" s="31"/>
      <c r="G165" s="31"/>
      <c r="H165" s="31"/>
      <c r="I165" s="31"/>
    </row>
    <row r="166" spans="1:9" s="8" customFormat="1" ht="18" customHeight="1" x14ac:dyDescent="0.25">
      <c r="A166" s="24"/>
      <c r="B166" s="25"/>
      <c r="C166" s="1"/>
      <c r="D166" s="14"/>
      <c r="E166" s="29"/>
      <c r="F166" s="29"/>
      <c r="G166" s="29"/>
      <c r="H166" s="29"/>
      <c r="I166" s="29"/>
    </row>
    <row r="167" spans="1:9" ht="18" customHeight="1" x14ac:dyDescent="0.25">
      <c r="B167" s="3"/>
    </row>
    <row r="168" spans="1:9" ht="18" customHeight="1" x14ac:dyDescent="0.25">
      <c r="B168" s="7"/>
    </row>
    <row r="169" spans="1:9" ht="18" customHeight="1" x14ac:dyDescent="0.25"/>
    <row r="170" spans="1:9" ht="18" customHeight="1" x14ac:dyDescent="0.25"/>
    <row r="173" spans="1:9" x14ac:dyDescent="0.25">
      <c r="A173"/>
      <c r="B173"/>
    </row>
  </sheetData>
  <autoFilter ref="A11:I164">
    <sortState ref="A12:I92">
      <sortCondition ref="A11:A92"/>
    </sortState>
  </autoFilter>
  <mergeCells count="2">
    <mergeCell ref="B5:C5"/>
    <mergeCell ref="A8:D8"/>
  </mergeCells>
  <pageMargins left="0.70833333333333304" right="0.70833333333333304" top="0.74791666666666701" bottom="0.74791666666666701" header="0.511811023622047" footer="0.511811023622047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Famarcia HGCC 2023</dc:creator>
  <dc:description/>
  <cp:lastModifiedBy>Soporte</cp:lastModifiedBy>
  <cp:revision>6</cp:revision>
  <cp:lastPrinted>2025-04-21T18:12:42Z</cp:lastPrinted>
  <dcterms:created xsi:type="dcterms:W3CDTF">2023-09-07T17:41:01Z</dcterms:created>
  <dcterms:modified xsi:type="dcterms:W3CDTF">2025-04-30T17:57:50Z</dcterms:modified>
  <dc:language>es-MX</dc:language>
</cp:coreProperties>
</file>