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Mechanical Integration\"/>
    </mc:Choice>
  </mc:AlternateContent>
  <bookViews>
    <workbookView xWindow="0" yWindow="0" windowWidth="24000" windowHeight="8910"/>
  </bookViews>
  <sheets>
    <sheet name="Sheet3" sheetId="1" r:id="rId1"/>
  </sheets>
  <definedNames>
    <definedName name="_xlnm._FilterDatabase" localSheetId="0" hidden="1">Sheet3!$A$4:$K$8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5" i="1" l="1"/>
  <c r="J7" i="1"/>
  <c r="J8" i="1"/>
</calcChain>
</file>

<file path=xl/sharedStrings.xml><?xml version="1.0" encoding="utf-8"?>
<sst xmlns="http://schemas.openxmlformats.org/spreadsheetml/2006/main" count="38" uniqueCount="33">
  <si>
    <t>Nuts and Bolts</t>
  </si>
  <si>
    <t>McMaster</t>
  </si>
  <si>
    <t>Channel Connectors</t>
  </si>
  <si>
    <t>Structural</t>
  </si>
  <si>
    <t>S6</t>
  </si>
  <si>
    <t>ServoCity</t>
  </si>
  <si>
    <t>.5”D Collared Clamp</t>
  </si>
  <si>
    <t>6157K14</t>
  </si>
  <si>
    <t>S22</t>
  </si>
  <si>
    <t>0.5”D Collar Clamp</t>
  </si>
  <si>
    <t>S16</t>
  </si>
  <si>
    <t>0.5 x 3Ft Aluminum Rod</t>
  </si>
  <si>
    <t>https://www.mcmaster.com/#92949a144/=18njs1n</t>
  </si>
  <si>
    <t>92949A144</t>
  </si>
  <si>
    <t>B1</t>
  </si>
  <si>
    <t>#6-32 x 1/4 Screw</t>
  </si>
  <si>
    <t>Link</t>
  </si>
  <si>
    <t>Cost to Project</t>
  </si>
  <si>
    <t>Price</t>
  </si>
  <si>
    <t>Project Section</t>
  </si>
  <si>
    <t>Model/Config (If applicable)</t>
  </si>
  <si>
    <t>Ref</t>
  </si>
  <si>
    <t>Brand</t>
  </si>
  <si>
    <t>SOLD IN PACKS OF</t>
  </si>
  <si>
    <t>Qty In project</t>
  </si>
  <si>
    <t>Qty to Buy</t>
  </si>
  <si>
    <t>Part</t>
  </si>
  <si>
    <t>Total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</si>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</sst>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44" fontId="0" fillId="0" borderId="0" xfId="0" applyNumberFormat="1" applyFont="1" applyAlignme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 vertical="center" wrapText="1"/>
    </xf>
    <xf numFmtId="44" fontId="0" fillId="0" borderId="1" xfId="0" applyNumberFormat="1" applyFont="1" applyFill="1" applyBorder="1" applyAlignment="1">
      <alignment vertical="center"/>
    </xf>
    <xf numFmtId="44" fontId="4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rvocity.com/channel-connector-plate-a" TargetMode="External"/><Relationship Id="rId1" Type="http://schemas.openxmlformats.org/officeDocument/2006/relationships/hyperlink" Target="https://www.servocity.com/aluminum-clamp-coll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B12" sqref="B12"/>
    </sheetView>
  </sheetViews>
  <sheetFormatPr defaultColWidth="9.1328125" defaultRowHeight="14.25" x14ac:dyDescent="0.45"/>
  <cols>
    <col min="1" max="1" width="27.73046875" style="1" bestFit="1" customWidth="1"/>
    <col min="2" max="3" width="13" style="1" bestFit="1" customWidth="1"/>
    <col min="4" max="4" width="13.1328125" style="1" bestFit="1" customWidth="1"/>
    <col min="5" max="5" width="12.59765625" style="1" bestFit="1" customWidth="1"/>
    <col min="6" max="6" width="9.73046875" style="1" bestFit="1" customWidth="1"/>
    <col min="7" max="7" width="38.265625" style="1" bestFit="1" customWidth="1"/>
    <col min="8" max="8" width="13.86328125" style="1" bestFit="1" customWidth="1"/>
    <col min="9" max="9" width="13.265625" style="1" bestFit="1" customWidth="1"/>
    <col min="10" max="10" width="22.86328125" style="1" bestFit="1" customWidth="1"/>
    <col min="11" max="11" width="29.1328125" style="1" customWidth="1"/>
    <col min="12" max="16384" width="9.1328125" style="1"/>
  </cols>
  <sheetData>
    <row r="1" spans="1:26" ht="32.65" customHeight="1" x14ac:dyDescent="0.45">
      <c r="A1" s="20" t="s">
        <v>30</v>
      </c>
      <c r="B1" s="21"/>
      <c r="C1" s="21"/>
      <c r="D1" s="21"/>
      <c r="E1" s="21"/>
      <c r="F1" s="21"/>
      <c r="G1" s="21"/>
      <c r="H1" s="21"/>
      <c r="I1" s="22"/>
      <c r="J1" s="21"/>
      <c r="K1" s="21"/>
      <c r="L1" s="21"/>
    </row>
    <row r="2" spans="1:26" ht="27.4" customHeight="1" x14ac:dyDescent="0.4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26" ht="27" customHeight="1" x14ac:dyDescent="0.45">
      <c r="A3" s="24" t="s">
        <v>32</v>
      </c>
      <c r="B3" s="24"/>
      <c r="C3" s="24"/>
      <c r="D3" s="24"/>
      <c r="E3" s="24"/>
      <c r="F3" s="24"/>
      <c r="G3" s="25"/>
      <c r="H3" s="25"/>
      <c r="I3" s="26"/>
      <c r="J3" s="25"/>
      <c r="K3" s="25"/>
      <c r="L3" s="25"/>
    </row>
    <row r="4" spans="1:26" ht="36.4" thickBot="1" x14ac:dyDescent="0.5">
      <c r="A4" s="6" t="s">
        <v>26</v>
      </c>
      <c r="B4" s="6" t="s">
        <v>25</v>
      </c>
      <c r="C4" s="6" t="s">
        <v>24</v>
      </c>
      <c r="D4" s="6" t="s">
        <v>23</v>
      </c>
      <c r="E4" s="4" t="s">
        <v>22</v>
      </c>
      <c r="F4" s="4" t="s">
        <v>21</v>
      </c>
      <c r="G4" s="6" t="s">
        <v>20</v>
      </c>
      <c r="H4" s="6" t="s">
        <v>19</v>
      </c>
      <c r="I4" s="5" t="s">
        <v>18</v>
      </c>
      <c r="J4" s="4" t="s">
        <v>17</v>
      </c>
      <c r="K4" s="4" t="s">
        <v>16</v>
      </c>
    </row>
    <row r="5" spans="1:26" ht="14.25" customHeight="1" x14ac:dyDescent="0.45">
      <c r="A5" s="7" t="s">
        <v>15</v>
      </c>
      <c r="B5" s="15">
        <v>100</v>
      </c>
      <c r="C5" s="15">
        <v>20</v>
      </c>
      <c r="D5" s="16">
        <v>100</v>
      </c>
      <c r="E5" s="15" t="s">
        <v>1</v>
      </c>
      <c r="F5" s="15" t="s">
        <v>14</v>
      </c>
      <c r="G5" s="17" t="s">
        <v>13</v>
      </c>
      <c r="H5" s="15" t="s">
        <v>0</v>
      </c>
      <c r="I5" s="18">
        <v>4.49</v>
      </c>
      <c r="J5" s="18">
        <f>B5/D5*I5</f>
        <v>4.49</v>
      </c>
      <c r="K5" s="8" t="s">
        <v>12</v>
      </c>
      <c r="L5" s="3"/>
    </row>
    <row r="6" spans="1:26" ht="14.25" customHeight="1" x14ac:dyDescent="0.45">
      <c r="A6" s="10" t="s">
        <v>11</v>
      </c>
      <c r="B6" s="11">
        <v>1</v>
      </c>
      <c r="C6" s="11">
        <v>1</v>
      </c>
      <c r="D6" s="12">
        <v>1</v>
      </c>
      <c r="E6" s="11" t="s">
        <v>1</v>
      </c>
      <c r="F6" s="11" t="s">
        <v>10</v>
      </c>
      <c r="G6" s="13" t="s">
        <v>28</v>
      </c>
      <c r="H6" s="11" t="s">
        <v>3</v>
      </c>
      <c r="I6" s="19">
        <v>23.16</v>
      </c>
      <c r="J6" s="19">
        <v>23.16</v>
      </c>
      <c r="K6" s="14" t="s">
        <v>29</v>
      </c>
      <c r="L6" s="2"/>
    </row>
    <row r="7" spans="1:26" ht="14.25" customHeight="1" x14ac:dyDescent="0.45">
      <c r="A7" s="7" t="s">
        <v>9</v>
      </c>
      <c r="B7" s="15">
        <v>6</v>
      </c>
      <c r="C7" s="15">
        <v>6</v>
      </c>
      <c r="D7" s="16">
        <v>1</v>
      </c>
      <c r="E7" s="15" t="s">
        <v>1</v>
      </c>
      <c r="F7" s="15" t="s">
        <v>8</v>
      </c>
      <c r="G7" s="17" t="s">
        <v>7</v>
      </c>
      <c r="H7" s="15" t="s">
        <v>3</v>
      </c>
      <c r="I7" s="18">
        <v>2.2599999999999998</v>
      </c>
      <c r="J7" s="18">
        <f>B7/D7*I7</f>
        <v>13.559999999999999</v>
      </c>
      <c r="K7" s="8" t="s">
        <v>6</v>
      </c>
      <c r="L7" s="2"/>
    </row>
    <row r="8" spans="1:26" ht="14.25" customHeight="1" x14ac:dyDescent="0.45">
      <c r="A8" s="7" t="s">
        <v>2</v>
      </c>
      <c r="B8" s="15">
        <v>8</v>
      </c>
      <c r="C8" s="15">
        <v>8</v>
      </c>
      <c r="D8" s="16">
        <v>2</v>
      </c>
      <c r="E8" s="15" t="s">
        <v>5</v>
      </c>
      <c r="F8" s="15" t="s">
        <v>4</v>
      </c>
      <c r="G8" s="17">
        <v>545532</v>
      </c>
      <c r="H8" s="15" t="s">
        <v>3</v>
      </c>
      <c r="I8" s="18">
        <v>3.99</v>
      </c>
      <c r="J8" s="18">
        <f>B8/D8*I8</f>
        <v>15.96</v>
      </c>
      <c r="K8" s="8" t="s">
        <v>2</v>
      </c>
      <c r="L8" s="2"/>
      <c r="X8" s="2"/>
      <c r="Y8" s="2"/>
      <c r="Z8" s="2"/>
    </row>
    <row r="11" spans="1:26" x14ac:dyDescent="0.45">
      <c r="J11" s="9">
        <f>SUM(J5:J8)</f>
        <v>57.169999999999995</v>
      </c>
      <c r="K11" s="1" t="s">
        <v>27</v>
      </c>
    </row>
  </sheetData>
  <autoFilter ref="A4:K8">
    <sortState ref="A2:M31">
      <sortCondition ref="F1:F31"/>
    </sortState>
  </autoFilter>
  <mergeCells count="1">
    <mergeCell ref="A1:L1"/>
  </mergeCells>
  <hyperlinks>
    <hyperlink ref="K7" r:id="rId1" location="368=229"/>
    <hyperlink ref="K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2018-02-27T00:12:14Z</dcterms:created>
  <dcterms:modified xsi:type="dcterms:W3CDTF">2018-04-16T22:54:27Z</dcterms:modified>
</cp:coreProperties>
</file>