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Rocker-Bogie\"/>
    </mc:Choice>
  </mc:AlternateContent>
  <bookViews>
    <workbookView xWindow="0" yWindow="0" windowWidth="24000" windowHeight="8910"/>
  </bookViews>
  <sheets>
    <sheet name="Rocker-Bogi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1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 l="1"/>
</calcChain>
</file>

<file path=xl/sharedStrings.xml><?xml version="1.0" encoding="utf-8"?>
<sst xmlns="http://schemas.openxmlformats.org/spreadsheetml/2006/main" count="108" uniqueCount="76">
  <si>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</si>
  <si>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</si>
  <si>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</si>
  <si>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</si>
  <si>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</si>
  <si>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</si>
  <si>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</si>
  <si>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</si>
  <si>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</si>
  <si>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</si>
  <si>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</si>
  <si>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#6-32 x 1/4 Screw</t>
  </si>
  <si>
    <t>McMaster</t>
  </si>
  <si>
    <t>B1</t>
  </si>
  <si>
    <t>92949A144</t>
  </si>
  <si>
    <t>Nuts and Bolts</t>
  </si>
  <si>
    <t>https://www.mcmaster.com/#92949a144/=18njs1n</t>
  </si>
  <si>
    <t>#6-32 Locknuts</t>
  </si>
  <si>
    <t>B11</t>
  </si>
  <si>
    <t>90631A007</t>
  </si>
  <si>
    <t>https://www.mcmaster.com/#90631A007</t>
  </si>
  <si>
    <t>#6-32 x 3/8 Screw</t>
  </si>
  <si>
    <t>B2</t>
  </si>
  <si>
    <t>92949A146</t>
  </si>
  <si>
    <t>#6-32 x 1/2 Screw</t>
  </si>
  <si>
    <t>B3</t>
  </si>
  <si>
    <t>92196A148</t>
  </si>
  <si>
    <t>0.5”D Collar Clamp</t>
  </si>
  <si>
    <t>S22</t>
  </si>
  <si>
    <t>6157K14</t>
  </si>
  <si>
    <t>Structural</t>
  </si>
  <si>
    <t>.5”D Collared Clamp</t>
  </si>
  <si>
    <t>#6 x 1/4 Spacer</t>
  </si>
  <si>
    <t>T1</t>
  </si>
  <si>
    <t>92510A442</t>
  </si>
  <si>
    <t>https://www.mcmaster.com/#92510A442</t>
  </si>
  <si>
    <t>#6 Washer</t>
  </si>
  <si>
    <t>W1</t>
  </si>
  <si>
    <t>92141A008</t>
  </si>
  <si>
    <t>https://www.mcmaster.com/#92141A008</t>
  </si>
  <si>
    <t>0.5" Washers</t>
  </si>
  <si>
    <t>W3</t>
  </si>
  <si>
    <t>91545A280</t>
  </si>
  <si>
    <t>https://www.mcmaster.com/#91545A280</t>
  </si>
  <si>
    <t>1.5” U Channel</t>
  </si>
  <si>
    <t>ServoCity</t>
  </si>
  <si>
    <t>S1</t>
  </si>
  <si>
    <t>0.5” Pillow Block</t>
  </si>
  <si>
    <t>S11</t>
  </si>
  <si>
    <t>½” Pillow Block</t>
  </si>
  <si>
    <t>3 Inch Channel</t>
  </si>
  <si>
    <t>S2</t>
  </si>
  <si>
    <t>3” U Channel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</si>
  <si>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</si>
  <si>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</si>
  <si>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</si>
  <si>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</si>
  <si>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</si>
  <si>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</si>
  <si>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</si>
  <si>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</si>
  <si>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3.75 Inch Channel</t>
  </si>
  <si>
    <t>S3</t>
  </si>
  <si>
    <t>3.75” U Channel</t>
  </si>
  <si>
    <t>0.5” Face Tapped Clamping Hub</t>
  </si>
  <si>
    <t>S13</t>
  </si>
  <si>
    <t>.5”D Face Tapped Clamping Hub</t>
  </si>
  <si>
    <t>0.5 x 4 inch aluminum tube</t>
  </si>
  <si>
    <t>S18</t>
  </si>
  <si>
    <t>https://www.servocity.com/0-500-1-2-aluminum-tubing#371=455</t>
  </si>
  <si>
    <t>https://www.mcmaster.com/#92949A146</t>
  </si>
  <si>
    <t>https://www.mcmaster.com/#92949A148</t>
  </si>
  <si>
    <t>Total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</si>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</sst>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333333"/>
      <name val="Arial"/>
      <family val="2"/>
    </font>
    <font>
      <sz val="11"/>
      <color rgb="FF2F2F2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44" fontId="0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0" xfId="0" applyFont="1"/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6" fillId="0" borderId="2" xfId="1" applyFont="1" applyFill="1" applyBorder="1" applyAlignment="1">
      <alignment horizontal="right" vertical="center"/>
    </xf>
    <xf numFmtId="0" fontId="6" fillId="0" borderId="2" xfId="1" applyFont="1" applyBorder="1" applyAlignment="1">
      <alignment horizontal="right" vertical="center"/>
    </xf>
    <xf numFmtId="44" fontId="0" fillId="0" borderId="0" xfId="0" applyNumberFormat="1" applyFont="1" applyAlignment="1"/>
    <xf numFmtId="0" fontId="1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flat-bracket-f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1-50-channel" TargetMode="External"/><Relationship Id="rId7" Type="http://schemas.openxmlformats.org/officeDocument/2006/relationships/hyperlink" Target="https://www.servocity.com/channel-connector-plate-a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ervocity.com/aluminum-clamp-collar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9-0-channel" TargetMode="External"/><Relationship Id="rId11" Type="http://schemas.openxmlformats.org/officeDocument/2006/relationships/hyperlink" Target="https://www.servocity.com/0-500-1-2-aluminum-tubing" TargetMode="External"/><Relationship Id="rId5" Type="http://schemas.openxmlformats.org/officeDocument/2006/relationships/hyperlink" Target="https://www.servocity.com/3-0-channel" TargetMode="External"/><Relationship Id="rId10" Type="http://schemas.openxmlformats.org/officeDocument/2006/relationships/hyperlink" Target="https://www.servocity.com/770-clamping-hubs" TargetMode="External"/><Relationship Id="rId4" Type="http://schemas.openxmlformats.org/officeDocument/2006/relationships/hyperlink" Target="https://www.servocity.com/0-500-1-2-bore-flat-bearing-mount" TargetMode="External"/><Relationship Id="rId9" Type="http://schemas.openxmlformats.org/officeDocument/2006/relationships/hyperlink" Target="https://www.servocity.com/3-75-channel" TargetMode="External"/><Relationship Id="rId14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A4" sqref="A4"/>
    </sheetView>
  </sheetViews>
  <sheetFormatPr defaultColWidth="9" defaultRowHeight="14.25" x14ac:dyDescent="0.45"/>
  <cols>
    <col min="1" max="1" width="40.265625" style="4" customWidth="1"/>
    <col min="2" max="2" width="12.19921875" style="4" customWidth="1"/>
    <col min="3" max="3" width="13" style="4" customWidth="1"/>
    <col min="4" max="4" width="13.265625" style="4" customWidth="1"/>
    <col min="5" max="5" width="13.06640625" style="4" customWidth="1"/>
    <col min="6" max="6" width="8.59765625" style="4" customWidth="1"/>
    <col min="7" max="7" width="17.06640625" style="4" customWidth="1"/>
    <col min="8" max="8" width="17.53125" style="4" customWidth="1"/>
    <col min="9" max="9" width="7.59765625" style="4" bestFit="1" customWidth="1"/>
    <col min="10" max="10" width="16" style="4" bestFit="1" customWidth="1"/>
    <col min="11" max="11" width="68.73046875" style="4" bestFit="1" customWidth="1"/>
    <col min="12" max="16384" width="9" style="4"/>
  </cols>
  <sheetData>
    <row r="1" spans="1:26" ht="32.65" customHeight="1" x14ac:dyDescent="0.45">
      <c r="A1" s="21" t="s">
        <v>73</v>
      </c>
      <c r="B1" s="22"/>
      <c r="C1" s="22"/>
      <c r="D1" s="22"/>
      <c r="E1" s="22"/>
      <c r="F1" s="22"/>
      <c r="G1" s="22"/>
      <c r="H1" s="22"/>
      <c r="I1" s="23"/>
      <c r="J1" s="22"/>
      <c r="K1" s="22"/>
      <c r="L1" s="22"/>
    </row>
    <row r="2" spans="1:26" ht="27.4" customHeight="1" x14ac:dyDescent="0.45">
      <c r="A2" s="24" t="s">
        <v>74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6" ht="27" customHeight="1" x14ac:dyDescent="0.45">
      <c r="A3" s="25" t="s">
        <v>75</v>
      </c>
      <c r="B3" s="25"/>
      <c r="C3" s="25"/>
      <c r="D3" s="25"/>
      <c r="E3" s="25"/>
      <c r="F3" s="25"/>
      <c r="G3" s="26"/>
      <c r="H3" s="26"/>
      <c r="I3" s="27"/>
      <c r="J3" s="26"/>
      <c r="K3" s="26"/>
      <c r="L3" s="26"/>
    </row>
    <row r="4" spans="1:26" ht="72.400000000000006" thickBot="1" x14ac:dyDescent="0.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1" t="s">
        <v>6</v>
      </c>
      <c r="H4" s="1" t="s">
        <v>7</v>
      </c>
      <c r="I4" s="3" t="s">
        <v>8</v>
      </c>
      <c r="J4" s="2" t="s">
        <v>9</v>
      </c>
      <c r="K4" s="2" t="s">
        <v>10</v>
      </c>
    </row>
    <row r="5" spans="1:26" ht="14.25" customHeight="1" x14ac:dyDescent="0.45">
      <c r="A5" s="5" t="s">
        <v>11</v>
      </c>
      <c r="B5" s="6">
        <v>100</v>
      </c>
      <c r="C5" s="6">
        <v>8</v>
      </c>
      <c r="D5" s="7">
        <v>100</v>
      </c>
      <c r="E5" s="6" t="s">
        <v>12</v>
      </c>
      <c r="F5" s="6" t="s">
        <v>13</v>
      </c>
      <c r="G5" s="5" t="s">
        <v>14</v>
      </c>
      <c r="H5" s="6" t="s">
        <v>15</v>
      </c>
      <c r="I5" s="8">
        <v>3.45</v>
      </c>
      <c r="J5" s="8">
        <f t="shared" ref="J5:J19" si="0">B5/D5*I5</f>
        <v>3.45</v>
      </c>
      <c r="K5" s="18" t="s">
        <v>16</v>
      </c>
      <c r="L5" s="10"/>
    </row>
    <row r="6" spans="1:26" ht="14.25" customHeight="1" x14ac:dyDescent="0.45">
      <c r="A6" s="5" t="s">
        <v>17</v>
      </c>
      <c r="B6" s="6">
        <v>100</v>
      </c>
      <c r="C6" s="6">
        <v>60</v>
      </c>
      <c r="D6" s="7">
        <v>100</v>
      </c>
      <c r="E6" s="6" t="s">
        <v>12</v>
      </c>
      <c r="F6" s="6" t="s">
        <v>18</v>
      </c>
      <c r="G6" s="5" t="s">
        <v>19</v>
      </c>
      <c r="H6" s="6" t="s">
        <v>15</v>
      </c>
      <c r="I6" s="8">
        <v>2.61</v>
      </c>
      <c r="J6" s="8">
        <f t="shared" si="0"/>
        <v>2.61</v>
      </c>
      <c r="K6" s="9" t="s">
        <v>20</v>
      </c>
      <c r="L6" s="10"/>
      <c r="X6" s="10"/>
      <c r="Y6" s="10"/>
      <c r="Z6" s="10"/>
    </row>
    <row r="7" spans="1:26" ht="14.25" customHeight="1" x14ac:dyDescent="0.45">
      <c r="A7" s="5" t="s">
        <v>21</v>
      </c>
      <c r="B7" s="6">
        <v>100</v>
      </c>
      <c r="C7" s="6">
        <v>64</v>
      </c>
      <c r="D7" s="7">
        <v>100</v>
      </c>
      <c r="E7" s="6" t="s">
        <v>12</v>
      </c>
      <c r="F7" s="6" t="s">
        <v>22</v>
      </c>
      <c r="G7" s="5" t="s">
        <v>23</v>
      </c>
      <c r="H7" s="6" t="s">
        <v>15</v>
      </c>
      <c r="I7" s="8">
        <v>3.72</v>
      </c>
      <c r="J7" s="8">
        <f t="shared" si="0"/>
        <v>3.72</v>
      </c>
      <c r="K7" s="19" t="s">
        <v>70</v>
      </c>
      <c r="L7" s="10"/>
      <c r="X7" s="10"/>
      <c r="Y7" s="10"/>
      <c r="Z7" s="10"/>
    </row>
    <row r="8" spans="1:26" ht="14.25" customHeight="1" x14ac:dyDescent="0.45">
      <c r="A8" s="5" t="s">
        <v>24</v>
      </c>
      <c r="B8" s="6">
        <v>100</v>
      </c>
      <c r="C8" s="6">
        <v>40</v>
      </c>
      <c r="D8" s="7">
        <v>100</v>
      </c>
      <c r="E8" s="6" t="s">
        <v>12</v>
      </c>
      <c r="F8" s="6" t="s">
        <v>25</v>
      </c>
      <c r="G8" s="12" t="s">
        <v>26</v>
      </c>
      <c r="H8" s="6" t="s">
        <v>15</v>
      </c>
      <c r="I8" s="8">
        <v>3.72</v>
      </c>
      <c r="J8" s="8">
        <f t="shared" si="0"/>
        <v>3.72</v>
      </c>
      <c r="K8" s="19" t="s">
        <v>71</v>
      </c>
      <c r="L8" s="10"/>
      <c r="X8" s="10"/>
      <c r="Y8" s="10"/>
      <c r="Z8" s="10"/>
    </row>
    <row r="9" spans="1:26" ht="14.25" customHeight="1" x14ac:dyDescent="0.45">
      <c r="A9" s="5" t="s">
        <v>27</v>
      </c>
      <c r="B9" s="6">
        <v>11</v>
      </c>
      <c r="C9" s="6">
        <v>11</v>
      </c>
      <c r="D9" s="7">
        <v>1</v>
      </c>
      <c r="E9" s="6" t="s">
        <v>12</v>
      </c>
      <c r="F9" s="6" t="s">
        <v>28</v>
      </c>
      <c r="G9" s="5" t="s">
        <v>29</v>
      </c>
      <c r="H9" s="13" t="s">
        <v>30</v>
      </c>
      <c r="I9" s="8">
        <v>2.2599999999999998</v>
      </c>
      <c r="J9" s="8">
        <f t="shared" si="0"/>
        <v>24.86</v>
      </c>
      <c r="K9" s="9" t="s">
        <v>31</v>
      </c>
      <c r="L9" s="10"/>
    </row>
    <row r="10" spans="1:26" ht="14.25" customHeight="1" x14ac:dyDescent="0.45">
      <c r="A10" s="5" t="s">
        <v>32</v>
      </c>
      <c r="B10" s="11">
        <v>36</v>
      </c>
      <c r="C10" s="11">
        <v>32</v>
      </c>
      <c r="D10" s="7">
        <v>1</v>
      </c>
      <c r="E10" s="11" t="s">
        <v>12</v>
      </c>
      <c r="F10" s="11" t="s">
        <v>33</v>
      </c>
      <c r="G10" s="14" t="s">
        <v>34</v>
      </c>
      <c r="H10" s="6" t="s">
        <v>15</v>
      </c>
      <c r="I10" s="8">
        <v>0.23</v>
      </c>
      <c r="J10" s="8">
        <f t="shared" si="0"/>
        <v>8.2800000000000011</v>
      </c>
      <c r="K10" s="15" t="s">
        <v>35</v>
      </c>
      <c r="L10" s="10"/>
    </row>
    <row r="11" spans="1:26" ht="14.25" customHeight="1" x14ac:dyDescent="0.45">
      <c r="A11" s="5" t="s">
        <v>36</v>
      </c>
      <c r="B11" s="6">
        <v>100</v>
      </c>
      <c r="C11" s="6">
        <v>28</v>
      </c>
      <c r="D11" s="7">
        <v>100</v>
      </c>
      <c r="E11" s="6" t="s">
        <v>12</v>
      </c>
      <c r="F11" s="6" t="s">
        <v>37</v>
      </c>
      <c r="G11" s="12" t="s">
        <v>38</v>
      </c>
      <c r="H11" s="6" t="s">
        <v>15</v>
      </c>
      <c r="I11" s="8">
        <v>1.17</v>
      </c>
      <c r="J11" s="8">
        <f t="shared" si="0"/>
        <v>1.17</v>
      </c>
      <c r="K11" s="9" t="s">
        <v>39</v>
      </c>
      <c r="L11" s="10"/>
      <c r="X11" s="10"/>
      <c r="Y11" s="10"/>
      <c r="Z11" s="10"/>
    </row>
    <row r="12" spans="1:26" ht="14.25" customHeight="1" x14ac:dyDescent="0.45">
      <c r="A12" s="5" t="s">
        <v>40</v>
      </c>
      <c r="B12" s="6">
        <v>20</v>
      </c>
      <c r="C12" s="6">
        <v>15</v>
      </c>
      <c r="D12" s="7">
        <v>5</v>
      </c>
      <c r="E12" s="6" t="s">
        <v>12</v>
      </c>
      <c r="F12" s="6" t="s">
        <v>41</v>
      </c>
      <c r="G12" s="5" t="s">
        <v>42</v>
      </c>
      <c r="H12" s="6" t="s">
        <v>15</v>
      </c>
      <c r="I12" s="8">
        <v>2.4700000000000002</v>
      </c>
      <c r="J12" s="8">
        <f t="shared" si="0"/>
        <v>9.8800000000000008</v>
      </c>
      <c r="K12" s="9" t="s">
        <v>43</v>
      </c>
      <c r="L12" s="10"/>
    </row>
    <row r="13" spans="1:26" ht="14.25" customHeight="1" x14ac:dyDescent="0.45">
      <c r="A13" s="5" t="s">
        <v>44</v>
      </c>
      <c r="B13" s="6">
        <v>6</v>
      </c>
      <c r="C13" s="6">
        <v>6</v>
      </c>
      <c r="D13" s="7">
        <v>1</v>
      </c>
      <c r="E13" s="6" t="s">
        <v>45</v>
      </c>
      <c r="F13" s="6" t="s">
        <v>46</v>
      </c>
      <c r="G13" s="5">
        <v>585440</v>
      </c>
      <c r="H13" s="13" t="s">
        <v>30</v>
      </c>
      <c r="I13" s="8">
        <v>2.99</v>
      </c>
      <c r="J13" s="8">
        <f t="shared" si="0"/>
        <v>17.940000000000001</v>
      </c>
      <c r="K13" s="9" t="s">
        <v>44</v>
      </c>
      <c r="L13" s="10"/>
    </row>
    <row r="14" spans="1:26" ht="14.25" customHeight="1" x14ac:dyDescent="0.45">
      <c r="A14" s="5" t="s">
        <v>47</v>
      </c>
      <c r="B14" s="6">
        <v>4</v>
      </c>
      <c r="C14" s="6">
        <v>4</v>
      </c>
      <c r="D14" s="7">
        <v>1</v>
      </c>
      <c r="E14" s="6" t="s">
        <v>45</v>
      </c>
      <c r="F14" s="6" t="s">
        <v>48</v>
      </c>
      <c r="G14" s="5">
        <v>535118</v>
      </c>
      <c r="H14" s="13" t="s">
        <v>30</v>
      </c>
      <c r="I14" s="8">
        <v>6.99</v>
      </c>
      <c r="J14" s="8">
        <f t="shared" si="0"/>
        <v>27.96</v>
      </c>
      <c r="K14" s="9" t="s">
        <v>49</v>
      </c>
      <c r="L14" s="10"/>
    </row>
    <row r="15" spans="1:26" ht="14.25" customHeight="1" x14ac:dyDescent="0.45">
      <c r="A15" s="5" t="s">
        <v>50</v>
      </c>
      <c r="B15" s="6">
        <v>4</v>
      </c>
      <c r="C15" s="6">
        <v>4</v>
      </c>
      <c r="D15" s="7">
        <v>1</v>
      </c>
      <c r="E15" s="6" t="s">
        <v>45</v>
      </c>
      <c r="F15" s="6" t="s">
        <v>51</v>
      </c>
      <c r="G15" s="5">
        <v>585442</v>
      </c>
      <c r="H15" s="13" t="s">
        <v>30</v>
      </c>
      <c r="I15" s="8">
        <v>3.99</v>
      </c>
      <c r="J15" s="8">
        <f t="shared" si="0"/>
        <v>15.96</v>
      </c>
      <c r="K15" s="9" t="s">
        <v>52</v>
      </c>
      <c r="L15" s="10"/>
    </row>
    <row r="16" spans="1:26" ht="14.25" customHeight="1" x14ac:dyDescent="0.45">
      <c r="A16" s="5" t="s">
        <v>53</v>
      </c>
      <c r="B16" s="6">
        <v>2</v>
      </c>
      <c r="C16" s="6">
        <v>2</v>
      </c>
      <c r="D16" s="7">
        <v>1</v>
      </c>
      <c r="E16" s="6" t="s">
        <v>45</v>
      </c>
      <c r="F16" s="6" t="s">
        <v>54</v>
      </c>
      <c r="G16" s="5">
        <v>585450</v>
      </c>
      <c r="H16" s="13" t="s">
        <v>30</v>
      </c>
      <c r="I16" s="8">
        <v>7.99</v>
      </c>
      <c r="J16" s="8">
        <f t="shared" si="0"/>
        <v>15.98</v>
      </c>
      <c r="K16" s="9" t="s">
        <v>55</v>
      </c>
      <c r="L16" s="10"/>
    </row>
    <row r="17" spans="1:12" ht="14.25" customHeight="1" x14ac:dyDescent="0.45">
      <c r="A17" s="5" t="s">
        <v>56</v>
      </c>
      <c r="B17" s="6">
        <v>6</v>
      </c>
      <c r="C17" s="6">
        <v>6</v>
      </c>
      <c r="D17" s="7">
        <v>2</v>
      </c>
      <c r="E17" s="6" t="s">
        <v>45</v>
      </c>
      <c r="F17" s="6" t="s">
        <v>57</v>
      </c>
      <c r="G17" s="5">
        <v>545532</v>
      </c>
      <c r="H17" s="13" t="s">
        <v>30</v>
      </c>
      <c r="I17" s="8">
        <v>3.99</v>
      </c>
      <c r="J17" s="8">
        <f t="shared" si="0"/>
        <v>11.97</v>
      </c>
      <c r="K17" s="9" t="s">
        <v>56</v>
      </c>
      <c r="L17" s="10"/>
    </row>
    <row r="18" spans="1:12" ht="14.25" customHeight="1" x14ac:dyDescent="0.45">
      <c r="A18" s="5" t="s">
        <v>58</v>
      </c>
      <c r="B18" s="6">
        <v>8</v>
      </c>
      <c r="C18" s="6">
        <v>8</v>
      </c>
      <c r="D18" s="7">
        <v>1</v>
      </c>
      <c r="E18" s="6" t="s">
        <v>45</v>
      </c>
      <c r="F18" s="6" t="s">
        <v>59</v>
      </c>
      <c r="G18" s="5">
        <v>585592</v>
      </c>
      <c r="H18" s="13" t="s">
        <v>30</v>
      </c>
      <c r="I18" s="8">
        <v>2.79</v>
      </c>
      <c r="J18" s="8">
        <f t="shared" si="0"/>
        <v>22.32</v>
      </c>
      <c r="K18" s="9" t="s">
        <v>60</v>
      </c>
      <c r="L18" s="10"/>
    </row>
    <row r="19" spans="1:12" x14ac:dyDescent="0.45">
      <c r="A19" s="5" t="s">
        <v>61</v>
      </c>
      <c r="B19" s="6">
        <v>4</v>
      </c>
      <c r="C19" s="6">
        <v>4</v>
      </c>
      <c r="D19" s="7">
        <v>1</v>
      </c>
      <c r="E19" s="6" t="s">
        <v>45</v>
      </c>
      <c r="F19" s="6" t="s">
        <v>62</v>
      </c>
      <c r="G19" s="5">
        <v>585443</v>
      </c>
      <c r="H19" s="13" t="s">
        <v>30</v>
      </c>
      <c r="I19" s="8">
        <v>4.49</v>
      </c>
      <c r="J19" s="8">
        <f t="shared" si="0"/>
        <v>17.96</v>
      </c>
      <c r="K19" s="9" t="s">
        <v>63</v>
      </c>
    </row>
    <row r="20" spans="1:12" x14ac:dyDescent="0.45">
      <c r="A20" s="5" t="s">
        <v>64</v>
      </c>
      <c r="B20" s="6">
        <v>2</v>
      </c>
      <c r="C20" s="6">
        <v>2</v>
      </c>
      <c r="D20" s="7">
        <v>1</v>
      </c>
      <c r="E20" s="6" t="s">
        <v>45</v>
      </c>
      <c r="F20" s="6" t="s">
        <v>65</v>
      </c>
      <c r="G20" s="5">
        <v>545600</v>
      </c>
      <c r="H20" s="13" t="s">
        <v>30</v>
      </c>
      <c r="I20" s="8">
        <v>5.99</v>
      </c>
      <c r="J20" s="8">
        <f>B20/D20*I20</f>
        <v>11.98</v>
      </c>
      <c r="K20" s="9" t="s">
        <v>66</v>
      </c>
    </row>
    <row r="21" spans="1:12" ht="14.25" customHeight="1" x14ac:dyDescent="0.45">
      <c r="A21" s="16" t="s">
        <v>67</v>
      </c>
      <c r="B21" s="11">
        <v>2</v>
      </c>
      <c r="C21" s="11">
        <v>2</v>
      </c>
      <c r="D21" s="7">
        <v>1</v>
      </c>
      <c r="E21" s="11" t="s">
        <v>45</v>
      </c>
      <c r="F21" s="11" t="s">
        <v>68</v>
      </c>
      <c r="G21" s="17">
        <v>635254</v>
      </c>
      <c r="H21" s="11" t="s">
        <v>30</v>
      </c>
      <c r="I21" s="8">
        <v>2.09</v>
      </c>
      <c r="J21" s="8">
        <f>B21/D21*I21</f>
        <v>4.18</v>
      </c>
      <c r="K21" s="15" t="s">
        <v>69</v>
      </c>
      <c r="L21" s="10"/>
    </row>
    <row r="23" spans="1:12" x14ac:dyDescent="0.45">
      <c r="J23" s="20">
        <f>SUM(J5:J21)</f>
        <v>203.94</v>
      </c>
      <c r="K23" s="4" t="s">
        <v>72</v>
      </c>
    </row>
  </sheetData>
  <mergeCells count="1">
    <mergeCell ref="A1:L1"/>
  </mergeCells>
  <hyperlinks>
    <hyperlink ref="K6" r:id="rId1" location="90631A007"/>
    <hyperlink ref="K9" r:id="rId2" location="368=229"/>
    <hyperlink ref="K13" r:id="rId3"/>
    <hyperlink ref="K14" r:id="rId4"/>
    <hyperlink ref="K15" r:id="rId5"/>
    <hyperlink ref="K16" r:id="rId6"/>
    <hyperlink ref="K17" r:id="rId7"/>
    <hyperlink ref="K18" r:id="rId8"/>
    <hyperlink ref="K19" r:id="rId9"/>
    <hyperlink ref="K20" r:id="rId10" location="348=107"/>
    <hyperlink ref="K21" r:id="rId11" location="371=455"/>
    <hyperlink ref="K5" r:id="rId12" location="92949a144/=18njs1n"/>
    <hyperlink ref="K7" r:id="rId13" location="92949A146"/>
    <hyperlink ref="K8" r:id="rId14" location="92949A1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Rocker-Bogie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2018-02-27T19:32:47Z</dcterms:created>
  <dcterms:modified xsi:type="dcterms:W3CDTF">2018-04-16T22:55:11Z</dcterms:modified>
</cp:coreProperties>
</file>