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cumentos\ESAP\Monitorias\"/>
    </mc:Choice>
  </mc:AlternateContent>
  <xr:revisionPtr revIDLastSave="0" documentId="13_ncr:1_{7CC55935-4FDA-4659-B1D5-A63549F33D6E}" xr6:coauthVersionLast="47" xr6:coauthVersionMax="47" xr10:uidLastSave="{00000000-0000-0000-0000-000000000000}"/>
  <bookViews>
    <workbookView xWindow="30" yWindow="405" windowWidth="19200" windowHeight="10755" xr2:uid="{00000000-000D-0000-FFFF-FFFF00000000}"/>
  </bookViews>
  <sheets>
    <sheet name="Informe Mensual RE-M-IN-74" sheetId="1" r:id="rId1"/>
    <sheet name="Ejemplo" sheetId="8" r:id="rId2"/>
    <sheet name="Hoja4" sheetId="7" state="hidden" r:id="rId3"/>
    <sheet name="Listas" sheetId="4" state="hidden" r:id="rId4"/>
    <sheet name="Hoja de Ruta" sheetId="3" state="hidden" r:id="rId5"/>
  </sheets>
  <definedNames>
    <definedName name="_xlnm._FilterDatabase" localSheetId="1" hidden="1">Ejemplo!#REF!</definedName>
    <definedName name="_xlnm._FilterDatabase" localSheetId="0" hidden="1">'Informe Mensual RE-M-IN-74'!#REF!</definedName>
    <definedName name="_xlnm._FilterDatabase" localSheetId="3" hidden="1">Listas!$L$2:$L$8</definedName>
    <definedName name="_xlnm.Print_Area" localSheetId="1">Ejemplo!$B$2:$AA$99</definedName>
    <definedName name="_xlnm.Print_Area" localSheetId="4">'Hoja de Ruta'!$B$2:$AK$55</definedName>
    <definedName name="_xlnm.Print_Area" localSheetId="0">'Informe Mensual RE-M-IN-74'!$B$2:$AA$99</definedName>
    <definedName name="_xlnm.Print_Titles" localSheetId="1">Ejemplo!$3:$5</definedName>
    <definedName name="_xlnm.Print_Titles" localSheetId="0">'Informe Mensual RE-M-IN-74'!$3:$5</definedName>
    <definedName name="Z_C10D0762_D981_4ADA_88AF_3B9F34B95B58_.wvu.Cols" localSheetId="1" hidden="1">Ejemplo!#REF!</definedName>
    <definedName name="Z_C10D0762_D981_4ADA_88AF_3B9F34B95B58_.wvu.Cols" localSheetId="0" hidden="1">'Informe Mensual RE-M-IN-74'!#REF!</definedName>
    <definedName name="Z_C10D0762_D981_4ADA_88AF_3B9F34B95B58_.wvu.FilterData" localSheetId="1" hidden="1">Ejemplo!#REF!</definedName>
    <definedName name="Z_C10D0762_D981_4ADA_88AF_3B9F34B95B58_.wvu.FilterData" localSheetId="0" hidden="1">'Informe Mensual RE-M-IN-74'!#REF!</definedName>
    <definedName name="Z_C10D0762_D981_4ADA_88AF_3B9F34B95B58_.wvu.PrintArea" localSheetId="1" hidden="1">Ejemplo!$B$2:$AA$99</definedName>
    <definedName name="Z_C10D0762_D981_4ADA_88AF_3B9F34B95B58_.wvu.PrintArea" localSheetId="4" hidden="1">'Hoja de Ruta'!$B$2:$AK$55</definedName>
    <definedName name="Z_C10D0762_D981_4ADA_88AF_3B9F34B95B58_.wvu.PrintArea" localSheetId="0" hidden="1">'Informe Mensual RE-M-IN-74'!$B$2:$AA$99</definedName>
    <definedName name="Z_C10D0762_D981_4ADA_88AF_3B9F34B95B58_.wvu.PrintTitles" localSheetId="1" hidden="1">Ejemplo!$3:$5</definedName>
    <definedName name="Z_C10D0762_D981_4ADA_88AF_3B9F34B95B58_.wvu.PrintTitles" localSheetId="0" hidden="1">'Informe Mensual RE-M-IN-74'!$3:$5</definedName>
    <definedName name="Z_C10D0762_D981_4ADA_88AF_3B9F34B95B58_.wvu.Rows" localSheetId="1" hidden="1">Ejemplo!#REF!,Ejemplo!#REF!</definedName>
    <definedName name="Z_C10D0762_D981_4ADA_88AF_3B9F34B95B58_.wvu.Rows" localSheetId="0" hidden="1">'Informe Mensual RE-M-IN-74'!#REF!,'Informe Mensual RE-M-IN-74'!#REF!</definedName>
  </definedNames>
  <calcPr calcId="191029"/>
  <customWorkbookViews>
    <customWorkbookView name="Cristian Andres Espinosa Gutierrez - Vista personalizada" guid="{C10D0762-D981-4ADA-88AF-3B9F34B95B58}" mergeInterval="0" personalView="1" maximized="1" xWindow="-8" yWindow="-8" windowWidth="1456" windowHeight="87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8" l="1"/>
  <c r="I74" i="8"/>
  <c r="I58" i="8"/>
  <c r="I74" i="1"/>
  <c r="I76" i="1" s="1"/>
  <c r="I60" i="1"/>
  <c r="I58" i="1"/>
  <c r="I7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Mireya Gonzalez Villamil</author>
  </authors>
  <commentList>
    <comment ref="G22" authorId="0" shapeId="0" xr:uid="{8DB02AD0-D8A7-4259-A4EC-74D7658941C1}">
      <text>
        <r>
          <rPr>
            <sz val="9"/>
            <color indexed="81"/>
            <rFont val="Tahoma"/>
            <family val="2"/>
          </rPr>
          <t xml:space="preserve">Indicar el epigrafe de la Resolución de reconocimiento
</t>
        </r>
      </text>
    </comment>
  </commentList>
</comments>
</file>

<file path=xl/sharedStrings.xml><?xml version="1.0" encoding="utf-8"?>
<sst xmlns="http://schemas.openxmlformats.org/spreadsheetml/2006/main" count="346" uniqueCount="173">
  <si>
    <t xml:space="preserve">Dependencia: </t>
  </si>
  <si>
    <t xml:space="preserve">Fecha: </t>
  </si>
  <si>
    <t xml:space="preserve">ACTO ADMINISTRATIVO </t>
  </si>
  <si>
    <t>Número:</t>
  </si>
  <si>
    <t>Fecha de terminación:</t>
  </si>
  <si>
    <t>Fecha :</t>
  </si>
  <si>
    <t xml:space="preserve">Duración:                     </t>
  </si>
  <si>
    <t>Meses</t>
  </si>
  <si>
    <t xml:space="preserve">Fecha : </t>
  </si>
  <si>
    <t xml:space="preserve">Periodo a pagar:  </t>
  </si>
  <si>
    <t>Identificación:</t>
  </si>
  <si>
    <t xml:space="preserve"> Banco: </t>
  </si>
  <si>
    <t>Valor pagado:</t>
  </si>
  <si>
    <t>Saldo:</t>
  </si>
  <si>
    <t>Anticipo</t>
  </si>
  <si>
    <t>Total de pagos:</t>
  </si>
  <si>
    <t>Número de pago:</t>
  </si>
  <si>
    <t>Tipo documento:</t>
  </si>
  <si>
    <t>O.P.S</t>
  </si>
  <si>
    <t>Tipo de Cuenta</t>
  </si>
  <si>
    <t>BANCO DE BOGOTA</t>
  </si>
  <si>
    <t>CITIBANK</t>
  </si>
  <si>
    <t>BANCOLOMBIA</t>
  </si>
  <si>
    <t>BANCO DE OCCIDENTE</t>
  </si>
  <si>
    <t>N.I.T.</t>
  </si>
  <si>
    <t>Dirección Domicilio:</t>
  </si>
  <si>
    <t>TIPO DE VINCULACION</t>
  </si>
  <si>
    <t>Total Pagado:</t>
  </si>
  <si>
    <t>Celular:</t>
  </si>
  <si>
    <t>DD</t>
  </si>
  <si>
    <t>MM</t>
  </si>
  <si>
    <t>AA</t>
  </si>
  <si>
    <t>Vigencia:</t>
  </si>
  <si>
    <t>FIRMA</t>
  </si>
  <si>
    <t xml:space="preserve">Cargo </t>
  </si>
  <si>
    <t>NOMBRE:</t>
  </si>
  <si>
    <t>FECHA Y HORA:</t>
  </si>
  <si>
    <t>Extensión Oficina: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</si>
  <si>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</si>
  <si>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</si>
  <si>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</si>
  <si>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</si>
  <si>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</si>
  <si>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</si>
  <si>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</si>
  <si>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</si>
  <si>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</si>
  <si>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</si>
  <si>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DIC</t>
  </si>
  <si>
    <t>NOV</t>
  </si>
  <si>
    <t>Valor a Pagar en el Periodo:</t>
  </si>
  <si>
    <t xml:space="preserve">Número CDP:  </t>
  </si>
  <si>
    <t xml:space="preserve">Número RP:    </t>
  </si>
  <si>
    <t>HOJA DE RUTA</t>
  </si>
  <si>
    <t>Observaciones:</t>
  </si>
  <si>
    <t>No. Rad</t>
  </si>
  <si>
    <t>No. Obli</t>
  </si>
  <si>
    <t>Funcionario/Contratista que Obliga:</t>
  </si>
  <si>
    <t>Pago Uno (1)</t>
  </si>
  <si>
    <t>Pago Dos (2)</t>
  </si>
  <si>
    <t>Pago Tres (3)</t>
  </si>
  <si>
    <t>Pago Cuatro (4)</t>
  </si>
  <si>
    <t>Pago Cinco (5)</t>
  </si>
  <si>
    <t>Pago Seis (6)</t>
  </si>
  <si>
    <t>Pago Siete (7)</t>
  </si>
  <si>
    <t>Pago ocho (8)</t>
  </si>
  <si>
    <t>Pago Nueve (9)</t>
  </si>
  <si>
    <t>Pago Diez (10)</t>
  </si>
  <si>
    <t>Pago Once (11)</t>
  </si>
  <si>
    <t>Pago Doce (12)</t>
  </si>
  <si>
    <t xml:space="preserve">Anexos obligatorios para efectuar el Radicado:   </t>
  </si>
  <si>
    <t>CONTABILIDAD</t>
  </si>
  <si>
    <t xml:space="preserve">INFORMACIÓN BÁSICA DEL ESTUDIANTE Y/O EGRESADO  </t>
  </si>
  <si>
    <t>Nombre:</t>
  </si>
  <si>
    <t>Valor Inicial del Estimulo</t>
  </si>
  <si>
    <t>INFORMACIÓN FINANCIERA DEL ESTIMULO</t>
  </si>
  <si>
    <t>Valor Total del estimulo</t>
  </si>
  <si>
    <t xml:space="preserve">Nombre Decano (a) </t>
  </si>
  <si>
    <t>FACULTAD</t>
  </si>
  <si>
    <t>La Facultad Certifica que el estudiante y/o Egresado presento el Informe de Actividades y correspondientes soportes.</t>
  </si>
  <si>
    <t>INFORMACIÓN PROYECTO DE INVESTIGACIÓN Y/ O MONITORIA DE NUCLEO</t>
  </si>
  <si>
    <t xml:space="preserve">Sede Central / Territorial: </t>
  </si>
  <si>
    <t>Director o Tutor de Proyecto:</t>
  </si>
  <si>
    <t>Director de Proyecto/Docente/funcionario encargado</t>
  </si>
  <si>
    <t xml:space="preserve">Reviso: </t>
  </si>
  <si>
    <t>CLASE DE RECONOCIMIENTO</t>
  </si>
  <si>
    <t>MODALIDAD DEL INCENTIVO</t>
  </si>
  <si>
    <t>MONITORIA</t>
  </si>
  <si>
    <t>Extensión</t>
  </si>
  <si>
    <t>DOCUMENTOS DE REFERENCIA : PT-M-IN-02</t>
  </si>
  <si>
    <t xml:space="preserve">Fecha de iniciación    </t>
  </si>
  <si>
    <t>Fecha de Expedición:</t>
  </si>
  <si>
    <t>Registro Presupuestal Adicional</t>
  </si>
  <si>
    <t>JOVENES TALENTO</t>
  </si>
  <si>
    <t>INTEGRANTES DE SEMILLEROS</t>
  </si>
  <si>
    <t>GASTOS GENERALES</t>
  </si>
  <si>
    <t xml:space="preserve">Modalidad del proyecto: </t>
  </si>
  <si>
    <t xml:space="preserve">Nombre del Proyecto o Núcleo: </t>
  </si>
  <si>
    <t>Correo Electrónico Personal:</t>
  </si>
  <si>
    <t>No. Teléfono Fijo:</t>
  </si>
  <si>
    <t>Aval de Cumplimiento de Actividades</t>
  </si>
  <si>
    <t>Cedula de Ciudadanía</t>
  </si>
  <si>
    <t>Teléfono:</t>
  </si>
  <si>
    <t>Días</t>
  </si>
  <si>
    <t>INFORMACIÓN BÁSICA RESPOSABLE DEL MANEJO DE LOS  RECURSOS DEL PROYECTO</t>
  </si>
  <si>
    <t>Legalización de los recursos del Proyecto (Gastos Generales)</t>
  </si>
  <si>
    <t>Funcionario encargado</t>
  </si>
  <si>
    <t xml:space="preserve">RECIBIDO </t>
  </si>
  <si>
    <t>FORMATO INFORME MENSUAL Y/O PERIODICO DE ESTIMULOS ACADEMICOS</t>
  </si>
  <si>
    <t>DEPENDENCIAS</t>
  </si>
  <si>
    <t>Inversión - Fortalecimiento y apoyo a la gestión de las entidades estatales, la capacitación y los procesos de selección nacional</t>
  </si>
  <si>
    <t>modalidad inversion</t>
  </si>
  <si>
    <t>Dirección de Fortalecimiento y Apoyo a la Gestión Estatal</t>
  </si>
  <si>
    <t>Dirección de Capacitación</t>
  </si>
  <si>
    <t>Dirección de Procesos de Selección</t>
  </si>
  <si>
    <t>Dirección Territorial</t>
  </si>
  <si>
    <t>No. de pagos</t>
  </si>
  <si>
    <t>Cedula de extranjería</t>
  </si>
  <si>
    <t>Pasaporte</t>
  </si>
  <si>
    <t>Tipo de documento</t>
  </si>
  <si>
    <t>Tipo de cuenta</t>
  </si>
  <si>
    <t>Ahorros</t>
  </si>
  <si>
    <t>Corriente</t>
  </si>
  <si>
    <t>BANCO SERFINANSA</t>
  </si>
  <si>
    <t>BANCO COOPCENTRAL</t>
  </si>
  <si>
    <t>BANCO UNIÓN</t>
  </si>
  <si>
    <t>BANCO MUNDO MUJER</t>
  </si>
  <si>
    <t>BANCO JP MORGAN</t>
  </si>
  <si>
    <t>BANCO MIBANCO</t>
  </si>
  <si>
    <t>BANCO POPULAR</t>
  </si>
  <si>
    <t>BANCO W</t>
  </si>
  <si>
    <t>BANCO COMERCIAL AV VILLAS</t>
  </si>
  <si>
    <t>BANCAMÍA</t>
  </si>
  <si>
    <t>BANCO GNB SUDAMERIS</t>
  </si>
  <si>
    <t>BBVA COLOMBIA</t>
  </si>
  <si>
    <t>BCSC</t>
  </si>
  <si>
    <t>BANCO DAVIVIENDA</t>
  </si>
  <si>
    <t>BANCO AGRARIO DE COLOMBIA</t>
  </si>
  <si>
    <t>BANCO COOMEVA</t>
  </si>
  <si>
    <t>BANCO FINANDINA</t>
  </si>
  <si>
    <t>BANCO FALABELLA</t>
  </si>
  <si>
    <t>BANCO PICHINCHA</t>
  </si>
  <si>
    <t>BANCO SANTANDER DE NEGOCIOS COLOMBIA</t>
  </si>
  <si>
    <t>LULO BANK</t>
  </si>
  <si>
    <t>BANCO ITAÚ CORPBANCA COLOMBIA</t>
  </si>
  <si>
    <t>SCOTIABANK COLPATRIA</t>
  </si>
  <si>
    <t>BANCO CREDIFINANCIERA</t>
  </si>
  <si>
    <t>BANCO BTG PACTUAL COLOMBIA</t>
  </si>
  <si>
    <t>Bancos</t>
  </si>
  <si>
    <t>Contrato</t>
  </si>
  <si>
    <t>Convenio</t>
  </si>
  <si>
    <t>Contrato interadministrativo</t>
  </si>
  <si>
    <t>Resolución</t>
  </si>
  <si>
    <t>Orden de Compra</t>
  </si>
  <si>
    <t>Tipo de vinculación</t>
  </si>
  <si>
    <t>DD/MM/AA</t>
  </si>
  <si>
    <t>Del 06 de marzo al 05 de abril</t>
  </si>
  <si>
    <t>Por la cual se otorga Estímulo Académico en la modalidad de Monitor a nueve (9) Estudiantes de la Dirección Territorial Antioquia de la Escuela Superior de Administración Pública, 2023.</t>
  </si>
  <si>
    <t>Dirección territorial Antioquia</t>
  </si>
  <si>
    <t>Pedro Perez</t>
  </si>
  <si>
    <t>Pablo Perez</t>
  </si>
  <si>
    <t>Calle 34 No. 75-98</t>
  </si>
  <si>
    <t>pabloperez@gmail.com</t>
  </si>
  <si>
    <t>1237899456321</t>
  </si>
  <si>
    <r>
      <rPr>
        <b/>
        <sz val="9"/>
        <rFont val="Tahoma"/>
        <family val="2"/>
      </rPr>
      <t>MODALIDAD DEL INCENTIVO:</t>
    </r>
    <r>
      <rPr>
        <sz val="9"/>
        <rFont val="Tahoma"/>
        <family val="2"/>
      </rPr>
      <t xml:space="preserve"> se marca la opción de monitoria.
</t>
    </r>
    <r>
      <rPr>
        <b/>
        <sz val="9"/>
        <rFont val="Tahoma"/>
        <family val="2"/>
      </rPr>
      <t>Sede Central / Territorial:</t>
    </r>
    <r>
      <rPr>
        <sz val="9"/>
        <rFont val="Tahoma"/>
        <family val="2"/>
      </rPr>
      <t xml:space="preserve"> se ingresa Sede Central o la Dirección Territorial con el respectivo nombre.
</t>
    </r>
    <r>
      <rPr>
        <b/>
        <sz val="9"/>
        <rFont val="Tahoma"/>
        <family val="2"/>
      </rPr>
      <t>Director o Tutor de Proyecto:</t>
    </r>
    <r>
      <rPr>
        <sz val="9"/>
        <rFont val="Tahoma"/>
        <family val="2"/>
      </rPr>
      <t xml:space="preserve"> Se ingresa el nombre del director que certifica las actividades.</t>
    </r>
  </si>
  <si>
    <r>
      <rPr>
        <b/>
        <sz val="10"/>
        <rFont val="Tahoma"/>
        <family val="2"/>
      </rPr>
      <t>Total de pagos:</t>
    </r>
    <r>
      <rPr>
        <sz val="10"/>
        <rFont val="Tahoma"/>
        <family val="2"/>
      </rPr>
      <t xml:space="preserve"> el total de pagos establecidos en la resolución de otorgamiento de estímulo académico o el equivalente a, los meses de otorgamiento del estímulo académico.</t>
    </r>
  </si>
  <si>
    <r>
      <rPr>
        <b/>
        <sz val="9"/>
        <rFont val="Tahoma"/>
        <family val="2"/>
      </rPr>
      <t>Número:</t>
    </r>
    <r>
      <rPr>
        <sz val="9"/>
        <rFont val="Tahoma"/>
        <family val="2"/>
      </rPr>
      <t xml:space="preserve"> Ingresar el número de la resolución.
</t>
    </r>
    <r>
      <rPr>
        <b/>
        <sz val="9"/>
        <rFont val="Tahoma"/>
        <family val="2"/>
      </rPr>
      <t>Vigencia:</t>
    </r>
    <r>
      <rPr>
        <sz val="9"/>
        <rFont val="Tahoma"/>
        <family val="2"/>
      </rPr>
      <t xml:space="preserve"> año de expedición de la resolución.
</t>
    </r>
    <r>
      <rPr>
        <b/>
        <sz val="9"/>
        <rFont val="Tahoma"/>
        <family val="2"/>
      </rPr>
      <t>Fecha de iniciación:</t>
    </r>
    <r>
      <rPr>
        <sz val="9"/>
        <rFont val="Tahoma"/>
        <family val="2"/>
      </rPr>
      <t xml:space="preserve"> fecha de inicio de la monitoria.
</t>
    </r>
    <r>
      <rPr>
        <b/>
        <sz val="9"/>
        <rFont val="Tahoma"/>
        <family val="2"/>
      </rPr>
      <t>Fecha de terminación:</t>
    </r>
    <r>
      <rPr>
        <sz val="9"/>
        <rFont val="Tahoma"/>
        <family val="2"/>
      </rPr>
      <t xml:space="preserve"> fecha de terminación de la monitoria.
</t>
    </r>
    <r>
      <rPr>
        <b/>
        <sz val="9"/>
        <rFont val="Tahoma"/>
        <family val="2"/>
      </rPr>
      <t>Duración:</t>
    </r>
    <r>
      <rPr>
        <sz val="9"/>
        <rFont val="Tahoma"/>
        <family val="2"/>
      </rPr>
      <t xml:space="preserve"> se ingresa la duración de la monitoria en meses y días; la duración de la monitoria se calcula a partir de la fecha de inicio y fecha de terminación.
</t>
    </r>
    <r>
      <rPr>
        <b/>
        <sz val="9"/>
        <rFont val="Tahoma"/>
        <family val="2"/>
      </rPr>
      <t>Periodo a pagar:</t>
    </r>
    <r>
      <rPr>
        <sz val="9"/>
        <rFont val="Tahoma"/>
        <family val="2"/>
      </rPr>
      <t xml:space="preserve"> se ingresa el periodo a pagar desde el día hasta el día. Ejemplo: del 15 de febrero al 14 de marzo.
</t>
    </r>
    <r>
      <rPr>
        <b/>
        <sz val="9"/>
        <rFont val="Tahoma"/>
        <family val="2"/>
      </rPr>
      <t>CDP y RP:</t>
    </r>
    <r>
      <rPr>
        <sz val="9"/>
        <rFont val="Tahoma"/>
        <family val="2"/>
      </rPr>
      <t xml:space="preserve"> la información del número y fecha del CDP y RP es suminsitrada por la Dirección Financiera. 
</t>
    </r>
    <r>
      <rPr>
        <b/>
        <sz val="9"/>
        <rFont val="Tahoma"/>
        <family val="2"/>
      </rPr>
      <t>CLASE DE RECONOCIMIENTO:</t>
    </r>
    <r>
      <rPr>
        <sz val="9"/>
        <rFont val="Tahoma"/>
        <family val="2"/>
      </rPr>
      <t xml:space="preserve"> se escribe el epígrafe de la resolución de reconocimiento; ejemplo: 
 “Por la cual se otorga Estímulo Académico en la modalidad de Monitor a nueve (9) Estudiantes de la Dirección Territorial Antioquia de la Escuela Superior de Administración Pública, 2023”</t>
    </r>
  </si>
  <si>
    <r>
      <rPr>
        <b/>
        <sz val="9"/>
        <rFont val="Tahoma"/>
        <family val="2"/>
      </rPr>
      <t>Cuenta bancaria:</t>
    </r>
    <r>
      <rPr>
        <sz val="9"/>
        <rFont val="Tahoma"/>
        <family val="2"/>
      </rPr>
      <t xml:space="preserve"> Se ingresa los datos de la cuenta bancaria activa del estudiante. Para realizar el pago es necesario anexar la certificación bancaria de la cuenta que se ingresa en el presente formato.</t>
    </r>
  </si>
  <si>
    <r>
      <rPr>
        <b/>
        <sz val="10"/>
        <rFont val="Tahoma"/>
        <family val="2"/>
      </rPr>
      <t>Valor Inicial del Estimulo:</t>
    </r>
    <r>
      <rPr>
        <sz val="10"/>
        <rFont val="Tahoma"/>
        <family val="2"/>
      </rPr>
      <t xml:space="preserve"> se calcula a partir de la cantidad de tiempo que se otorga el estímulo académico y se multiplica por el valor periódico del estímulo académico. Ejemplo: Se otorga un estímulo académico por 8 meses y $1.250.000 mensuales de estímulo académico, entonces: el Valor Inicial del Estimulo son $10.000.000.
</t>
    </r>
    <r>
      <rPr>
        <b/>
        <sz val="10"/>
        <rFont val="Tahoma"/>
        <family val="2"/>
      </rPr>
      <t>Valor Total del estimulo:</t>
    </r>
    <r>
      <rPr>
        <sz val="10"/>
        <rFont val="Tahoma"/>
        <family val="2"/>
      </rPr>
      <t xml:space="preserve"> equivale al Valor Inicial del Estimulo más el valor de la adición de estímulos académicos. Ejemplo: se autoriza un mes adicional de estímulo académico, entonces, el valor total del estímulo es igual al Valor inicial de $10.000.000 más $.1.250.000, por un valor total de $11.250.000.
</t>
    </r>
    <r>
      <rPr>
        <b/>
        <sz val="10"/>
        <rFont val="Tahoma"/>
        <family val="2"/>
      </rPr>
      <t>Valor pagado:</t>
    </r>
    <r>
      <rPr>
        <sz val="10"/>
        <rFont val="Tahoma"/>
        <family val="2"/>
      </rPr>
      <t xml:space="preserve"> se ingresan los pagos realizados, es decir, a partir del segundo pago se ingresa en el campo Pago Uno (1) el valor realizado en el primer pago y de forma sucesiva para los siguientes pagos.
</t>
    </r>
    <r>
      <rPr>
        <b/>
        <sz val="10"/>
        <rFont val="Tahoma"/>
        <family val="2"/>
      </rPr>
      <t>Valor a Pagar en el Periodo:</t>
    </r>
    <r>
      <rPr>
        <sz val="10"/>
        <rFont val="Tahoma"/>
        <family val="2"/>
      </rPr>
      <t xml:space="preserve"> se ingresa el valor a pagar del pago que se realizará en el periodo.</t>
    </r>
  </si>
  <si>
    <t>LUIS ENRIQUE GUERRERO IBARRA</t>
  </si>
  <si>
    <t>CALLE 70A SUR # 17M - 29 BR QUINTAS DEL SUR</t>
  </si>
  <si>
    <t>LUISENGUERRERO@YAHOO.COM</t>
  </si>
  <si>
    <t>458070021381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</si>
</sst>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 * #,##0.00_ ;_ * \-#,##0.00_ ;_ * &quot;-&quot;??_ ;_ @_ "/>
    <numFmt numFmtId="165" formatCode="_ * #,##0_ ;_ * \-#,##0_ ;_ * &quot;-&quot;??_ ;_ @_ "/>
    <numFmt numFmtId="166" formatCode="[$$-240A]\ #,##0.00"/>
    <numFmt numFmtId="167" formatCode="dd/mm/yy;@"/>
    <numFmt numFmtId="168" formatCode="[$-240A]d&quot; de &quot;mmmm&quot; de &quot;yyyy;@"/>
    <numFmt numFmtId="169" formatCode="&quot;$&quot;\ #,##0.00"/>
    <numFmt numFmtId="170" formatCode="[$-F800]dddd\,\ mmmm\ dd\,\ yyyy"/>
    <numFmt numFmtId="171" formatCode="&quot;$&quot;\ #,##0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name val="Tahoma"/>
      <family val="2"/>
    </font>
    <font>
      <sz val="10"/>
      <color indexed="10"/>
      <name val="Tahoma"/>
      <family val="2"/>
    </font>
    <font>
      <sz val="10"/>
      <color theme="0"/>
      <name val="Tahoma"/>
      <family val="2"/>
    </font>
    <font>
      <sz val="8"/>
      <name val="Tahoma"/>
      <family val="2"/>
    </font>
    <font>
      <b/>
      <sz val="20"/>
      <name val="Tahoma"/>
      <family val="2"/>
    </font>
    <font>
      <b/>
      <sz val="8"/>
      <name val="Arial"/>
      <family val="2"/>
    </font>
    <font>
      <b/>
      <sz val="16"/>
      <name val="Tahoma"/>
      <family val="2"/>
    </font>
    <font>
      <b/>
      <sz val="14"/>
      <name val="Tahoma"/>
      <family val="2"/>
    </font>
    <font>
      <sz val="6"/>
      <name val="Tahoma"/>
      <family val="2"/>
    </font>
    <font>
      <b/>
      <sz val="10"/>
      <color theme="0" tint="-0.14999847407452621"/>
      <name val="Tahoma"/>
      <family val="2"/>
    </font>
    <font>
      <b/>
      <sz val="10"/>
      <color indexed="10"/>
      <name val="Tahoma"/>
      <family val="2"/>
    </font>
    <font>
      <b/>
      <sz val="18"/>
      <name val="Tahoma"/>
      <family val="2"/>
    </font>
    <font>
      <sz val="20"/>
      <color theme="0" tint="-0.14999847407452621"/>
      <name val="Tahoma"/>
      <family val="2"/>
    </font>
    <font>
      <u/>
      <sz val="10"/>
      <name val="Tahoma"/>
      <family val="2"/>
    </font>
    <font>
      <sz val="16"/>
      <color theme="1"/>
      <name val="Tahoma"/>
      <family val="2"/>
    </font>
    <font>
      <b/>
      <sz val="11"/>
      <name val="Tahoma"/>
      <family val="2"/>
    </font>
    <font>
      <sz val="9"/>
      <name val="Arial"/>
      <family val="2"/>
    </font>
    <font>
      <sz val="7"/>
      <name val="Tahoma"/>
      <family val="2"/>
    </font>
    <font>
      <b/>
      <sz val="11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10"/>
      <color indexed="8"/>
      <name val="Tahoma"/>
      <family val="2"/>
    </font>
    <font>
      <sz val="10"/>
      <color rgb="FFFF0000"/>
      <name val="Tahoma"/>
      <family val="2"/>
    </font>
    <font>
      <sz val="10"/>
      <color theme="1"/>
      <name val="Tahoma"/>
      <family val="2"/>
    </font>
    <font>
      <sz val="9"/>
      <color indexed="81"/>
      <name val="Tahoma"/>
      <family val="2"/>
    </font>
    <font>
      <b/>
      <sz val="10"/>
      <color theme="0"/>
      <name val="Tahoma"/>
      <family val="2"/>
    </font>
    <font>
      <u/>
      <sz val="10"/>
      <color theme="10"/>
      <name val="Arial"/>
      <family val="2"/>
    </font>
    <font>
      <sz val="12"/>
      <color rgb="FF000000"/>
      <name val="Calibri"/>
      <family val="2"/>
    </font>
    <font>
      <b/>
      <sz val="9"/>
      <name val="Arial"/>
      <family val="2"/>
    </font>
    <font>
      <b/>
      <sz val="9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CCCC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37" fillId="0" borderId="0" applyNumberFormat="0" applyFill="0" applyBorder="0" applyAlignment="0" applyProtection="0"/>
  </cellStyleXfs>
  <cellXfs count="314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6" fillId="0" borderId="0" xfId="0" applyFont="1"/>
    <xf numFmtId="0" fontId="6" fillId="4" borderId="0" xfId="0" applyFont="1" applyFill="1"/>
    <xf numFmtId="0" fontId="6" fillId="0" borderId="0" xfId="0" applyFont="1" applyAlignment="1">
      <alignment vertical="center"/>
    </xf>
    <xf numFmtId="0" fontId="6" fillId="4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49" fontId="6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8" fillId="2" borderId="0" xfId="0" applyFont="1" applyFill="1" applyAlignment="1">
      <alignment horizontal="right" vertical="center"/>
    </xf>
    <xf numFmtId="14" fontId="8" fillId="2" borderId="0" xfId="0" applyNumberFormat="1" applyFont="1" applyFill="1" applyAlignment="1">
      <alignment horizontal="center" vertical="center"/>
    </xf>
    <xf numFmtId="0" fontId="6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vertical="center"/>
    </xf>
    <xf numFmtId="3" fontId="6" fillId="4" borderId="0" xfId="0" applyNumberFormat="1" applyFont="1" applyFill="1" applyAlignment="1">
      <alignment vertical="center"/>
    </xf>
    <xf numFmtId="1" fontId="6" fillId="4" borderId="0" xfId="1" applyNumberFormat="1" applyFont="1" applyFill="1" applyBorder="1" applyAlignment="1" applyProtection="1">
      <alignment horizontal="center" vertical="center"/>
    </xf>
    <xf numFmtId="0" fontId="6" fillId="4" borderId="8" xfId="0" applyFont="1" applyFill="1" applyBorder="1" applyAlignment="1" applyProtection="1">
      <alignment vertical="center"/>
      <protection locked="0"/>
    </xf>
    <xf numFmtId="0" fontId="8" fillId="4" borderId="0" xfId="0" applyFont="1" applyFill="1" applyAlignment="1">
      <alignment vertical="center" wrapText="1"/>
    </xf>
    <xf numFmtId="165" fontId="6" fillId="4" borderId="0" xfId="1" applyNumberFormat="1" applyFont="1" applyFill="1" applyBorder="1" applyAlignment="1" applyProtection="1">
      <alignment horizontal="center" vertical="center"/>
    </xf>
    <xf numFmtId="169" fontId="6" fillId="4" borderId="0" xfId="1" applyNumberFormat="1" applyFont="1" applyFill="1" applyBorder="1" applyAlignment="1" applyProtection="1">
      <alignment horizontal="right" vertical="center"/>
    </xf>
    <xf numFmtId="3" fontId="6" fillId="4" borderId="0" xfId="1" applyNumberFormat="1" applyFont="1" applyFill="1" applyBorder="1" applyAlignment="1" applyProtection="1">
      <alignment vertical="center"/>
    </xf>
    <xf numFmtId="165" fontId="6" fillId="4" borderId="0" xfId="1" applyNumberFormat="1" applyFont="1" applyFill="1" applyBorder="1" applyAlignment="1" applyProtection="1">
      <alignment horizontal="center" vertical="center" wrapText="1"/>
    </xf>
    <xf numFmtId="168" fontId="6" fillId="4" borderId="0" xfId="0" applyNumberFormat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6" fillId="4" borderId="0" xfId="0" applyFont="1" applyFill="1" applyAlignment="1">
      <alignment horizontal="center"/>
    </xf>
    <xf numFmtId="0" fontId="10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169" fontId="12" fillId="4" borderId="0" xfId="0" applyNumberFormat="1" applyFont="1" applyFill="1" applyAlignment="1">
      <alignment horizontal="center" vertical="center"/>
    </xf>
    <xf numFmtId="3" fontId="6" fillId="4" borderId="0" xfId="1" applyNumberFormat="1" applyFont="1" applyFill="1" applyBorder="1" applyAlignment="1" applyProtection="1">
      <alignment horizontal="center" vertical="center"/>
    </xf>
    <xf numFmtId="0" fontId="1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" fontId="8" fillId="2" borderId="0" xfId="0" applyNumberFormat="1" applyFont="1" applyFill="1" applyAlignment="1">
      <alignment horizontal="center" vertical="distributed" wrapText="1"/>
    </xf>
    <xf numFmtId="0" fontId="11" fillId="4" borderId="0" xfId="0" applyFont="1" applyFill="1" applyAlignment="1">
      <alignment vertical="center"/>
    </xf>
    <xf numFmtId="169" fontId="12" fillId="4" borderId="0" xfId="0" applyNumberFormat="1" applyFont="1" applyFill="1" applyAlignment="1">
      <alignment vertical="center"/>
    </xf>
    <xf numFmtId="1" fontId="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6" fillId="4" borderId="21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1" fontId="7" fillId="4" borderId="1" xfId="0" applyNumberFormat="1" applyFont="1" applyFill="1" applyBorder="1" applyAlignment="1" applyProtection="1">
      <alignment horizontal="center" vertical="center"/>
      <protection locked="0"/>
    </xf>
    <xf numFmtId="169" fontId="18" fillId="4" borderId="0" xfId="0" applyNumberFormat="1" applyFont="1" applyFill="1" applyAlignment="1">
      <alignment horizontal="right" vertical="center"/>
    </xf>
    <xf numFmtId="0" fontId="6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2" fillId="4" borderId="0" xfId="0" applyFont="1" applyFill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3" fontId="9" fillId="6" borderId="1" xfId="1" applyNumberFormat="1" applyFont="1" applyFill="1" applyBorder="1" applyAlignment="1" applyProtection="1">
      <alignment horizontal="center" vertical="center"/>
    </xf>
    <xf numFmtId="1" fontId="8" fillId="2" borderId="22" xfId="0" applyNumberFormat="1" applyFont="1" applyFill="1" applyBorder="1" applyAlignment="1" applyProtection="1">
      <alignment horizontal="center" vertical="distributed" wrapText="1"/>
      <protection locked="0"/>
    </xf>
    <xf numFmtId="0" fontId="16" fillId="6" borderId="1" xfId="0" applyFont="1" applyFill="1" applyBorder="1" applyAlignment="1" applyProtection="1">
      <alignment horizontal="center" vertical="center"/>
      <protection locked="0"/>
    </xf>
    <xf numFmtId="0" fontId="9" fillId="4" borderId="0" xfId="0" applyFont="1" applyFill="1" applyAlignment="1">
      <alignment horizontal="center" vertical="center"/>
    </xf>
    <xf numFmtId="0" fontId="6" fillId="4" borderId="16" xfId="0" applyFont="1" applyFill="1" applyBorder="1" applyAlignment="1">
      <alignment vertical="center"/>
    </xf>
    <xf numFmtId="0" fontId="0" fillId="7" borderId="0" xfId="0" applyFill="1"/>
    <xf numFmtId="0" fontId="0" fillId="7" borderId="14" xfId="0" applyFill="1" applyBorder="1"/>
    <xf numFmtId="0" fontId="0" fillId="7" borderId="15" xfId="0" applyFill="1" applyBorder="1"/>
    <xf numFmtId="0" fontId="0" fillId="7" borderId="44" xfId="0" applyFill="1" applyBorder="1"/>
    <xf numFmtId="0" fontId="0" fillId="7" borderId="11" xfId="0" applyFill="1" applyBorder="1"/>
    <xf numFmtId="0" fontId="0" fillId="7" borderId="2" xfId="0" applyFill="1" applyBorder="1"/>
    <xf numFmtId="0" fontId="0" fillId="7" borderId="24" xfId="0" applyFill="1" applyBorder="1"/>
    <xf numFmtId="0" fontId="2" fillId="7" borderId="0" xfId="0" applyFont="1" applyFill="1"/>
    <xf numFmtId="0" fontId="3" fillId="7" borderId="0" xfId="0" applyFont="1" applyFill="1"/>
    <xf numFmtId="0" fontId="0" fillId="7" borderId="5" xfId="0" applyFill="1" applyBorder="1"/>
    <xf numFmtId="0" fontId="0" fillId="7" borderId="45" xfId="0" applyFill="1" applyBorder="1"/>
    <xf numFmtId="0" fontId="0" fillId="7" borderId="12" xfId="0" applyFill="1" applyBorder="1"/>
    <xf numFmtId="0" fontId="0" fillId="7" borderId="13" xfId="0" applyFill="1" applyBorder="1"/>
    <xf numFmtId="0" fontId="3" fillId="7" borderId="13" xfId="0" applyFont="1" applyFill="1" applyBorder="1"/>
    <xf numFmtId="0" fontId="0" fillId="7" borderId="46" xfId="0" applyFill="1" applyBorder="1"/>
    <xf numFmtId="0" fontId="0" fillId="7" borderId="25" xfId="0" applyFill="1" applyBorder="1"/>
    <xf numFmtId="0" fontId="8" fillId="2" borderId="22" xfId="0" applyFont="1" applyFill="1" applyBorder="1" applyAlignment="1" applyProtection="1">
      <alignment horizontal="center" vertical="distributed" wrapText="1"/>
      <protection locked="0"/>
    </xf>
    <xf numFmtId="0" fontId="8" fillId="4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30" fillId="2" borderId="0" xfId="0" applyFont="1" applyFill="1" applyAlignment="1">
      <alignment wrapText="1"/>
    </xf>
    <xf numFmtId="0" fontId="31" fillId="2" borderId="0" xfId="0" applyFont="1" applyFill="1" applyAlignment="1">
      <alignment vertical="center"/>
    </xf>
    <xf numFmtId="0" fontId="29" fillId="2" borderId="0" xfId="0" applyFont="1" applyFill="1" applyAlignment="1">
      <alignment vertical="top" wrapText="1"/>
    </xf>
    <xf numFmtId="0" fontId="9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6" fillId="4" borderId="20" xfId="0" applyFont="1" applyFill="1" applyBorder="1" applyAlignment="1">
      <alignment vertical="center"/>
    </xf>
    <xf numFmtId="0" fontId="33" fillId="4" borderId="0" xfId="0" applyFont="1" applyFill="1" applyAlignment="1">
      <alignment horizontal="right" vertical="center"/>
    </xf>
    <xf numFmtId="0" fontId="33" fillId="4" borderId="0" xfId="0" applyFont="1" applyFill="1" applyAlignment="1">
      <alignment vertical="center"/>
    </xf>
    <xf numFmtId="0" fontId="33" fillId="4" borderId="0" xfId="0" applyFont="1" applyFill="1" applyAlignment="1">
      <alignment vertical="center" wrapText="1"/>
    </xf>
    <xf numFmtId="0" fontId="28" fillId="4" borderId="0" xfId="0" applyFont="1" applyFill="1" applyAlignment="1">
      <alignment vertical="top" wrapText="1"/>
    </xf>
    <xf numFmtId="0" fontId="12" fillId="4" borderId="0" xfId="0" applyFont="1" applyFill="1" applyAlignment="1">
      <alignment vertical="center"/>
    </xf>
    <xf numFmtId="3" fontId="12" fillId="4" borderId="0" xfId="1" applyNumberFormat="1" applyFont="1" applyFill="1" applyBorder="1" applyAlignment="1" applyProtection="1">
      <alignment horizontal="center" vertical="center"/>
    </xf>
    <xf numFmtId="0" fontId="36" fillId="4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0" fontId="6" fillId="4" borderId="9" xfId="0" applyFont="1" applyFill="1" applyBorder="1"/>
    <xf numFmtId="0" fontId="6" fillId="4" borderId="3" xfId="0" applyFont="1" applyFill="1" applyBorder="1"/>
    <xf numFmtId="0" fontId="6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vertical="center"/>
    </xf>
    <xf numFmtId="0" fontId="6" fillId="4" borderId="7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6" xfId="0" applyFont="1" applyFill="1" applyBorder="1" applyAlignment="1">
      <alignment horizontal="left" vertical="center"/>
    </xf>
    <xf numFmtId="3" fontId="6" fillId="4" borderId="6" xfId="0" applyNumberFormat="1" applyFont="1" applyFill="1" applyBorder="1" applyAlignment="1">
      <alignment horizontal="center" vertical="center"/>
    </xf>
    <xf numFmtId="3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13" fillId="4" borderId="7" xfId="0" applyFont="1" applyFill="1" applyBorder="1" applyAlignment="1">
      <alignment horizontal="center"/>
    </xf>
    <xf numFmtId="0" fontId="13" fillId="4" borderId="6" xfId="0" applyFont="1" applyFill="1" applyBorder="1" applyAlignment="1">
      <alignment vertical="center"/>
    </xf>
    <xf numFmtId="0" fontId="30" fillId="2" borderId="6" xfId="0" applyFont="1" applyFill="1" applyBorder="1" applyAlignment="1">
      <alignment wrapText="1"/>
    </xf>
    <xf numFmtId="166" fontId="6" fillId="4" borderId="6" xfId="0" applyNumberFormat="1" applyFont="1" applyFill="1" applyBorder="1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167" fontId="6" fillId="4" borderId="6" xfId="0" applyNumberFormat="1" applyFont="1" applyFill="1" applyBorder="1" applyAlignment="1">
      <alignment vertical="center" wrapText="1"/>
    </xf>
    <xf numFmtId="0" fontId="6" fillId="4" borderId="20" xfId="0" applyFont="1" applyFill="1" applyBorder="1" applyAlignment="1">
      <alignment horizontal="center"/>
    </xf>
    <xf numFmtId="0" fontId="8" fillId="4" borderId="8" xfId="0" applyFont="1" applyFill="1" applyBorder="1" applyAlignment="1">
      <alignment vertical="center"/>
    </xf>
    <xf numFmtId="0" fontId="20" fillId="4" borderId="8" xfId="0" applyFont="1" applyFill="1" applyBorder="1" applyAlignment="1">
      <alignment vertical="center"/>
    </xf>
    <xf numFmtId="0" fontId="11" fillId="4" borderId="8" xfId="0" applyFont="1" applyFill="1" applyBorder="1" applyAlignment="1">
      <alignment vertical="center"/>
    </xf>
    <xf numFmtId="0" fontId="6" fillId="4" borderId="4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>
      <alignment horizontal="center" vertical="center" wrapText="1"/>
    </xf>
    <xf numFmtId="0" fontId="6" fillId="4" borderId="0" xfId="0" applyFont="1" applyFill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right" vertical="center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/>
    </xf>
    <xf numFmtId="49" fontId="6" fillId="4" borderId="0" xfId="0" applyNumberFormat="1" applyFont="1" applyFill="1" applyAlignment="1">
      <alignment horizontal="right" vertical="center"/>
    </xf>
    <xf numFmtId="0" fontId="6" fillId="4" borderId="42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0" fillId="0" borderId="0" xfId="0" applyFont="1" applyAlignment="1">
      <alignment wrapText="1"/>
    </xf>
    <xf numFmtId="0" fontId="6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167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15" fillId="0" borderId="21" xfId="0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0" fillId="0" borderId="1" xfId="0" applyBorder="1"/>
    <xf numFmtId="0" fontId="3" fillId="0" borderId="1" xfId="0" applyFont="1" applyBorder="1"/>
    <xf numFmtId="0" fontId="26" fillId="0" borderId="1" xfId="0" applyFont="1" applyBorder="1"/>
    <xf numFmtId="0" fontId="3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9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6" fillId="0" borderId="7" xfId="0" applyFont="1" applyBorder="1"/>
    <xf numFmtId="171" fontId="13" fillId="4" borderId="1" xfId="0" applyNumberFormat="1" applyFont="1" applyFill="1" applyBorder="1" applyAlignment="1" applyProtection="1">
      <alignment horizontal="right" vertical="center"/>
      <protection locked="0"/>
    </xf>
    <xf numFmtId="171" fontId="13" fillId="4" borderId="23" xfId="0" applyNumberFormat="1" applyFont="1" applyFill="1" applyBorder="1" applyAlignment="1" applyProtection="1">
      <alignment horizontal="right" vertical="center"/>
      <protection locked="0"/>
    </xf>
    <xf numFmtId="0" fontId="30" fillId="2" borderId="8" xfId="0" applyFont="1" applyFill="1" applyBorder="1" applyAlignment="1">
      <alignment horizontal="left"/>
    </xf>
    <xf numFmtId="0" fontId="30" fillId="2" borderId="5" xfId="0" applyFont="1" applyFill="1" applyBorder="1" applyAlignment="1">
      <alignment horizontal="left" wrapText="1"/>
    </xf>
    <xf numFmtId="0" fontId="6" fillId="4" borderId="9" xfId="0" applyFont="1" applyFill="1" applyBorder="1" applyAlignment="1">
      <alignment horizontal="center" vertical="center"/>
    </xf>
    <xf numFmtId="169" fontId="6" fillId="4" borderId="0" xfId="0" applyNumberFormat="1" applyFont="1" applyFill="1" applyAlignment="1" applyProtection="1">
      <alignment horizontal="left" vertical="center"/>
      <protection locked="0"/>
    </xf>
    <xf numFmtId="0" fontId="8" fillId="3" borderId="2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169" fontId="6" fillId="4" borderId="0" xfId="0" applyNumberFormat="1" applyFont="1" applyFill="1" applyAlignment="1">
      <alignment horizontal="left" vertical="center"/>
    </xf>
    <xf numFmtId="0" fontId="15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left" vertical="center"/>
    </xf>
    <xf numFmtId="0" fontId="17" fillId="6" borderId="21" xfId="0" applyFont="1" applyFill="1" applyBorder="1" applyAlignment="1" applyProtection="1">
      <alignment horizontal="center" vertical="center"/>
      <protection locked="0"/>
    </xf>
    <xf numFmtId="0" fontId="17" fillId="6" borderId="5" xfId="0" applyFont="1" applyFill="1" applyBorder="1" applyAlignment="1" applyProtection="1">
      <alignment horizontal="center" vertical="center"/>
      <protection locked="0"/>
    </xf>
    <xf numFmtId="0" fontId="17" fillId="6" borderId="10" xfId="0" applyFont="1" applyFill="1" applyBorder="1" applyAlignment="1" applyProtection="1">
      <alignment horizontal="center" vertical="center"/>
      <protection locked="0"/>
    </xf>
    <xf numFmtId="0" fontId="6" fillId="4" borderId="0" xfId="0" applyFont="1" applyFill="1" applyAlignment="1">
      <alignment horizontal="center" vertical="center"/>
    </xf>
    <xf numFmtId="0" fontId="8" fillId="4" borderId="21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10" xfId="0" applyFont="1" applyFill="1" applyBorder="1" applyAlignment="1" applyProtection="1">
      <alignment horizontal="center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49" fontId="6" fillId="4" borderId="8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3" fontId="6" fillId="4" borderId="8" xfId="0" applyNumberFormat="1" applyFont="1" applyFill="1" applyBorder="1" applyAlignment="1" applyProtection="1">
      <alignment horizontal="center" vertical="center"/>
      <protection locked="0"/>
    </xf>
    <xf numFmtId="0" fontId="32" fillId="2" borderId="0" xfId="0" applyFont="1" applyFill="1"/>
    <xf numFmtId="0" fontId="32" fillId="2" borderId="0" xfId="0" applyFont="1" applyFill="1" applyAlignment="1">
      <alignment horizontal="left" vertical="center" wrapText="1"/>
    </xf>
    <xf numFmtId="169" fontId="7" fillId="4" borderId="0" xfId="0" applyNumberFormat="1" applyFont="1" applyFill="1" applyAlignment="1" applyProtection="1">
      <alignment horizontal="left" vertical="center"/>
      <protection locked="0"/>
    </xf>
    <xf numFmtId="0" fontId="6" fillId="4" borderId="0" xfId="0" applyFont="1" applyFill="1" applyAlignment="1">
      <alignment horizontal="right" vertical="center"/>
    </xf>
    <xf numFmtId="171" fontId="6" fillId="4" borderId="32" xfId="0" applyNumberFormat="1" applyFont="1" applyFill="1" applyBorder="1" applyAlignment="1" applyProtection="1">
      <alignment horizontal="left" vertical="center"/>
      <protection locked="0"/>
    </xf>
    <xf numFmtId="171" fontId="6" fillId="4" borderId="32" xfId="0" applyNumberFormat="1" applyFont="1" applyFill="1" applyBorder="1" applyAlignment="1">
      <alignment horizontal="left" vertical="center"/>
    </xf>
    <xf numFmtId="169" fontId="12" fillId="4" borderId="0" xfId="0" applyNumberFormat="1" applyFont="1" applyFill="1" applyAlignment="1" applyProtection="1">
      <alignment horizontal="center" vertical="center"/>
      <protection locked="0"/>
    </xf>
    <xf numFmtId="0" fontId="32" fillId="2" borderId="0" xfId="0" applyFont="1" applyFill="1" applyAlignment="1">
      <alignment horizontal="left"/>
    </xf>
    <xf numFmtId="0" fontId="6" fillId="4" borderId="0" xfId="0" applyFont="1" applyFill="1" applyAlignment="1" applyProtection="1">
      <alignment horizontal="center" vertical="center"/>
      <protection locked="0"/>
    </xf>
    <xf numFmtId="0" fontId="21" fillId="6" borderId="21" xfId="0" applyFont="1" applyFill="1" applyBorder="1" applyAlignment="1" applyProtection="1">
      <alignment horizontal="center" vertical="center"/>
      <protection locked="0"/>
    </xf>
    <xf numFmtId="0" fontId="21" fillId="6" borderId="5" xfId="0" applyFont="1" applyFill="1" applyBorder="1" applyAlignment="1" applyProtection="1">
      <alignment horizontal="center" vertical="center"/>
      <protection locked="0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34" fillId="0" borderId="0" xfId="0" applyFont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6" fillId="4" borderId="8" xfId="0" applyFont="1" applyFill="1" applyBorder="1" applyAlignment="1" applyProtection="1">
      <alignment horizontal="center" vertical="center"/>
      <protection locked="0"/>
    </xf>
    <xf numFmtId="0" fontId="6" fillId="6" borderId="56" xfId="0" applyFont="1" applyFill="1" applyBorder="1" applyAlignment="1" applyProtection="1">
      <alignment horizontal="justify" vertical="center" wrapText="1"/>
      <protection locked="0"/>
    </xf>
    <xf numFmtId="0" fontId="6" fillId="6" borderId="42" xfId="0" applyFont="1" applyFill="1" applyBorder="1" applyAlignment="1" applyProtection="1">
      <alignment horizontal="justify" vertical="center" wrapText="1"/>
      <protection locked="0"/>
    </xf>
    <xf numFmtId="0" fontId="6" fillId="6" borderId="43" xfId="0" applyFont="1" applyFill="1" applyBorder="1" applyAlignment="1" applyProtection="1">
      <alignment horizontal="justify" vertical="center" wrapText="1"/>
      <protection locked="0"/>
    </xf>
    <xf numFmtId="0" fontId="7" fillId="3" borderId="15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8" fillId="8" borderId="57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 applyProtection="1">
      <alignment horizontal="left" vertical="center" wrapText="1"/>
      <protection locked="0"/>
    </xf>
    <xf numFmtId="0" fontId="8" fillId="2" borderId="15" xfId="0" applyFont="1" applyFill="1" applyBorder="1" applyAlignment="1" applyProtection="1">
      <alignment horizontal="left" vertical="center" wrapText="1"/>
      <protection locked="0"/>
    </xf>
    <xf numFmtId="0" fontId="8" fillId="2" borderId="11" xfId="0" applyFont="1" applyFill="1" applyBorder="1" applyAlignment="1" applyProtection="1">
      <alignment horizontal="left" vertical="center" wrapText="1"/>
      <protection locked="0"/>
    </xf>
    <xf numFmtId="0" fontId="8" fillId="2" borderId="12" xfId="0" applyFont="1" applyFill="1" applyBorder="1" applyAlignment="1" applyProtection="1">
      <alignment horizontal="left" vertical="center" wrapText="1"/>
      <protection locked="0"/>
    </xf>
    <xf numFmtId="0" fontId="8" fillId="2" borderId="13" xfId="0" applyFont="1" applyFill="1" applyBorder="1" applyAlignment="1" applyProtection="1">
      <alignment horizontal="left" vertical="center" wrapText="1"/>
      <protection locked="0"/>
    </xf>
    <xf numFmtId="0" fontId="8" fillId="2" borderId="25" xfId="0" applyFont="1" applyFill="1" applyBorder="1" applyAlignment="1" applyProtection="1">
      <alignment horizontal="left" vertical="center" wrapText="1"/>
      <protection locked="0"/>
    </xf>
    <xf numFmtId="0" fontId="8" fillId="4" borderId="0" xfId="0" applyFont="1" applyFill="1" applyAlignment="1">
      <alignment horizontal="center" vertical="distributed"/>
    </xf>
    <xf numFmtId="0" fontId="7" fillId="3" borderId="28" xfId="0" applyFont="1" applyFill="1" applyBorder="1" applyAlignment="1" applyProtection="1">
      <alignment horizontal="center" vertical="center" wrapText="1"/>
      <protection locked="0"/>
    </xf>
    <xf numFmtId="0" fontId="7" fillId="3" borderId="29" xfId="0" applyFont="1" applyFill="1" applyBorder="1" applyAlignment="1" applyProtection="1">
      <alignment horizontal="center" vertical="center" wrapText="1"/>
      <protection locked="0"/>
    </xf>
    <xf numFmtId="0" fontId="7" fillId="3" borderId="30" xfId="0" applyFont="1" applyFill="1" applyBorder="1" applyAlignment="1" applyProtection="1">
      <alignment horizontal="center" vertical="center" wrapText="1"/>
      <protection locked="0"/>
    </xf>
    <xf numFmtId="0" fontId="7" fillId="3" borderId="31" xfId="0" applyFont="1" applyFill="1" applyBorder="1" applyAlignment="1" applyProtection="1">
      <alignment horizontal="center" vertical="center" wrapText="1"/>
      <protection locked="0"/>
    </xf>
    <xf numFmtId="0" fontId="8" fillId="3" borderId="2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3" fontId="6" fillId="4" borderId="0" xfId="0" applyNumberFormat="1" applyFont="1" applyFill="1" applyAlignment="1">
      <alignment horizontal="right" vertical="center"/>
    </xf>
    <xf numFmtId="165" fontId="7" fillId="6" borderId="21" xfId="1" applyNumberFormat="1" applyFont="1" applyFill="1" applyBorder="1" applyAlignment="1" applyProtection="1">
      <alignment vertical="center"/>
      <protection locked="0"/>
    </xf>
    <xf numFmtId="165" fontId="7" fillId="6" borderId="5" xfId="1" applyNumberFormat="1" applyFont="1" applyFill="1" applyBorder="1" applyAlignment="1" applyProtection="1">
      <alignment vertical="center"/>
      <protection locked="0"/>
    </xf>
    <xf numFmtId="165" fontId="7" fillId="6" borderId="10" xfId="1" applyNumberFormat="1" applyFont="1" applyFill="1" applyBorder="1" applyAlignment="1" applyProtection="1">
      <alignment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168" fontId="6" fillId="4" borderId="8" xfId="0" applyNumberFormat="1" applyFont="1" applyFill="1" applyBorder="1" applyAlignment="1" applyProtection="1">
      <alignment horizontal="center" vertical="center"/>
      <protection locked="0"/>
    </xf>
    <xf numFmtId="170" fontId="10" fillId="6" borderId="21" xfId="0" applyNumberFormat="1" applyFont="1" applyFill="1" applyBorder="1" applyAlignment="1" applyProtection="1">
      <alignment horizontal="center" vertical="center"/>
      <protection locked="0"/>
    </xf>
    <xf numFmtId="170" fontId="10" fillId="6" borderId="5" xfId="0" applyNumberFormat="1" applyFont="1" applyFill="1" applyBorder="1" applyAlignment="1" applyProtection="1">
      <alignment horizontal="center" vertical="center"/>
      <protection locked="0"/>
    </xf>
    <xf numFmtId="170" fontId="10" fillId="6" borderId="10" xfId="0" applyNumberFormat="1" applyFont="1" applyFill="1" applyBorder="1" applyAlignment="1" applyProtection="1">
      <alignment horizontal="center" vertical="center"/>
      <protection locked="0"/>
    </xf>
    <xf numFmtId="168" fontId="23" fillId="4" borderId="5" xfId="0" applyNumberFormat="1" applyFont="1" applyFill="1" applyBorder="1" applyAlignment="1" applyProtection="1">
      <alignment horizontal="center" vertical="center"/>
      <protection locked="0"/>
    </xf>
    <xf numFmtId="168" fontId="23" fillId="4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" fontId="6" fillId="4" borderId="8" xfId="1" applyNumberFormat="1" applyFont="1" applyFill="1" applyBorder="1" applyAlignment="1" applyProtection="1">
      <alignment horizontal="center" vertical="center"/>
      <protection locked="0"/>
    </xf>
    <xf numFmtId="0" fontId="8" fillId="8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15" xfId="0" applyFont="1" applyFill="1" applyBorder="1" applyAlignment="1">
      <alignment horizontal="left" vertical="center"/>
    </xf>
    <xf numFmtId="0" fontId="6" fillId="4" borderId="8" xfId="0" applyFont="1" applyFill="1" applyBorder="1" applyAlignment="1" applyProtection="1">
      <alignment horizontal="left" vertical="center"/>
      <protection locked="0"/>
    </xf>
    <xf numFmtId="0" fontId="6" fillId="5" borderId="17" xfId="0" applyFont="1" applyFill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/>
    </xf>
    <xf numFmtId="0" fontId="6" fillId="5" borderId="19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5" fillId="5" borderId="14" xfId="0" applyFont="1" applyFill="1" applyBorder="1" applyAlignment="1">
      <alignment horizontal="center" vertical="center"/>
    </xf>
    <xf numFmtId="0" fontId="25" fillId="5" borderId="15" xfId="0" applyFont="1" applyFill="1" applyBorder="1" applyAlignment="1">
      <alignment horizontal="center" vertical="center"/>
    </xf>
    <xf numFmtId="0" fontId="25" fillId="5" borderId="11" xfId="0" applyFont="1" applyFill="1" applyBorder="1" applyAlignment="1">
      <alignment horizontal="center" vertical="center"/>
    </xf>
    <xf numFmtId="0" fontId="25" fillId="5" borderId="12" xfId="0" applyFont="1" applyFill="1" applyBorder="1" applyAlignment="1">
      <alignment horizontal="center" vertical="center"/>
    </xf>
    <xf numFmtId="0" fontId="25" fillId="5" borderId="13" xfId="0" applyFont="1" applyFill="1" applyBorder="1" applyAlignment="1">
      <alignment horizontal="center" vertical="center"/>
    </xf>
    <xf numFmtId="0" fontId="25" fillId="5" borderId="2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left" vertical="center"/>
    </xf>
    <xf numFmtId="0" fontId="6" fillId="4" borderId="42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horizontal="left" vertical="center"/>
    </xf>
    <xf numFmtId="0" fontId="6" fillId="4" borderId="21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6" fillId="4" borderId="10" xfId="0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22" fillId="4" borderId="47" xfId="0" applyFont="1" applyFill="1" applyBorder="1" applyAlignment="1">
      <alignment horizontal="center" vertical="center"/>
    </xf>
    <xf numFmtId="0" fontId="22" fillId="4" borderId="48" xfId="0" applyFont="1" applyFill="1" applyBorder="1" applyAlignment="1">
      <alignment horizontal="center" vertical="center"/>
    </xf>
    <xf numFmtId="0" fontId="22" fillId="4" borderId="49" xfId="0" applyFont="1" applyFill="1" applyBorder="1" applyAlignment="1">
      <alignment horizontal="center" vertical="center"/>
    </xf>
    <xf numFmtId="0" fontId="22" fillId="4" borderId="5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2" fillId="4" borderId="5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4" borderId="5" xfId="0" applyFont="1" applyFill="1" applyBorder="1" applyAlignment="1" applyProtection="1">
      <alignment horizontal="left" vertical="center"/>
      <protection locked="0"/>
    </xf>
    <xf numFmtId="0" fontId="27" fillId="4" borderId="1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3" fontId="37" fillId="4" borderId="8" xfId="4" applyNumberFormat="1" applyFill="1" applyBorder="1" applyAlignment="1" applyProtection="1">
      <alignment horizontal="center" vertical="center"/>
      <protection locked="0"/>
    </xf>
    <xf numFmtId="0" fontId="30" fillId="2" borderId="5" xfId="0" applyFont="1" applyFill="1" applyBorder="1" applyAlignment="1">
      <alignment horizontal="center" wrapText="1"/>
    </xf>
    <xf numFmtId="0" fontId="30" fillId="2" borderId="8" xfId="0" applyFont="1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26" fillId="7" borderId="0" xfId="0" applyFont="1" applyFill="1" applyAlignment="1">
      <alignment horizontal="left"/>
    </xf>
    <xf numFmtId="0" fontId="0" fillId="7" borderId="8" xfId="0" applyFill="1" applyBorder="1" applyAlignment="1">
      <alignment horizontal="center"/>
    </xf>
    <xf numFmtId="0" fontId="8" fillId="3" borderId="17" xfId="0" applyFont="1" applyFill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26" fillId="7" borderId="39" xfId="0" applyFont="1" applyFill="1" applyBorder="1" applyAlignment="1">
      <alignment horizontal="left"/>
    </xf>
  </cellXfs>
  <cellStyles count="5">
    <cellStyle name="Hipervínculo" xfId="4" builtinId="8"/>
    <cellStyle name="Millares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0898" y="581601"/>
          <a:ext cx="1039428" cy="8392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0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485775</xdr:colOff>
          <xdr:row>90</xdr:row>
          <xdr:rowOff>0</xdr:rowOff>
        </xdr:from>
        <xdr:to>
          <xdr:col>28</xdr:col>
          <xdr:colOff>0</xdr:colOff>
          <xdr:row>92</xdr:row>
          <xdr:rowOff>28575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0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91</xdr:row>
          <xdr:rowOff>152400</xdr:rowOff>
        </xdr:from>
        <xdr:to>
          <xdr:col>28</xdr:col>
          <xdr:colOff>0</xdr:colOff>
          <xdr:row>93</xdr:row>
          <xdr:rowOff>47625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0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0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26" name="13 CuadroTexto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7431673" y="6554481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27" name="15 CuadroTexto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 flipH="1">
          <a:off x="9262935" y="6277389"/>
          <a:ext cx="3933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28" name="16 CuadroTexto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504293" y="6539647"/>
          <a:ext cx="418655" cy="268657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47625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0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0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22" name="15 CuadroTexto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 flipH="1">
          <a:off x="10900819" y="6518413"/>
          <a:ext cx="396657" cy="289891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495300</xdr:colOff>
          <xdr:row>93</xdr:row>
          <xdr:rowOff>38100</xdr:rowOff>
        </xdr:from>
        <xdr:to>
          <xdr:col>28</xdr:col>
          <xdr:colOff>0</xdr:colOff>
          <xdr:row>94</xdr:row>
          <xdr:rowOff>28575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0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0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0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0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219528</xdr:colOff>
      <xdr:row>2</xdr:row>
      <xdr:rowOff>26666</xdr:rowOff>
    </xdr:from>
    <xdr:to>
      <xdr:col>4</xdr:col>
      <xdr:colOff>546652</xdr:colOff>
      <xdr:row>4</xdr:row>
      <xdr:rowOff>236435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3828" y="93341"/>
          <a:ext cx="1041499" cy="838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79</xdr:row>
          <xdr:rowOff>76200</xdr:rowOff>
        </xdr:from>
        <xdr:to>
          <xdr:col>10</xdr:col>
          <xdr:colOff>476250</xdr:colOff>
          <xdr:row>79</xdr:row>
          <xdr:rowOff>266700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Se remitió a la Facultad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266700</xdr:colOff>
          <xdr:row>90</xdr:row>
          <xdr:rowOff>0</xdr:rowOff>
        </xdr:from>
        <xdr:to>
          <xdr:col>27</xdr:col>
          <xdr:colOff>628650</xdr:colOff>
          <xdr:row>92</xdr:row>
          <xdr:rowOff>28575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Resolución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91</xdr:row>
          <xdr:rowOff>152400</xdr:rowOff>
        </xdr:from>
        <xdr:to>
          <xdr:col>27</xdr:col>
          <xdr:colOff>628650</xdr:colOff>
          <xdr:row>93</xdr:row>
          <xdr:rowOff>47625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CDP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152400</xdr:rowOff>
        </xdr:from>
        <xdr:to>
          <xdr:col>17</xdr:col>
          <xdr:colOff>685800</xdr:colOff>
          <xdr:row>92</xdr:row>
          <xdr:rowOff>28575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1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Informe de Actividades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68434</xdr:colOff>
      <xdr:row>25</xdr:row>
      <xdr:rowOff>11220</xdr:rowOff>
    </xdr:from>
    <xdr:to>
      <xdr:col>15</xdr:col>
      <xdr:colOff>484070</xdr:colOff>
      <xdr:row>25</xdr:row>
      <xdr:rowOff>281609</xdr:rowOff>
    </xdr:to>
    <xdr:sp macro="" textlink="">
      <xdr:nvSpPr>
        <xdr:cNvPr id="3" name="13 CuadroText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69159" y="4183170"/>
          <a:ext cx="415636" cy="270389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17</xdr:col>
      <xdr:colOff>814260</xdr:colOff>
      <xdr:row>24</xdr:row>
      <xdr:rowOff>124239</xdr:rowOff>
    </xdr:from>
    <xdr:to>
      <xdr:col>19</xdr:col>
      <xdr:colOff>217003</xdr:colOff>
      <xdr:row>25</xdr:row>
      <xdr:rowOff>273326</xdr:rowOff>
    </xdr:to>
    <xdr:sp macro="" textlink="">
      <xdr:nvSpPr>
        <xdr:cNvPr id="4" name="15 CuadroTexto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7700835" y="4153314"/>
          <a:ext cx="469543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xdr:twoCellAnchor>
    <xdr:from>
      <xdr:col>10</xdr:col>
      <xdr:colOff>170293</xdr:colOff>
      <xdr:row>24</xdr:row>
      <xdr:rowOff>137190</xdr:rowOff>
    </xdr:from>
    <xdr:to>
      <xdr:col>10</xdr:col>
      <xdr:colOff>588948</xdr:colOff>
      <xdr:row>25</xdr:row>
      <xdr:rowOff>265043</xdr:rowOff>
    </xdr:to>
    <xdr:sp macro="" textlink="">
      <xdr:nvSpPr>
        <xdr:cNvPr id="5" name="16 CuadroTexto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932668" y="4166265"/>
          <a:ext cx="418655" cy="27072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/>
        <a:p>
          <a:endParaRPr lang="es-CO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123825</xdr:colOff>
          <xdr:row>77</xdr:row>
          <xdr:rowOff>85725</xdr:rowOff>
        </xdr:from>
        <xdr:to>
          <xdr:col>12</xdr:col>
          <xdr:colOff>495300</xdr:colOff>
          <xdr:row>78</xdr:row>
          <xdr:rowOff>38100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1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Estudiante y/o Egresado presentó el informe correspondiente: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78</xdr:row>
          <xdr:rowOff>85725</xdr:rowOff>
        </xdr:from>
        <xdr:to>
          <xdr:col>10</xdr:col>
          <xdr:colOff>800100</xdr:colOff>
          <xdr:row>79</xdr:row>
          <xdr:rowOff>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1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informe cumple con lo estipulado en el Plan de Actividades</a:t>
              </a:r>
            </a:p>
          </xdr:txBody>
        </xdr:sp>
        <xdr:clientData/>
      </xdr:twoCellAnchor>
    </mc:Choice>
    <mc:Fallback/>
  </mc:AlternateContent>
  <xdr:twoCellAnchor>
    <xdr:from>
      <xdr:col>23</xdr:col>
      <xdr:colOff>9189</xdr:colOff>
      <xdr:row>24</xdr:row>
      <xdr:rowOff>115956</xdr:rowOff>
    </xdr:from>
    <xdr:to>
      <xdr:col>24</xdr:col>
      <xdr:colOff>16563</xdr:colOff>
      <xdr:row>25</xdr:row>
      <xdr:rowOff>265043</xdr:rowOff>
    </xdr:to>
    <xdr:sp macro="" textlink="">
      <xdr:nvSpPr>
        <xdr:cNvPr id="6" name="15 CuadroTexto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 flipH="1">
          <a:off x="9400839" y="4145031"/>
          <a:ext cx="397899" cy="291962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s-CO"/>
            <a:t>X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285750</xdr:colOff>
          <xdr:row>93</xdr:row>
          <xdr:rowOff>38100</xdr:rowOff>
        </xdr:from>
        <xdr:to>
          <xdr:col>27</xdr:col>
          <xdr:colOff>628650</xdr:colOff>
          <xdr:row>94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1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200025</xdr:colOff>
          <xdr:row>93</xdr:row>
          <xdr:rowOff>190500</xdr:rowOff>
        </xdr:from>
        <xdr:to>
          <xdr:col>19</xdr:col>
          <xdr:colOff>28575</xdr:colOff>
          <xdr:row>94</xdr:row>
          <xdr:rowOff>228600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1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Formato seguimiento Presupuestal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80</xdr:row>
          <xdr:rowOff>85725</xdr:rowOff>
        </xdr:from>
        <xdr:to>
          <xdr:col>12</xdr:col>
          <xdr:colOff>904875</xdr:colOff>
          <xdr:row>82</xdr:row>
          <xdr:rowOff>247650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1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El  joven talento responsable de los gastos presentó el informe correspondiente a la ejecución de los recursos asignados, según plan operativo.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82</xdr:row>
          <xdr:rowOff>28575</xdr:rowOff>
        </xdr:from>
        <xdr:to>
          <xdr:col>12</xdr:col>
          <xdr:colOff>904875</xdr:colOff>
          <xdr:row>84</xdr:row>
          <xdr:rowOff>9525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1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Los soportes de legalización de los mismos se encuentran en las carpetas del área ejecutora.  </a:t>
              </a:r>
            </a:p>
          </xdr:txBody>
        </xdr:sp>
        <xdr:clientData/>
      </xdr:twoCellAnchor>
    </mc:Choice>
    <mc:Fallback/>
  </mc:AlternateContent>
  <xdr:twoCellAnchor editAs="oneCell">
    <xdr:from>
      <xdr:col>17</xdr:col>
      <xdr:colOff>901924</xdr:colOff>
      <xdr:row>78</xdr:row>
      <xdr:rowOff>133931</xdr:rowOff>
    </xdr:from>
    <xdr:to>
      <xdr:col>19</xdr:col>
      <xdr:colOff>775486</xdr:colOff>
      <xdr:row>81</xdr:row>
      <xdr:rowOff>46444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797012" y="12448997"/>
          <a:ext cx="944071" cy="6542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16565</xdr:colOff>
      <xdr:row>1</xdr:row>
      <xdr:rowOff>14379</xdr:rowOff>
    </xdr:from>
    <xdr:to>
      <xdr:col>4</xdr:col>
      <xdr:colOff>111672</xdr:colOff>
      <xdr:row>3</xdr:row>
      <xdr:rowOff>126831</xdr:rowOff>
    </xdr:to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6755" y="566172"/>
          <a:ext cx="594348" cy="4737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161925</xdr:rowOff>
        </xdr:from>
        <xdr:to>
          <xdr:col>11</xdr:col>
          <xdr:colOff>19050</xdr:colOff>
          <xdr:row>4</xdr:row>
          <xdr:rowOff>152400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133350</xdr:rowOff>
        </xdr:from>
        <xdr:to>
          <xdr:col>11</xdr:col>
          <xdr:colOff>28575</xdr:colOff>
          <xdr:row>5</xdr:row>
          <xdr:rowOff>104775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114300</xdr:rowOff>
        </xdr:from>
        <xdr:to>
          <xdr:col>11</xdr:col>
          <xdr:colOff>28575</xdr:colOff>
          <xdr:row>6</xdr:row>
          <xdr:rowOff>95250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95250</xdr:rowOff>
        </xdr:from>
        <xdr:to>
          <xdr:col>5</xdr:col>
          <xdr:colOff>47625</xdr:colOff>
          <xdr:row>7</xdr:row>
          <xdr:rowOff>76200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76200</xdr:rowOff>
        </xdr:from>
        <xdr:to>
          <xdr:col>5</xdr:col>
          <xdr:colOff>47625</xdr:colOff>
          <xdr:row>8</xdr:row>
          <xdr:rowOff>57150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8</xdr:row>
          <xdr:rowOff>57150</xdr:rowOff>
        </xdr:from>
        <xdr:to>
          <xdr:col>11</xdr:col>
          <xdr:colOff>57150</xdr:colOff>
          <xdr:row>9</xdr:row>
          <xdr:rowOff>38100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4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9</xdr:row>
          <xdr:rowOff>57150</xdr:rowOff>
        </xdr:from>
        <xdr:to>
          <xdr:col>11</xdr:col>
          <xdr:colOff>47625</xdr:colOff>
          <xdr:row>10</xdr:row>
          <xdr:rowOff>19050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9525</xdr:rowOff>
        </xdr:from>
        <xdr:to>
          <xdr:col>5</xdr:col>
          <xdr:colOff>57150</xdr:colOff>
          <xdr:row>10</xdr:row>
          <xdr:rowOff>152400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10</xdr:row>
          <xdr:rowOff>142875</xdr:rowOff>
        </xdr:from>
        <xdr:to>
          <xdr:col>11</xdr:col>
          <xdr:colOff>47625</xdr:colOff>
          <xdr:row>11</xdr:row>
          <xdr:rowOff>123825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4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11</xdr:row>
          <xdr:rowOff>114300</xdr:rowOff>
        </xdr:from>
        <xdr:to>
          <xdr:col>11</xdr:col>
          <xdr:colOff>47625</xdr:colOff>
          <xdr:row>12</xdr:row>
          <xdr:rowOff>104775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00000000-0008-0000-0400-00000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12</xdr:row>
          <xdr:rowOff>104775</xdr:rowOff>
        </xdr:from>
        <xdr:to>
          <xdr:col>11</xdr:col>
          <xdr:colOff>28575</xdr:colOff>
          <xdr:row>13</xdr:row>
          <xdr:rowOff>95250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4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13</xdr:row>
          <xdr:rowOff>95250</xdr:rowOff>
        </xdr:from>
        <xdr:to>
          <xdr:col>11</xdr:col>
          <xdr:colOff>38100</xdr:colOff>
          <xdr:row>14</xdr:row>
          <xdr:rowOff>76200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  <a:ext uri="{FF2B5EF4-FFF2-40B4-BE49-F238E27FC236}">
                  <a16:creationId xmlns:a16="http://schemas.microsoft.com/office/drawing/2014/main" id="{00000000-0008-0000-0400-00000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76200</xdr:rowOff>
        </xdr:from>
        <xdr:to>
          <xdr:col>11</xdr:col>
          <xdr:colOff>47625</xdr:colOff>
          <xdr:row>15</xdr:row>
          <xdr:rowOff>47625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  <a:ext uri="{FF2B5EF4-FFF2-40B4-BE49-F238E27FC236}">
                  <a16:creationId xmlns:a16="http://schemas.microsoft.com/office/drawing/2014/main" id="{00000000-0008-0000-0400-00000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57150</xdr:rowOff>
        </xdr:from>
        <xdr:to>
          <xdr:col>11</xdr:col>
          <xdr:colOff>85725</xdr:colOff>
          <xdr:row>16</xdr:row>
          <xdr:rowOff>38100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  <a:ext uri="{FF2B5EF4-FFF2-40B4-BE49-F238E27FC236}">
                  <a16:creationId xmlns:a16="http://schemas.microsoft.com/office/drawing/2014/main" id="{00000000-0008-0000-0400-00000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11</xdr:col>
          <xdr:colOff>57150</xdr:colOff>
          <xdr:row>17</xdr:row>
          <xdr:rowOff>28575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  <a:ext uri="{FF2B5EF4-FFF2-40B4-BE49-F238E27FC236}">
                  <a16:creationId xmlns:a16="http://schemas.microsoft.com/office/drawing/2014/main" id="{00000000-0008-0000-04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11</xdr:col>
          <xdr:colOff>28575</xdr:colOff>
          <xdr:row>18</xdr:row>
          <xdr:rowOff>0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  <a:ext uri="{FF2B5EF4-FFF2-40B4-BE49-F238E27FC236}">
                  <a16:creationId xmlns:a16="http://schemas.microsoft.com/office/drawing/2014/main" id="{00000000-0008-0000-04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161925</xdr:rowOff>
        </xdr:from>
        <xdr:to>
          <xdr:col>7</xdr:col>
          <xdr:colOff>85725</xdr:colOff>
          <xdr:row>18</xdr:row>
          <xdr:rowOff>152400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  <a:ext uri="{FF2B5EF4-FFF2-40B4-BE49-F238E27FC236}">
                  <a16:creationId xmlns:a16="http://schemas.microsoft.com/office/drawing/2014/main" id="{00000000-0008-0000-0400-00001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142875</xdr:rowOff>
        </xdr:from>
        <xdr:to>
          <xdr:col>8</xdr:col>
          <xdr:colOff>28575</xdr:colOff>
          <xdr:row>19</xdr:row>
          <xdr:rowOff>152400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  <a:ext uri="{FF2B5EF4-FFF2-40B4-BE49-F238E27FC236}">
                  <a16:creationId xmlns:a16="http://schemas.microsoft.com/office/drawing/2014/main" id="{00000000-0008-0000-04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161925</xdr:rowOff>
        </xdr:from>
        <xdr:to>
          <xdr:col>17</xdr:col>
          <xdr:colOff>314325</xdr:colOff>
          <xdr:row>4</xdr:row>
          <xdr:rowOff>152400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  <a:ext uri="{FF2B5EF4-FFF2-40B4-BE49-F238E27FC236}">
                  <a16:creationId xmlns:a16="http://schemas.microsoft.com/office/drawing/2014/main" id="{00000000-0008-0000-0400-00002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</xdr:row>
          <xdr:rowOff>133350</xdr:rowOff>
        </xdr:from>
        <xdr:to>
          <xdr:col>17</xdr:col>
          <xdr:colOff>323850</xdr:colOff>
          <xdr:row>5</xdr:row>
          <xdr:rowOff>104775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  <a:ext uri="{FF2B5EF4-FFF2-40B4-BE49-F238E27FC236}">
                  <a16:creationId xmlns:a16="http://schemas.microsoft.com/office/drawing/2014/main" id="{00000000-0008-0000-0400-00002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114300</xdr:rowOff>
        </xdr:from>
        <xdr:to>
          <xdr:col>17</xdr:col>
          <xdr:colOff>333375</xdr:colOff>
          <xdr:row>6</xdr:row>
          <xdr:rowOff>95250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  <a:ext uri="{FF2B5EF4-FFF2-40B4-BE49-F238E27FC236}">
                  <a16:creationId xmlns:a16="http://schemas.microsoft.com/office/drawing/2014/main" id="{00000000-0008-0000-0400-00002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6</xdr:row>
          <xdr:rowOff>95250</xdr:rowOff>
        </xdr:from>
        <xdr:to>
          <xdr:col>17</xdr:col>
          <xdr:colOff>295275</xdr:colOff>
          <xdr:row>7</xdr:row>
          <xdr:rowOff>85725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  <a:ext uri="{FF2B5EF4-FFF2-40B4-BE49-F238E27FC236}">
                  <a16:creationId xmlns:a16="http://schemas.microsoft.com/office/drawing/2014/main" id="{00000000-0008-0000-0400-00002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</xdr:row>
          <xdr:rowOff>76200</xdr:rowOff>
        </xdr:from>
        <xdr:to>
          <xdr:col>17</xdr:col>
          <xdr:colOff>409575</xdr:colOff>
          <xdr:row>8</xdr:row>
          <xdr:rowOff>76200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  <a:ext uri="{FF2B5EF4-FFF2-40B4-BE49-F238E27FC236}">
                  <a16:creationId xmlns:a16="http://schemas.microsoft.com/office/drawing/2014/main" id="{00000000-0008-0000-0400-00002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8</xdr:row>
          <xdr:rowOff>57150</xdr:rowOff>
        </xdr:from>
        <xdr:to>
          <xdr:col>17</xdr:col>
          <xdr:colOff>314325</xdr:colOff>
          <xdr:row>9</xdr:row>
          <xdr:rowOff>47625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  <a:ext uri="{FF2B5EF4-FFF2-40B4-BE49-F238E27FC236}">
                  <a16:creationId xmlns:a16="http://schemas.microsoft.com/office/drawing/2014/main" id="{00000000-0008-0000-0400-00002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9</xdr:row>
          <xdr:rowOff>47625</xdr:rowOff>
        </xdr:from>
        <xdr:to>
          <xdr:col>17</xdr:col>
          <xdr:colOff>304800</xdr:colOff>
          <xdr:row>10</xdr:row>
          <xdr:rowOff>9525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00000000-0008-0000-0400-00002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9525</xdr:rowOff>
        </xdr:from>
        <xdr:to>
          <xdr:col>17</xdr:col>
          <xdr:colOff>352425</xdr:colOff>
          <xdr:row>10</xdr:row>
          <xdr:rowOff>152400</xdr:rowOff>
        </xdr:to>
        <xdr:sp macro="" textlink="">
          <xdr:nvSpPr>
            <xdr:cNvPr id="5164" name="Check Box 44" hidden="1">
              <a:extLst>
                <a:ext uri="{63B3BB69-23CF-44E3-9099-C40C66FF867C}">
                  <a14:compatExt spid="_x0000_s5164"/>
                </a:ext>
                <a:ext uri="{FF2B5EF4-FFF2-40B4-BE49-F238E27FC236}">
                  <a16:creationId xmlns:a16="http://schemas.microsoft.com/office/drawing/2014/main" id="{00000000-0008-0000-0400-00002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10</xdr:row>
          <xdr:rowOff>142875</xdr:rowOff>
        </xdr:from>
        <xdr:to>
          <xdr:col>17</xdr:col>
          <xdr:colOff>304800</xdr:colOff>
          <xdr:row>11</xdr:row>
          <xdr:rowOff>133350</xdr:rowOff>
        </xdr:to>
        <xdr:sp macro="" textlink="">
          <xdr:nvSpPr>
            <xdr:cNvPr id="5165" name="Check Box 45" hidden="1">
              <a:extLst>
                <a:ext uri="{63B3BB69-23CF-44E3-9099-C40C66FF867C}">
                  <a14:compatExt spid="_x0000_s5165"/>
                </a:ext>
                <a:ext uri="{FF2B5EF4-FFF2-40B4-BE49-F238E27FC236}">
                  <a16:creationId xmlns:a16="http://schemas.microsoft.com/office/drawing/2014/main" id="{00000000-0008-0000-0400-00002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11</xdr:row>
          <xdr:rowOff>123825</xdr:rowOff>
        </xdr:from>
        <xdr:to>
          <xdr:col>17</xdr:col>
          <xdr:colOff>304800</xdr:colOff>
          <xdr:row>12</xdr:row>
          <xdr:rowOff>123825</xdr:rowOff>
        </xdr:to>
        <xdr:sp macro="" textlink="">
          <xdr:nvSpPr>
            <xdr:cNvPr id="5166" name="Check Box 46" hidden="1">
              <a:extLst>
                <a:ext uri="{63B3BB69-23CF-44E3-9099-C40C66FF867C}">
                  <a14:compatExt spid="_x0000_s5166"/>
                </a:ext>
                <a:ext uri="{FF2B5EF4-FFF2-40B4-BE49-F238E27FC236}">
                  <a16:creationId xmlns:a16="http://schemas.microsoft.com/office/drawing/2014/main" id="{00000000-0008-0000-0400-00002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</xdr:row>
          <xdr:rowOff>104775</xdr:rowOff>
        </xdr:from>
        <xdr:to>
          <xdr:col>17</xdr:col>
          <xdr:colOff>323850</xdr:colOff>
          <xdr:row>13</xdr:row>
          <xdr:rowOff>95250</xdr:rowOff>
        </xdr:to>
        <xdr:sp macro="" textlink="">
          <xdr:nvSpPr>
            <xdr:cNvPr id="5167" name="Check Box 47" hidden="1">
              <a:extLst>
                <a:ext uri="{63B3BB69-23CF-44E3-9099-C40C66FF867C}">
                  <a14:compatExt spid="_x0000_s5167"/>
                </a:ext>
                <a:ext uri="{FF2B5EF4-FFF2-40B4-BE49-F238E27FC236}">
                  <a16:creationId xmlns:a16="http://schemas.microsoft.com/office/drawing/2014/main" id="{00000000-0008-0000-0400-00002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13</xdr:row>
          <xdr:rowOff>95250</xdr:rowOff>
        </xdr:from>
        <xdr:to>
          <xdr:col>17</xdr:col>
          <xdr:colOff>333375</xdr:colOff>
          <xdr:row>14</xdr:row>
          <xdr:rowOff>76200</xdr:rowOff>
        </xdr:to>
        <xdr:sp macro="" textlink="">
          <xdr:nvSpPr>
            <xdr:cNvPr id="5168" name="Check Box 48" hidden="1">
              <a:extLst>
                <a:ext uri="{63B3BB69-23CF-44E3-9099-C40C66FF867C}">
                  <a14:compatExt spid="_x0000_s5168"/>
                </a:ext>
                <a:ext uri="{FF2B5EF4-FFF2-40B4-BE49-F238E27FC236}">
                  <a16:creationId xmlns:a16="http://schemas.microsoft.com/office/drawing/2014/main" id="{00000000-0008-0000-0400-00003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14</xdr:row>
          <xdr:rowOff>76200</xdr:rowOff>
        </xdr:from>
        <xdr:to>
          <xdr:col>17</xdr:col>
          <xdr:colOff>342900</xdr:colOff>
          <xdr:row>15</xdr:row>
          <xdr:rowOff>47625</xdr:rowOff>
        </xdr:to>
        <xdr:sp macro="" textlink="">
          <xdr:nvSpPr>
            <xdr:cNvPr id="5169" name="Check Box 49" hidden="1">
              <a:extLst>
                <a:ext uri="{63B3BB69-23CF-44E3-9099-C40C66FF867C}">
                  <a14:compatExt spid="_x0000_s5169"/>
                </a:ext>
                <a:ext uri="{FF2B5EF4-FFF2-40B4-BE49-F238E27FC236}">
                  <a16:creationId xmlns:a16="http://schemas.microsoft.com/office/drawing/2014/main" id="{00000000-0008-0000-0400-00003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66675</xdr:rowOff>
        </xdr:from>
        <xdr:to>
          <xdr:col>17</xdr:col>
          <xdr:colOff>333375</xdr:colOff>
          <xdr:row>16</xdr:row>
          <xdr:rowOff>47625</xdr:rowOff>
        </xdr:to>
        <xdr:sp macro="" textlink="">
          <xdr:nvSpPr>
            <xdr:cNvPr id="5170" name="Check Box 50" hidden="1">
              <a:extLst>
                <a:ext uri="{63B3BB69-23CF-44E3-9099-C40C66FF867C}">
                  <a14:compatExt spid="_x0000_s5170"/>
                </a:ext>
                <a:ext uri="{FF2B5EF4-FFF2-40B4-BE49-F238E27FC236}">
                  <a16:creationId xmlns:a16="http://schemas.microsoft.com/office/drawing/2014/main" id="{00000000-0008-0000-0400-00003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16</xdr:row>
          <xdr:rowOff>28575</xdr:rowOff>
        </xdr:from>
        <xdr:to>
          <xdr:col>17</xdr:col>
          <xdr:colOff>352425</xdr:colOff>
          <xdr:row>17</xdr:row>
          <xdr:rowOff>28575</xdr:rowOff>
        </xdr:to>
        <xdr:sp macro="" textlink="">
          <xdr:nvSpPr>
            <xdr:cNvPr id="5171" name="Check Box 51" hidden="1">
              <a:extLst>
                <a:ext uri="{63B3BB69-23CF-44E3-9099-C40C66FF867C}">
                  <a14:compatExt spid="_x0000_s5171"/>
                </a:ext>
                <a:ext uri="{FF2B5EF4-FFF2-40B4-BE49-F238E27FC236}">
                  <a16:creationId xmlns:a16="http://schemas.microsoft.com/office/drawing/2014/main" id="{00000000-0008-0000-0400-00003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95249</xdr:colOff>
      <xdr:row>1</xdr:row>
      <xdr:rowOff>14379</xdr:rowOff>
    </xdr:from>
    <xdr:to>
      <xdr:col>22</xdr:col>
      <xdr:colOff>111671</xdr:colOff>
      <xdr:row>3</xdr:row>
      <xdr:rowOff>126831</xdr:rowOff>
    </xdr:to>
    <xdr:pic>
      <xdr:nvPicPr>
        <xdr:cNvPr id="64" name="Picture 1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7268" y="563898"/>
          <a:ext cx="653865" cy="4787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</xdr:row>
          <xdr:rowOff>161925</xdr:rowOff>
        </xdr:from>
        <xdr:to>
          <xdr:col>26</xdr:col>
          <xdr:colOff>123825</xdr:colOff>
          <xdr:row>4</xdr:row>
          <xdr:rowOff>152400</xdr:rowOff>
        </xdr:to>
        <xdr:sp macro="" textlink="">
          <xdr:nvSpPr>
            <xdr:cNvPr id="5175" name="Check Box 55" hidden="1">
              <a:extLst>
                <a:ext uri="{63B3BB69-23CF-44E3-9099-C40C66FF867C}">
                  <a14:compatExt spid="_x0000_s5175"/>
                </a:ext>
                <a:ext uri="{FF2B5EF4-FFF2-40B4-BE49-F238E27FC236}">
                  <a16:creationId xmlns:a16="http://schemas.microsoft.com/office/drawing/2014/main" id="{00000000-0008-0000-0400-00003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4</xdr:row>
          <xdr:rowOff>133350</xdr:rowOff>
        </xdr:from>
        <xdr:to>
          <xdr:col>26</xdr:col>
          <xdr:colOff>133350</xdr:colOff>
          <xdr:row>5</xdr:row>
          <xdr:rowOff>104775</xdr:rowOff>
        </xdr:to>
        <xdr:sp macro="" textlink="">
          <xdr:nvSpPr>
            <xdr:cNvPr id="5176" name="Check Box 56" hidden="1">
              <a:extLst>
                <a:ext uri="{63B3BB69-23CF-44E3-9099-C40C66FF867C}">
                  <a14:compatExt spid="_x0000_s5176"/>
                </a:ext>
                <a:ext uri="{FF2B5EF4-FFF2-40B4-BE49-F238E27FC236}">
                  <a16:creationId xmlns:a16="http://schemas.microsoft.com/office/drawing/2014/main" id="{00000000-0008-0000-0400-00003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5</xdr:row>
          <xdr:rowOff>114300</xdr:rowOff>
        </xdr:from>
        <xdr:to>
          <xdr:col>26</xdr:col>
          <xdr:colOff>142875</xdr:colOff>
          <xdr:row>6</xdr:row>
          <xdr:rowOff>95250</xdr:rowOff>
        </xdr:to>
        <xdr:sp macro="" textlink="">
          <xdr:nvSpPr>
            <xdr:cNvPr id="5177" name="Check Box 57" hidden="1">
              <a:extLst>
                <a:ext uri="{63B3BB69-23CF-44E3-9099-C40C66FF867C}">
                  <a14:compatExt spid="_x0000_s5177"/>
                </a:ext>
                <a:ext uri="{FF2B5EF4-FFF2-40B4-BE49-F238E27FC236}">
                  <a16:creationId xmlns:a16="http://schemas.microsoft.com/office/drawing/2014/main" id="{00000000-0008-0000-0400-00003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6</xdr:row>
          <xdr:rowOff>95250</xdr:rowOff>
        </xdr:from>
        <xdr:to>
          <xdr:col>22</xdr:col>
          <xdr:colOff>66675</xdr:colOff>
          <xdr:row>7</xdr:row>
          <xdr:rowOff>76200</xdr:rowOff>
        </xdr:to>
        <xdr:sp macro="" textlink="">
          <xdr:nvSpPr>
            <xdr:cNvPr id="5178" name="Check Box 58" hidden="1">
              <a:extLst>
                <a:ext uri="{63B3BB69-23CF-44E3-9099-C40C66FF867C}">
                  <a14:compatExt spid="_x0000_s5178"/>
                </a:ext>
                <a:ext uri="{FF2B5EF4-FFF2-40B4-BE49-F238E27FC236}">
                  <a16:creationId xmlns:a16="http://schemas.microsoft.com/office/drawing/2014/main" id="{00000000-0008-0000-0400-00003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7</xdr:row>
          <xdr:rowOff>76200</xdr:rowOff>
        </xdr:from>
        <xdr:to>
          <xdr:col>22</xdr:col>
          <xdr:colOff>66675</xdr:colOff>
          <xdr:row>8</xdr:row>
          <xdr:rowOff>57150</xdr:rowOff>
        </xdr:to>
        <xdr:sp macro="" textlink="">
          <xdr:nvSpPr>
            <xdr:cNvPr id="5179" name="Check Box 59" hidden="1">
              <a:extLst>
                <a:ext uri="{63B3BB69-23CF-44E3-9099-C40C66FF867C}">
                  <a14:compatExt spid="_x0000_s5179"/>
                </a:ext>
                <a:ext uri="{FF2B5EF4-FFF2-40B4-BE49-F238E27FC236}">
                  <a16:creationId xmlns:a16="http://schemas.microsoft.com/office/drawing/2014/main" id="{00000000-0008-0000-0400-00003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8</xdr:row>
          <xdr:rowOff>57150</xdr:rowOff>
        </xdr:from>
        <xdr:to>
          <xdr:col>26</xdr:col>
          <xdr:colOff>171450</xdr:colOff>
          <xdr:row>9</xdr:row>
          <xdr:rowOff>38100</xdr:rowOff>
        </xdr:to>
        <xdr:sp macro="" textlink="">
          <xdr:nvSpPr>
            <xdr:cNvPr id="5180" name="Check Box 60" hidden="1">
              <a:extLst>
                <a:ext uri="{63B3BB69-23CF-44E3-9099-C40C66FF867C}">
                  <a14:compatExt spid="_x0000_s5180"/>
                </a:ext>
                <a:ext uri="{FF2B5EF4-FFF2-40B4-BE49-F238E27FC236}">
                  <a16:creationId xmlns:a16="http://schemas.microsoft.com/office/drawing/2014/main" id="{00000000-0008-0000-0400-00003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9</xdr:row>
          <xdr:rowOff>57150</xdr:rowOff>
        </xdr:from>
        <xdr:to>
          <xdr:col>26</xdr:col>
          <xdr:colOff>161925</xdr:colOff>
          <xdr:row>10</xdr:row>
          <xdr:rowOff>19050</xdr:rowOff>
        </xdr:to>
        <xdr:sp macro="" textlink="">
          <xdr:nvSpPr>
            <xdr:cNvPr id="5181" name="Check Box 61" hidden="1">
              <a:extLst>
                <a:ext uri="{63B3BB69-23CF-44E3-9099-C40C66FF867C}">
                  <a14:compatExt spid="_x0000_s5181"/>
                </a:ext>
                <a:ext uri="{FF2B5EF4-FFF2-40B4-BE49-F238E27FC236}">
                  <a16:creationId xmlns:a16="http://schemas.microsoft.com/office/drawing/2014/main" id="{00000000-0008-0000-0400-00003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9525</xdr:rowOff>
        </xdr:from>
        <xdr:to>
          <xdr:col>22</xdr:col>
          <xdr:colOff>66675</xdr:colOff>
          <xdr:row>10</xdr:row>
          <xdr:rowOff>152400</xdr:rowOff>
        </xdr:to>
        <xdr:sp macro="" textlink="">
          <xdr:nvSpPr>
            <xdr:cNvPr id="5182" name="Check Box 62" hidden="1">
              <a:extLst>
                <a:ext uri="{63B3BB69-23CF-44E3-9099-C40C66FF867C}">
                  <a14:compatExt spid="_x0000_s5182"/>
                </a:ext>
                <a:ext uri="{FF2B5EF4-FFF2-40B4-BE49-F238E27FC236}">
                  <a16:creationId xmlns:a16="http://schemas.microsoft.com/office/drawing/2014/main" id="{00000000-0008-0000-0400-00003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10</xdr:row>
          <xdr:rowOff>142875</xdr:rowOff>
        </xdr:from>
        <xdr:to>
          <xdr:col>26</xdr:col>
          <xdr:colOff>161925</xdr:colOff>
          <xdr:row>11</xdr:row>
          <xdr:rowOff>123825</xdr:rowOff>
        </xdr:to>
        <xdr:sp macro="" textlink="">
          <xdr:nvSpPr>
            <xdr:cNvPr id="5183" name="Check Box 63" hidden="1">
              <a:extLst>
                <a:ext uri="{63B3BB69-23CF-44E3-9099-C40C66FF867C}">
                  <a14:compatExt spid="_x0000_s5183"/>
                </a:ext>
                <a:ext uri="{FF2B5EF4-FFF2-40B4-BE49-F238E27FC236}">
                  <a16:creationId xmlns:a16="http://schemas.microsoft.com/office/drawing/2014/main" id="{00000000-0008-0000-0400-00003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11</xdr:row>
          <xdr:rowOff>114300</xdr:rowOff>
        </xdr:from>
        <xdr:to>
          <xdr:col>26</xdr:col>
          <xdr:colOff>161925</xdr:colOff>
          <xdr:row>12</xdr:row>
          <xdr:rowOff>104775</xdr:rowOff>
        </xdr:to>
        <xdr:sp macro="" textlink="">
          <xdr:nvSpPr>
            <xdr:cNvPr id="5184" name="Check Box 64" hidden="1">
              <a:extLst>
                <a:ext uri="{63B3BB69-23CF-44E3-9099-C40C66FF867C}">
                  <a14:compatExt spid="_x0000_s5184"/>
                </a:ext>
                <a:ext uri="{FF2B5EF4-FFF2-40B4-BE49-F238E27FC236}">
                  <a16:creationId xmlns:a16="http://schemas.microsoft.com/office/drawing/2014/main" id="{00000000-0008-0000-0400-00004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12</xdr:row>
          <xdr:rowOff>104775</xdr:rowOff>
        </xdr:from>
        <xdr:to>
          <xdr:col>26</xdr:col>
          <xdr:colOff>142875</xdr:colOff>
          <xdr:row>13</xdr:row>
          <xdr:rowOff>95250</xdr:rowOff>
        </xdr:to>
        <xdr:sp macro="" textlink="">
          <xdr:nvSpPr>
            <xdr:cNvPr id="5185" name="Check Box 65" hidden="1">
              <a:extLst>
                <a:ext uri="{63B3BB69-23CF-44E3-9099-C40C66FF867C}">
                  <a14:compatExt spid="_x0000_s5185"/>
                </a:ext>
                <a:ext uri="{FF2B5EF4-FFF2-40B4-BE49-F238E27FC236}">
                  <a16:creationId xmlns:a16="http://schemas.microsoft.com/office/drawing/2014/main" id="{00000000-0008-0000-0400-00004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13</xdr:row>
          <xdr:rowOff>95250</xdr:rowOff>
        </xdr:from>
        <xdr:to>
          <xdr:col>26</xdr:col>
          <xdr:colOff>152400</xdr:colOff>
          <xdr:row>14</xdr:row>
          <xdr:rowOff>76200</xdr:rowOff>
        </xdr:to>
        <xdr:sp macro="" textlink="">
          <xdr:nvSpPr>
            <xdr:cNvPr id="5186" name="Check Box 66" hidden="1">
              <a:extLst>
                <a:ext uri="{63B3BB69-23CF-44E3-9099-C40C66FF867C}">
                  <a14:compatExt spid="_x0000_s5186"/>
                </a:ext>
                <a:ext uri="{FF2B5EF4-FFF2-40B4-BE49-F238E27FC236}">
                  <a16:creationId xmlns:a16="http://schemas.microsoft.com/office/drawing/2014/main" id="{00000000-0008-0000-0400-00004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14</xdr:row>
          <xdr:rowOff>76200</xdr:rowOff>
        </xdr:from>
        <xdr:to>
          <xdr:col>26</xdr:col>
          <xdr:colOff>161925</xdr:colOff>
          <xdr:row>15</xdr:row>
          <xdr:rowOff>47625</xdr:rowOff>
        </xdr:to>
        <xdr:sp macro="" textlink="">
          <xdr:nvSpPr>
            <xdr:cNvPr id="5187" name="Check Box 67" hidden="1">
              <a:extLst>
                <a:ext uri="{63B3BB69-23CF-44E3-9099-C40C66FF867C}">
                  <a14:compatExt spid="_x0000_s5187"/>
                </a:ext>
                <a:ext uri="{FF2B5EF4-FFF2-40B4-BE49-F238E27FC236}">
                  <a16:creationId xmlns:a16="http://schemas.microsoft.com/office/drawing/2014/main" id="{00000000-0008-0000-0400-00004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15</xdr:row>
          <xdr:rowOff>57150</xdr:rowOff>
        </xdr:from>
        <xdr:to>
          <xdr:col>26</xdr:col>
          <xdr:colOff>190500</xdr:colOff>
          <xdr:row>16</xdr:row>
          <xdr:rowOff>38100</xdr:rowOff>
        </xdr:to>
        <xdr:sp macro="" textlink="">
          <xdr:nvSpPr>
            <xdr:cNvPr id="5188" name="Check Box 68" hidden="1">
              <a:extLst>
                <a:ext uri="{63B3BB69-23CF-44E3-9099-C40C66FF867C}">
                  <a14:compatExt spid="_x0000_s5188"/>
                </a:ext>
                <a:ext uri="{FF2B5EF4-FFF2-40B4-BE49-F238E27FC236}">
                  <a16:creationId xmlns:a16="http://schemas.microsoft.com/office/drawing/2014/main" id="{00000000-0008-0000-0400-00004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16</xdr:row>
          <xdr:rowOff>38100</xdr:rowOff>
        </xdr:from>
        <xdr:to>
          <xdr:col>26</xdr:col>
          <xdr:colOff>171450</xdr:colOff>
          <xdr:row>17</xdr:row>
          <xdr:rowOff>28575</xdr:rowOff>
        </xdr:to>
        <xdr:sp macro="" textlink="">
          <xdr:nvSpPr>
            <xdr:cNvPr id="5189" name="Check Box 69" hidden="1">
              <a:extLst>
                <a:ext uri="{63B3BB69-23CF-44E3-9099-C40C66FF867C}">
                  <a14:compatExt spid="_x0000_s5189"/>
                </a:ext>
                <a:ext uri="{FF2B5EF4-FFF2-40B4-BE49-F238E27FC236}">
                  <a16:creationId xmlns:a16="http://schemas.microsoft.com/office/drawing/2014/main" id="{00000000-0008-0000-0400-00004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19050</xdr:rowOff>
        </xdr:from>
        <xdr:to>
          <xdr:col>26</xdr:col>
          <xdr:colOff>142875</xdr:colOff>
          <xdr:row>18</xdr:row>
          <xdr:rowOff>0</xdr:rowOff>
        </xdr:to>
        <xdr:sp macro="" textlink="">
          <xdr:nvSpPr>
            <xdr:cNvPr id="5190" name="Check Box 70" hidden="1">
              <a:extLst>
                <a:ext uri="{63B3BB69-23CF-44E3-9099-C40C66FF867C}">
                  <a14:compatExt spid="_x0000_s5190"/>
                </a:ext>
                <a:ext uri="{FF2B5EF4-FFF2-40B4-BE49-F238E27FC236}">
                  <a16:creationId xmlns:a16="http://schemas.microsoft.com/office/drawing/2014/main" id="{00000000-0008-0000-0400-00004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17</xdr:row>
          <xdr:rowOff>161925</xdr:rowOff>
        </xdr:from>
        <xdr:to>
          <xdr:col>23</xdr:col>
          <xdr:colOff>180975</xdr:colOff>
          <xdr:row>18</xdr:row>
          <xdr:rowOff>152400</xdr:rowOff>
        </xdr:to>
        <xdr:sp macro="" textlink="">
          <xdr:nvSpPr>
            <xdr:cNvPr id="5191" name="Check Box 71" hidden="1">
              <a:extLst>
                <a:ext uri="{63B3BB69-23CF-44E3-9099-C40C66FF867C}">
                  <a14:compatExt spid="_x0000_s5191"/>
                </a:ext>
                <a:ext uri="{FF2B5EF4-FFF2-40B4-BE49-F238E27FC236}">
                  <a16:creationId xmlns:a16="http://schemas.microsoft.com/office/drawing/2014/main" id="{00000000-0008-0000-0400-00004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18</xdr:row>
          <xdr:rowOff>142875</xdr:rowOff>
        </xdr:from>
        <xdr:to>
          <xdr:col>24</xdr:col>
          <xdr:colOff>57150</xdr:colOff>
          <xdr:row>19</xdr:row>
          <xdr:rowOff>152400</xdr:rowOff>
        </xdr:to>
        <xdr:sp macro="" textlink="">
          <xdr:nvSpPr>
            <xdr:cNvPr id="5192" name="Check Box 72" hidden="1">
              <a:extLst>
                <a:ext uri="{63B3BB69-23CF-44E3-9099-C40C66FF867C}">
                  <a14:compatExt spid="_x0000_s5192"/>
                </a:ext>
                <a:ext uri="{FF2B5EF4-FFF2-40B4-BE49-F238E27FC236}">
                  <a16:creationId xmlns:a16="http://schemas.microsoft.com/office/drawing/2014/main" id="{00000000-0008-0000-0400-00004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</xdr:row>
          <xdr:rowOff>161925</xdr:rowOff>
        </xdr:from>
        <xdr:to>
          <xdr:col>35</xdr:col>
          <xdr:colOff>409575</xdr:colOff>
          <xdr:row>4</xdr:row>
          <xdr:rowOff>152400</xdr:rowOff>
        </xdr:to>
        <xdr:sp macro="" textlink="">
          <xdr:nvSpPr>
            <xdr:cNvPr id="5193" name="Check Box 73" hidden="1">
              <a:extLst>
                <a:ext uri="{63B3BB69-23CF-44E3-9099-C40C66FF867C}">
                  <a14:compatExt spid="_x0000_s5193"/>
                </a:ext>
                <a:ext uri="{FF2B5EF4-FFF2-40B4-BE49-F238E27FC236}">
                  <a16:creationId xmlns:a16="http://schemas.microsoft.com/office/drawing/2014/main" id="{00000000-0008-0000-0400-00004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</xdr:row>
          <xdr:rowOff>133350</xdr:rowOff>
        </xdr:from>
        <xdr:to>
          <xdr:col>35</xdr:col>
          <xdr:colOff>419100</xdr:colOff>
          <xdr:row>5</xdr:row>
          <xdr:rowOff>114300</xdr:rowOff>
        </xdr:to>
        <xdr:sp macro="" textlink="">
          <xdr:nvSpPr>
            <xdr:cNvPr id="5194" name="Check Box 74" hidden="1">
              <a:extLst>
                <a:ext uri="{63B3BB69-23CF-44E3-9099-C40C66FF867C}">
                  <a14:compatExt spid="_x0000_s5194"/>
                </a:ext>
                <a:ext uri="{FF2B5EF4-FFF2-40B4-BE49-F238E27FC236}">
                  <a16:creationId xmlns:a16="http://schemas.microsoft.com/office/drawing/2014/main" id="{00000000-0008-0000-0400-00004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5</xdr:row>
          <xdr:rowOff>114300</xdr:rowOff>
        </xdr:from>
        <xdr:to>
          <xdr:col>35</xdr:col>
          <xdr:colOff>428625</xdr:colOff>
          <xdr:row>6</xdr:row>
          <xdr:rowOff>95250</xdr:rowOff>
        </xdr:to>
        <xdr:sp macro="" textlink="">
          <xdr:nvSpPr>
            <xdr:cNvPr id="5195" name="Check Box 75" hidden="1">
              <a:extLst>
                <a:ext uri="{63B3BB69-23CF-44E3-9099-C40C66FF867C}">
                  <a14:compatExt spid="_x0000_s5195"/>
                </a:ext>
                <a:ext uri="{FF2B5EF4-FFF2-40B4-BE49-F238E27FC236}">
                  <a16:creationId xmlns:a16="http://schemas.microsoft.com/office/drawing/2014/main" id="{00000000-0008-0000-0400-00004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6</xdr:row>
          <xdr:rowOff>95250</xdr:rowOff>
        </xdr:from>
        <xdr:to>
          <xdr:col>35</xdr:col>
          <xdr:colOff>390525</xdr:colOff>
          <xdr:row>7</xdr:row>
          <xdr:rowOff>85725</xdr:rowOff>
        </xdr:to>
        <xdr:sp macro="" textlink="">
          <xdr:nvSpPr>
            <xdr:cNvPr id="5196" name="Check Box 76" hidden="1">
              <a:extLst>
                <a:ext uri="{63B3BB69-23CF-44E3-9099-C40C66FF867C}">
                  <a14:compatExt spid="_x0000_s5196"/>
                </a:ext>
                <a:ext uri="{FF2B5EF4-FFF2-40B4-BE49-F238E27FC236}">
                  <a16:creationId xmlns:a16="http://schemas.microsoft.com/office/drawing/2014/main" id="{00000000-0008-0000-0400-00004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7</xdr:row>
          <xdr:rowOff>76200</xdr:rowOff>
        </xdr:from>
        <xdr:to>
          <xdr:col>36</xdr:col>
          <xdr:colOff>57150</xdr:colOff>
          <xdr:row>8</xdr:row>
          <xdr:rowOff>76200</xdr:rowOff>
        </xdr:to>
        <xdr:sp macro="" textlink="">
          <xdr:nvSpPr>
            <xdr:cNvPr id="5197" name="Check Box 77" hidden="1">
              <a:extLst>
                <a:ext uri="{63B3BB69-23CF-44E3-9099-C40C66FF867C}">
                  <a14:compatExt spid="_x0000_s5197"/>
                </a:ext>
                <a:ext uri="{FF2B5EF4-FFF2-40B4-BE49-F238E27FC236}">
                  <a16:creationId xmlns:a16="http://schemas.microsoft.com/office/drawing/2014/main" id="{00000000-0008-0000-0400-00004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8</xdr:row>
          <xdr:rowOff>57150</xdr:rowOff>
        </xdr:from>
        <xdr:to>
          <xdr:col>36</xdr:col>
          <xdr:colOff>0</xdr:colOff>
          <xdr:row>9</xdr:row>
          <xdr:rowOff>47625</xdr:rowOff>
        </xdr:to>
        <xdr:sp macro="" textlink="">
          <xdr:nvSpPr>
            <xdr:cNvPr id="5198" name="Check Box 78" hidden="1">
              <a:extLst>
                <a:ext uri="{63B3BB69-23CF-44E3-9099-C40C66FF867C}">
                  <a14:compatExt spid="_x0000_s5198"/>
                </a:ext>
                <a:ext uri="{FF2B5EF4-FFF2-40B4-BE49-F238E27FC236}">
                  <a16:creationId xmlns:a16="http://schemas.microsoft.com/office/drawing/2014/main" id="{00000000-0008-0000-0400-00004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9</xdr:row>
          <xdr:rowOff>47625</xdr:rowOff>
        </xdr:from>
        <xdr:to>
          <xdr:col>35</xdr:col>
          <xdr:colOff>438150</xdr:colOff>
          <xdr:row>10</xdr:row>
          <xdr:rowOff>9525</xdr:rowOff>
        </xdr:to>
        <xdr:sp macro="" textlink="">
          <xdr:nvSpPr>
            <xdr:cNvPr id="5199" name="Check Box 79" hidden="1">
              <a:extLst>
                <a:ext uri="{63B3BB69-23CF-44E3-9099-C40C66FF867C}">
                  <a14:compatExt spid="_x0000_s5199"/>
                </a:ext>
                <a:ext uri="{FF2B5EF4-FFF2-40B4-BE49-F238E27FC236}">
                  <a16:creationId xmlns:a16="http://schemas.microsoft.com/office/drawing/2014/main" id="{00000000-0008-0000-0400-00004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9525</xdr:rowOff>
        </xdr:from>
        <xdr:to>
          <xdr:col>36</xdr:col>
          <xdr:colOff>47625</xdr:colOff>
          <xdr:row>10</xdr:row>
          <xdr:rowOff>152400</xdr:rowOff>
        </xdr:to>
        <xdr:sp macro="" textlink="">
          <xdr:nvSpPr>
            <xdr:cNvPr id="5200" name="Check Box 80" hidden="1">
              <a:extLst>
                <a:ext uri="{63B3BB69-23CF-44E3-9099-C40C66FF867C}">
                  <a14:compatExt spid="_x0000_s5200"/>
                </a:ext>
                <a:ext uri="{FF2B5EF4-FFF2-40B4-BE49-F238E27FC236}">
                  <a16:creationId xmlns:a16="http://schemas.microsoft.com/office/drawing/2014/main" id="{00000000-0008-0000-0400-00005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10</xdr:row>
          <xdr:rowOff>142875</xdr:rowOff>
        </xdr:from>
        <xdr:to>
          <xdr:col>35</xdr:col>
          <xdr:colOff>438150</xdr:colOff>
          <xdr:row>11</xdr:row>
          <xdr:rowOff>133350</xdr:rowOff>
        </xdr:to>
        <xdr:sp macro="" textlink="">
          <xdr:nvSpPr>
            <xdr:cNvPr id="5201" name="Check Box 81" hidden="1">
              <a:extLst>
                <a:ext uri="{63B3BB69-23CF-44E3-9099-C40C66FF867C}">
                  <a14:compatExt spid="_x0000_s5201"/>
                </a:ext>
                <a:ext uri="{FF2B5EF4-FFF2-40B4-BE49-F238E27FC236}">
                  <a16:creationId xmlns:a16="http://schemas.microsoft.com/office/drawing/2014/main" id="{00000000-0008-0000-0400-00005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11</xdr:row>
          <xdr:rowOff>123825</xdr:rowOff>
        </xdr:from>
        <xdr:to>
          <xdr:col>35</xdr:col>
          <xdr:colOff>438150</xdr:colOff>
          <xdr:row>12</xdr:row>
          <xdr:rowOff>123825</xdr:rowOff>
        </xdr:to>
        <xdr:sp macro="" textlink="">
          <xdr:nvSpPr>
            <xdr:cNvPr id="5202" name="Check Box 82" hidden="1">
              <a:extLst>
                <a:ext uri="{63B3BB69-23CF-44E3-9099-C40C66FF867C}">
                  <a14:compatExt spid="_x0000_s5202"/>
                </a:ext>
                <a:ext uri="{FF2B5EF4-FFF2-40B4-BE49-F238E27FC236}">
                  <a16:creationId xmlns:a16="http://schemas.microsoft.com/office/drawing/2014/main" id="{00000000-0008-0000-0400-00005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12</xdr:row>
          <xdr:rowOff>104775</xdr:rowOff>
        </xdr:from>
        <xdr:to>
          <xdr:col>35</xdr:col>
          <xdr:colOff>419100</xdr:colOff>
          <xdr:row>13</xdr:row>
          <xdr:rowOff>104775</xdr:rowOff>
        </xdr:to>
        <xdr:sp macro="" textlink="">
          <xdr:nvSpPr>
            <xdr:cNvPr id="5203" name="Check Box 83" hidden="1">
              <a:extLst>
                <a:ext uri="{63B3BB69-23CF-44E3-9099-C40C66FF867C}">
                  <a14:compatExt spid="_x0000_s5203"/>
                </a:ext>
                <a:ext uri="{FF2B5EF4-FFF2-40B4-BE49-F238E27FC236}">
                  <a16:creationId xmlns:a16="http://schemas.microsoft.com/office/drawing/2014/main" id="{00000000-0008-0000-0400-00005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13</xdr:row>
          <xdr:rowOff>95250</xdr:rowOff>
        </xdr:from>
        <xdr:to>
          <xdr:col>35</xdr:col>
          <xdr:colOff>428625</xdr:colOff>
          <xdr:row>14</xdr:row>
          <xdr:rowOff>76200</xdr:rowOff>
        </xdr:to>
        <xdr:sp macro="" textlink="">
          <xdr:nvSpPr>
            <xdr:cNvPr id="5204" name="Check Box 84" hidden="1">
              <a:extLst>
                <a:ext uri="{63B3BB69-23CF-44E3-9099-C40C66FF867C}">
                  <a14:compatExt spid="_x0000_s5204"/>
                </a:ext>
                <a:ext uri="{FF2B5EF4-FFF2-40B4-BE49-F238E27FC236}">
                  <a16:creationId xmlns:a16="http://schemas.microsoft.com/office/drawing/2014/main" id="{00000000-0008-0000-0400-00005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14</xdr:row>
          <xdr:rowOff>76200</xdr:rowOff>
        </xdr:from>
        <xdr:to>
          <xdr:col>35</xdr:col>
          <xdr:colOff>438150</xdr:colOff>
          <xdr:row>15</xdr:row>
          <xdr:rowOff>57150</xdr:rowOff>
        </xdr:to>
        <xdr:sp macro="" textlink="">
          <xdr:nvSpPr>
            <xdr:cNvPr id="5205" name="Check Box 85" hidden="1">
              <a:extLst>
                <a:ext uri="{63B3BB69-23CF-44E3-9099-C40C66FF867C}">
                  <a14:compatExt spid="_x0000_s5205"/>
                </a:ext>
                <a:ext uri="{FF2B5EF4-FFF2-40B4-BE49-F238E27FC236}">
                  <a16:creationId xmlns:a16="http://schemas.microsoft.com/office/drawing/2014/main" id="{00000000-0008-0000-0400-00005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15</xdr:row>
          <xdr:rowOff>66675</xdr:rowOff>
        </xdr:from>
        <xdr:to>
          <xdr:col>36</xdr:col>
          <xdr:colOff>28575</xdr:colOff>
          <xdr:row>16</xdr:row>
          <xdr:rowOff>47625</xdr:rowOff>
        </xdr:to>
        <xdr:sp macro="" textlink="">
          <xdr:nvSpPr>
            <xdr:cNvPr id="5206" name="Check Box 86" hidden="1">
              <a:extLst>
                <a:ext uri="{63B3BB69-23CF-44E3-9099-C40C66FF867C}">
                  <a14:compatExt spid="_x0000_s5206"/>
                </a:ext>
                <a:ext uri="{FF2B5EF4-FFF2-40B4-BE49-F238E27FC236}">
                  <a16:creationId xmlns:a16="http://schemas.microsoft.com/office/drawing/2014/main" id="{00000000-0008-0000-0400-00005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16</xdr:row>
          <xdr:rowOff>28575</xdr:rowOff>
        </xdr:from>
        <xdr:to>
          <xdr:col>36</xdr:col>
          <xdr:colOff>0</xdr:colOff>
          <xdr:row>17</xdr:row>
          <xdr:rowOff>28575</xdr:rowOff>
        </xdr:to>
        <xdr:sp macro="" textlink="">
          <xdr:nvSpPr>
            <xdr:cNvPr id="5207" name="Check Box 87" hidden="1">
              <a:extLst>
                <a:ext uri="{63B3BB69-23CF-44E3-9099-C40C66FF867C}">
                  <a14:compatExt spid="_x0000_s5207"/>
                </a:ext>
                <a:ext uri="{FF2B5EF4-FFF2-40B4-BE49-F238E27FC236}">
                  <a16:creationId xmlns:a16="http://schemas.microsoft.com/office/drawing/2014/main" id="{00000000-0008-0000-0400-00005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16565</xdr:colOff>
      <xdr:row>28</xdr:row>
      <xdr:rowOff>58340</xdr:rowOff>
    </xdr:from>
    <xdr:to>
      <xdr:col>4</xdr:col>
      <xdr:colOff>111672</xdr:colOff>
      <xdr:row>31</xdr:row>
      <xdr:rowOff>9600</xdr:rowOff>
    </xdr:to>
    <xdr:pic>
      <xdr:nvPicPr>
        <xdr:cNvPr id="99" name="Picture 1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97007" y="5853936"/>
          <a:ext cx="600665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30</xdr:row>
          <xdr:rowOff>161925</xdr:rowOff>
        </xdr:from>
        <xdr:to>
          <xdr:col>11</xdr:col>
          <xdr:colOff>19050</xdr:colOff>
          <xdr:row>31</xdr:row>
          <xdr:rowOff>152400</xdr:rowOff>
        </xdr:to>
        <xdr:sp macro="" textlink="">
          <xdr:nvSpPr>
            <xdr:cNvPr id="5208" name="Check Box 88" hidden="1">
              <a:extLst>
                <a:ext uri="{63B3BB69-23CF-44E3-9099-C40C66FF867C}">
                  <a14:compatExt spid="_x0000_s5208"/>
                </a:ext>
                <a:ext uri="{FF2B5EF4-FFF2-40B4-BE49-F238E27FC236}">
                  <a16:creationId xmlns:a16="http://schemas.microsoft.com/office/drawing/2014/main" id="{00000000-0008-0000-0400-00005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31</xdr:row>
          <xdr:rowOff>133350</xdr:rowOff>
        </xdr:from>
        <xdr:to>
          <xdr:col>11</xdr:col>
          <xdr:colOff>28575</xdr:colOff>
          <xdr:row>32</xdr:row>
          <xdr:rowOff>104775</xdr:rowOff>
        </xdr:to>
        <xdr:sp macro="" textlink="">
          <xdr:nvSpPr>
            <xdr:cNvPr id="5209" name="Check Box 89" hidden="1">
              <a:extLst>
                <a:ext uri="{63B3BB69-23CF-44E3-9099-C40C66FF867C}">
                  <a14:compatExt spid="_x0000_s5209"/>
                </a:ext>
                <a:ext uri="{FF2B5EF4-FFF2-40B4-BE49-F238E27FC236}">
                  <a16:creationId xmlns:a16="http://schemas.microsoft.com/office/drawing/2014/main" id="{00000000-0008-0000-0400-00005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32</xdr:row>
          <xdr:rowOff>114300</xdr:rowOff>
        </xdr:from>
        <xdr:to>
          <xdr:col>11</xdr:col>
          <xdr:colOff>28575</xdr:colOff>
          <xdr:row>33</xdr:row>
          <xdr:rowOff>95250</xdr:rowOff>
        </xdr:to>
        <xdr:sp macro="" textlink="">
          <xdr:nvSpPr>
            <xdr:cNvPr id="5210" name="Check Box 90" hidden="1">
              <a:extLst>
                <a:ext uri="{63B3BB69-23CF-44E3-9099-C40C66FF867C}">
                  <a14:compatExt spid="_x0000_s5210"/>
                </a:ext>
                <a:ext uri="{FF2B5EF4-FFF2-40B4-BE49-F238E27FC236}">
                  <a16:creationId xmlns:a16="http://schemas.microsoft.com/office/drawing/2014/main" id="{00000000-0008-0000-0400-00005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33</xdr:row>
          <xdr:rowOff>95250</xdr:rowOff>
        </xdr:from>
        <xdr:to>
          <xdr:col>5</xdr:col>
          <xdr:colOff>47625</xdr:colOff>
          <xdr:row>34</xdr:row>
          <xdr:rowOff>76200</xdr:rowOff>
        </xdr:to>
        <xdr:sp macro="" textlink="">
          <xdr:nvSpPr>
            <xdr:cNvPr id="5211" name="Check Box 91" hidden="1">
              <a:extLst>
                <a:ext uri="{63B3BB69-23CF-44E3-9099-C40C66FF867C}">
                  <a14:compatExt spid="_x0000_s5211"/>
                </a:ext>
                <a:ext uri="{FF2B5EF4-FFF2-40B4-BE49-F238E27FC236}">
                  <a16:creationId xmlns:a16="http://schemas.microsoft.com/office/drawing/2014/main" id="{00000000-0008-0000-0400-00005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34</xdr:row>
          <xdr:rowOff>76200</xdr:rowOff>
        </xdr:from>
        <xdr:to>
          <xdr:col>5</xdr:col>
          <xdr:colOff>47625</xdr:colOff>
          <xdr:row>35</xdr:row>
          <xdr:rowOff>57150</xdr:rowOff>
        </xdr:to>
        <xdr:sp macro="" textlink="">
          <xdr:nvSpPr>
            <xdr:cNvPr id="5212" name="Check Box 92" hidden="1">
              <a:extLst>
                <a:ext uri="{63B3BB69-23CF-44E3-9099-C40C66FF867C}">
                  <a14:compatExt spid="_x0000_s5212"/>
                </a:ext>
                <a:ext uri="{FF2B5EF4-FFF2-40B4-BE49-F238E27FC236}">
                  <a16:creationId xmlns:a16="http://schemas.microsoft.com/office/drawing/2014/main" id="{00000000-0008-0000-0400-00005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35</xdr:row>
          <xdr:rowOff>57150</xdr:rowOff>
        </xdr:from>
        <xdr:to>
          <xdr:col>11</xdr:col>
          <xdr:colOff>57150</xdr:colOff>
          <xdr:row>36</xdr:row>
          <xdr:rowOff>38100</xdr:rowOff>
        </xdr:to>
        <xdr:sp macro="" textlink="">
          <xdr:nvSpPr>
            <xdr:cNvPr id="5213" name="Check Box 93" hidden="1">
              <a:extLst>
                <a:ext uri="{63B3BB69-23CF-44E3-9099-C40C66FF867C}">
                  <a14:compatExt spid="_x0000_s5213"/>
                </a:ext>
                <a:ext uri="{FF2B5EF4-FFF2-40B4-BE49-F238E27FC236}">
                  <a16:creationId xmlns:a16="http://schemas.microsoft.com/office/drawing/2014/main" id="{00000000-0008-0000-0400-00005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36</xdr:row>
          <xdr:rowOff>57150</xdr:rowOff>
        </xdr:from>
        <xdr:to>
          <xdr:col>11</xdr:col>
          <xdr:colOff>47625</xdr:colOff>
          <xdr:row>37</xdr:row>
          <xdr:rowOff>19050</xdr:rowOff>
        </xdr:to>
        <xdr:sp macro="" textlink="">
          <xdr:nvSpPr>
            <xdr:cNvPr id="5214" name="Check Box 94" hidden="1">
              <a:extLst>
                <a:ext uri="{63B3BB69-23CF-44E3-9099-C40C66FF867C}">
                  <a14:compatExt spid="_x0000_s5214"/>
                </a:ext>
                <a:ext uri="{FF2B5EF4-FFF2-40B4-BE49-F238E27FC236}">
                  <a16:creationId xmlns:a16="http://schemas.microsoft.com/office/drawing/2014/main" id="{00000000-0008-0000-0400-00005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9525</xdr:rowOff>
        </xdr:from>
        <xdr:to>
          <xdr:col>5</xdr:col>
          <xdr:colOff>57150</xdr:colOff>
          <xdr:row>37</xdr:row>
          <xdr:rowOff>152400</xdr:rowOff>
        </xdr:to>
        <xdr:sp macro="" textlink="">
          <xdr:nvSpPr>
            <xdr:cNvPr id="5215" name="Check Box 95" hidden="1">
              <a:extLst>
                <a:ext uri="{63B3BB69-23CF-44E3-9099-C40C66FF867C}">
                  <a14:compatExt spid="_x0000_s5215"/>
                </a:ext>
                <a:ext uri="{FF2B5EF4-FFF2-40B4-BE49-F238E27FC236}">
                  <a16:creationId xmlns:a16="http://schemas.microsoft.com/office/drawing/2014/main" id="{00000000-0008-0000-0400-00005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37</xdr:row>
          <xdr:rowOff>142875</xdr:rowOff>
        </xdr:from>
        <xdr:to>
          <xdr:col>11</xdr:col>
          <xdr:colOff>47625</xdr:colOff>
          <xdr:row>38</xdr:row>
          <xdr:rowOff>123825</xdr:rowOff>
        </xdr:to>
        <xdr:sp macro="" textlink="">
          <xdr:nvSpPr>
            <xdr:cNvPr id="5216" name="Check Box 96" hidden="1">
              <a:extLst>
                <a:ext uri="{63B3BB69-23CF-44E3-9099-C40C66FF867C}">
                  <a14:compatExt spid="_x0000_s5216"/>
                </a:ext>
                <a:ext uri="{FF2B5EF4-FFF2-40B4-BE49-F238E27FC236}">
                  <a16:creationId xmlns:a16="http://schemas.microsoft.com/office/drawing/2014/main" id="{00000000-0008-0000-0400-00006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38</xdr:row>
          <xdr:rowOff>114300</xdr:rowOff>
        </xdr:from>
        <xdr:to>
          <xdr:col>11</xdr:col>
          <xdr:colOff>47625</xdr:colOff>
          <xdr:row>39</xdr:row>
          <xdr:rowOff>104775</xdr:rowOff>
        </xdr:to>
        <xdr:sp macro="" textlink="">
          <xdr:nvSpPr>
            <xdr:cNvPr id="5217" name="Check Box 97" hidden="1">
              <a:extLst>
                <a:ext uri="{63B3BB69-23CF-44E3-9099-C40C66FF867C}">
                  <a14:compatExt spid="_x0000_s5217"/>
                </a:ext>
                <a:ext uri="{FF2B5EF4-FFF2-40B4-BE49-F238E27FC236}">
                  <a16:creationId xmlns:a16="http://schemas.microsoft.com/office/drawing/2014/main" id="{00000000-0008-0000-0400-00006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39</xdr:row>
          <xdr:rowOff>104775</xdr:rowOff>
        </xdr:from>
        <xdr:to>
          <xdr:col>11</xdr:col>
          <xdr:colOff>28575</xdr:colOff>
          <xdr:row>40</xdr:row>
          <xdr:rowOff>95250</xdr:rowOff>
        </xdr:to>
        <xdr:sp macro="" textlink="">
          <xdr:nvSpPr>
            <xdr:cNvPr id="5218" name="Check Box 98" hidden="1">
              <a:extLst>
                <a:ext uri="{63B3BB69-23CF-44E3-9099-C40C66FF867C}">
                  <a14:compatExt spid="_x0000_s5218"/>
                </a:ext>
                <a:ext uri="{FF2B5EF4-FFF2-40B4-BE49-F238E27FC236}">
                  <a16:creationId xmlns:a16="http://schemas.microsoft.com/office/drawing/2014/main" id="{00000000-0008-0000-0400-00006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40</xdr:row>
          <xdr:rowOff>95250</xdr:rowOff>
        </xdr:from>
        <xdr:to>
          <xdr:col>11</xdr:col>
          <xdr:colOff>38100</xdr:colOff>
          <xdr:row>41</xdr:row>
          <xdr:rowOff>76200</xdr:rowOff>
        </xdr:to>
        <xdr:sp macro="" textlink="">
          <xdr:nvSpPr>
            <xdr:cNvPr id="5219" name="Check Box 99" hidden="1">
              <a:extLst>
                <a:ext uri="{63B3BB69-23CF-44E3-9099-C40C66FF867C}">
                  <a14:compatExt spid="_x0000_s5219"/>
                </a:ext>
                <a:ext uri="{FF2B5EF4-FFF2-40B4-BE49-F238E27FC236}">
                  <a16:creationId xmlns:a16="http://schemas.microsoft.com/office/drawing/2014/main" id="{00000000-0008-0000-0400-00006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41</xdr:row>
          <xdr:rowOff>76200</xdr:rowOff>
        </xdr:from>
        <xdr:to>
          <xdr:col>11</xdr:col>
          <xdr:colOff>47625</xdr:colOff>
          <xdr:row>42</xdr:row>
          <xdr:rowOff>47625</xdr:rowOff>
        </xdr:to>
        <xdr:sp macro="" textlink="">
          <xdr:nvSpPr>
            <xdr:cNvPr id="5220" name="Check Box 100" hidden="1">
              <a:extLst>
                <a:ext uri="{63B3BB69-23CF-44E3-9099-C40C66FF867C}">
                  <a14:compatExt spid="_x0000_s5220"/>
                </a:ext>
                <a:ext uri="{FF2B5EF4-FFF2-40B4-BE49-F238E27FC236}">
                  <a16:creationId xmlns:a16="http://schemas.microsoft.com/office/drawing/2014/main" id="{00000000-0008-0000-0400-00006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42</xdr:row>
          <xdr:rowOff>57150</xdr:rowOff>
        </xdr:from>
        <xdr:to>
          <xdr:col>11</xdr:col>
          <xdr:colOff>85725</xdr:colOff>
          <xdr:row>43</xdr:row>
          <xdr:rowOff>38100</xdr:rowOff>
        </xdr:to>
        <xdr:sp macro="" textlink="">
          <xdr:nvSpPr>
            <xdr:cNvPr id="5221" name="Check Box 101" hidden="1">
              <a:extLst>
                <a:ext uri="{63B3BB69-23CF-44E3-9099-C40C66FF867C}">
                  <a14:compatExt spid="_x0000_s5221"/>
                </a:ext>
                <a:ext uri="{FF2B5EF4-FFF2-40B4-BE49-F238E27FC236}">
                  <a16:creationId xmlns:a16="http://schemas.microsoft.com/office/drawing/2014/main" id="{00000000-0008-0000-0400-00006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43</xdr:row>
          <xdr:rowOff>38100</xdr:rowOff>
        </xdr:from>
        <xdr:to>
          <xdr:col>11</xdr:col>
          <xdr:colOff>57150</xdr:colOff>
          <xdr:row>44</xdr:row>
          <xdr:rowOff>28575</xdr:rowOff>
        </xdr:to>
        <xdr:sp macro="" textlink="">
          <xdr:nvSpPr>
            <xdr:cNvPr id="5222" name="Check Box 102" hidden="1">
              <a:extLst>
                <a:ext uri="{63B3BB69-23CF-44E3-9099-C40C66FF867C}">
                  <a14:compatExt spid="_x0000_s5222"/>
                </a:ext>
                <a:ext uri="{FF2B5EF4-FFF2-40B4-BE49-F238E27FC236}">
                  <a16:creationId xmlns:a16="http://schemas.microsoft.com/office/drawing/2014/main" id="{00000000-0008-0000-0400-00006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19050</xdr:rowOff>
        </xdr:from>
        <xdr:to>
          <xdr:col>11</xdr:col>
          <xdr:colOff>28575</xdr:colOff>
          <xdr:row>45</xdr:row>
          <xdr:rowOff>0</xdr:rowOff>
        </xdr:to>
        <xdr:sp macro="" textlink="">
          <xdr:nvSpPr>
            <xdr:cNvPr id="5223" name="Check Box 103" hidden="1">
              <a:extLst>
                <a:ext uri="{63B3BB69-23CF-44E3-9099-C40C66FF867C}">
                  <a14:compatExt spid="_x0000_s5223"/>
                </a:ext>
                <a:ext uri="{FF2B5EF4-FFF2-40B4-BE49-F238E27FC236}">
                  <a16:creationId xmlns:a16="http://schemas.microsoft.com/office/drawing/2014/main" id="{00000000-0008-0000-0400-00006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44</xdr:row>
          <xdr:rowOff>161925</xdr:rowOff>
        </xdr:from>
        <xdr:to>
          <xdr:col>7</xdr:col>
          <xdr:colOff>85725</xdr:colOff>
          <xdr:row>45</xdr:row>
          <xdr:rowOff>152400</xdr:rowOff>
        </xdr:to>
        <xdr:sp macro="" textlink="">
          <xdr:nvSpPr>
            <xdr:cNvPr id="5224" name="Check Box 104" hidden="1">
              <a:extLst>
                <a:ext uri="{63B3BB69-23CF-44E3-9099-C40C66FF867C}">
                  <a14:compatExt spid="_x0000_s5224"/>
                </a:ext>
                <a:ext uri="{FF2B5EF4-FFF2-40B4-BE49-F238E27FC236}">
                  <a16:creationId xmlns:a16="http://schemas.microsoft.com/office/drawing/2014/main" id="{00000000-0008-0000-0400-00006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45</xdr:row>
          <xdr:rowOff>142875</xdr:rowOff>
        </xdr:from>
        <xdr:to>
          <xdr:col>8</xdr:col>
          <xdr:colOff>28575</xdr:colOff>
          <xdr:row>46</xdr:row>
          <xdr:rowOff>152400</xdr:rowOff>
        </xdr:to>
        <xdr:sp macro="" textlink="">
          <xdr:nvSpPr>
            <xdr:cNvPr id="5225" name="Check Box 105" hidden="1">
              <a:extLst>
                <a:ext uri="{63B3BB69-23CF-44E3-9099-C40C66FF867C}">
                  <a14:compatExt spid="_x0000_s5225"/>
                </a:ext>
                <a:ext uri="{FF2B5EF4-FFF2-40B4-BE49-F238E27FC236}">
                  <a16:creationId xmlns:a16="http://schemas.microsoft.com/office/drawing/2014/main" id="{00000000-0008-0000-0400-00006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30</xdr:row>
          <xdr:rowOff>161925</xdr:rowOff>
        </xdr:from>
        <xdr:to>
          <xdr:col>17</xdr:col>
          <xdr:colOff>276225</xdr:colOff>
          <xdr:row>32</xdr:row>
          <xdr:rowOff>0</xdr:rowOff>
        </xdr:to>
        <xdr:sp macro="" textlink="">
          <xdr:nvSpPr>
            <xdr:cNvPr id="5226" name="Check Box 106" hidden="1">
              <a:extLst>
                <a:ext uri="{63B3BB69-23CF-44E3-9099-C40C66FF867C}">
                  <a14:compatExt spid="_x0000_s5226"/>
                </a:ext>
                <a:ext uri="{FF2B5EF4-FFF2-40B4-BE49-F238E27FC236}">
                  <a16:creationId xmlns:a16="http://schemas.microsoft.com/office/drawing/2014/main" id="{00000000-0008-0000-0400-00006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31</xdr:row>
          <xdr:rowOff>133350</xdr:rowOff>
        </xdr:from>
        <xdr:to>
          <xdr:col>17</xdr:col>
          <xdr:colOff>285750</xdr:colOff>
          <xdr:row>32</xdr:row>
          <xdr:rowOff>114300</xdr:rowOff>
        </xdr:to>
        <xdr:sp macro="" textlink="">
          <xdr:nvSpPr>
            <xdr:cNvPr id="5227" name="Check Box 107" hidden="1">
              <a:extLst>
                <a:ext uri="{63B3BB69-23CF-44E3-9099-C40C66FF867C}">
                  <a14:compatExt spid="_x0000_s5227"/>
                </a:ext>
                <a:ext uri="{FF2B5EF4-FFF2-40B4-BE49-F238E27FC236}">
                  <a16:creationId xmlns:a16="http://schemas.microsoft.com/office/drawing/2014/main" id="{00000000-0008-0000-0400-00006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32</xdr:row>
          <xdr:rowOff>114300</xdr:rowOff>
        </xdr:from>
        <xdr:to>
          <xdr:col>17</xdr:col>
          <xdr:colOff>295275</xdr:colOff>
          <xdr:row>33</xdr:row>
          <xdr:rowOff>95250</xdr:rowOff>
        </xdr:to>
        <xdr:sp macro="" textlink="">
          <xdr:nvSpPr>
            <xdr:cNvPr id="5228" name="Check Box 108" hidden="1">
              <a:extLst>
                <a:ext uri="{63B3BB69-23CF-44E3-9099-C40C66FF867C}">
                  <a14:compatExt spid="_x0000_s5228"/>
                </a:ext>
                <a:ext uri="{FF2B5EF4-FFF2-40B4-BE49-F238E27FC236}">
                  <a16:creationId xmlns:a16="http://schemas.microsoft.com/office/drawing/2014/main" id="{00000000-0008-0000-0400-00006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33</xdr:row>
          <xdr:rowOff>95250</xdr:rowOff>
        </xdr:from>
        <xdr:to>
          <xdr:col>17</xdr:col>
          <xdr:colOff>257175</xdr:colOff>
          <xdr:row>34</xdr:row>
          <xdr:rowOff>85725</xdr:rowOff>
        </xdr:to>
        <xdr:sp macro="" textlink="">
          <xdr:nvSpPr>
            <xdr:cNvPr id="5229" name="Check Box 109" hidden="1">
              <a:extLst>
                <a:ext uri="{63B3BB69-23CF-44E3-9099-C40C66FF867C}">
                  <a14:compatExt spid="_x0000_s5229"/>
                </a:ext>
                <a:ext uri="{FF2B5EF4-FFF2-40B4-BE49-F238E27FC236}">
                  <a16:creationId xmlns:a16="http://schemas.microsoft.com/office/drawing/2014/main" id="{00000000-0008-0000-0400-00006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34</xdr:row>
          <xdr:rowOff>76200</xdr:rowOff>
        </xdr:from>
        <xdr:to>
          <xdr:col>17</xdr:col>
          <xdr:colOff>371475</xdr:colOff>
          <xdr:row>35</xdr:row>
          <xdr:rowOff>76200</xdr:rowOff>
        </xdr:to>
        <xdr:sp macro="" textlink="">
          <xdr:nvSpPr>
            <xdr:cNvPr id="5230" name="Check Box 110" hidden="1">
              <a:extLst>
                <a:ext uri="{63B3BB69-23CF-44E3-9099-C40C66FF867C}">
                  <a14:compatExt spid="_x0000_s5230"/>
                </a:ext>
                <a:ext uri="{FF2B5EF4-FFF2-40B4-BE49-F238E27FC236}">
                  <a16:creationId xmlns:a16="http://schemas.microsoft.com/office/drawing/2014/main" id="{00000000-0008-0000-0400-00006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35</xdr:row>
          <xdr:rowOff>57150</xdr:rowOff>
        </xdr:from>
        <xdr:to>
          <xdr:col>17</xdr:col>
          <xdr:colOff>314325</xdr:colOff>
          <xdr:row>36</xdr:row>
          <xdr:rowOff>47625</xdr:rowOff>
        </xdr:to>
        <xdr:sp macro="" textlink="">
          <xdr:nvSpPr>
            <xdr:cNvPr id="5231" name="Check Box 111" hidden="1">
              <a:extLst>
                <a:ext uri="{63B3BB69-23CF-44E3-9099-C40C66FF867C}">
                  <a14:compatExt spid="_x0000_s5231"/>
                </a:ext>
                <a:ext uri="{FF2B5EF4-FFF2-40B4-BE49-F238E27FC236}">
                  <a16:creationId xmlns:a16="http://schemas.microsoft.com/office/drawing/2014/main" id="{00000000-0008-0000-0400-00006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36</xdr:row>
          <xdr:rowOff>47625</xdr:rowOff>
        </xdr:from>
        <xdr:to>
          <xdr:col>17</xdr:col>
          <xdr:colOff>304800</xdr:colOff>
          <xdr:row>37</xdr:row>
          <xdr:rowOff>9525</xdr:rowOff>
        </xdr:to>
        <xdr:sp macro="" textlink="">
          <xdr:nvSpPr>
            <xdr:cNvPr id="5232" name="Check Box 112" hidden="1">
              <a:extLst>
                <a:ext uri="{63B3BB69-23CF-44E3-9099-C40C66FF867C}">
                  <a14:compatExt spid="_x0000_s5232"/>
                </a:ext>
                <a:ext uri="{FF2B5EF4-FFF2-40B4-BE49-F238E27FC236}">
                  <a16:creationId xmlns:a16="http://schemas.microsoft.com/office/drawing/2014/main" id="{00000000-0008-0000-0400-00007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9525</xdr:rowOff>
        </xdr:from>
        <xdr:to>
          <xdr:col>17</xdr:col>
          <xdr:colOff>352425</xdr:colOff>
          <xdr:row>37</xdr:row>
          <xdr:rowOff>152400</xdr:rowOff>
        </xdr:to>
        <xdr:sp macro="" textlink="">
          <xdr:nvSpPr>
            <xdr:cNvPr id="5233" name="Check Box 113" hidden="1">
              <a:extLst>
                <a:ext uri="{63B3BB69-23CF-44E3-9099-C40C66FF867C}">
                  <a14:compatExt spid="_x0000_s5233"/>
                </a:ext>
                <a:ext uri="{FF2B5EF4-FFF2-40B4-BE49-F238E27FC236}">
                  <a16:creationId xmlns:a16="http://schemas.microsoft.com/office/drawing/2014/main" id="{00000000-0008-0000-0400-00007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37</xdr:row>
          <xdr:rowOff>142875</xdr:rowOff>
        </xdr:from>
        <xdr:to>
          <xdr:col>17</xdr:col>
          <xdr:colOff>304800</xdr:colOff>
          <xdr:row>38</xdr:row>
          <xdr:rowOff>133350</xdr:rowOff>
        </xdr:to>
        <xdr:sp macro="" textlink="">
          <xdr:nvSpPr>
            <xdr:cNvPr id="5234" name="Check Box 114" hidden="1">
              <a:extLst>
                <a:ext uri="{63B3BB69-23CF-44E3-9099-C40C66FF867C}">
                  <a14:compatExt spid="_x0000_s5234"/>
                </a:ext>
                <a:ext uri="{FF2B5EF4-FFF2-40B4-BE49-F238E27FC236}">
                  <a16:creationId xmlns:a16="http://schemas.microsoft.com/office/drawing/2014/main" id="{00000000-0008-0000-0400-00007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38</xdr:row>
          <xdr:rowOff>123825</xdr:rowOff>
        </xdr:from>
        <xdr:to>
          <xdr:col>17</xdr:col>
          <xdr:colOff>304800</xdr:colOff>
          <xdr:row>39</xdr:row>
          <xdr:rowOff>123825</xdr:rowOff>
        </xdr:to>
        <xdr:sp macro="" textlink="">
          <xdr:nvSpPr>
            <xdr:cNvPr id="5235" name="Check Box 115" hidden="1">
              <a:extLst>
                <a:ext uri="{63B3BB69-23CF-44E3-9099-C40C66FF867C}">
                  <a14:compatExt spid="_x0000_s5235"/>
                </a:ext>
                <a:ext uri="{FF2B5EF4-FFF2-40B4-BE49-F238E27FC236}">
                  <a16:creationId xmlns:a16="http://schemas.microsoft.com/office/drawing/2014/main" id="{00000000-0008-0000-0400-00007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39</xdr:row>
          <xdr:rowOff>104775</xdr:rowOff>
        </xdr:from>
        <xdr:to>
          <xdr:col>17</xdr:col>
          <xdr:colOff>285750</xdr:colOff>
          <xdr:row>40</xdr:row>
          <xdr:rowOff>104775</xdr:rowOff>
        </xdr:to>
        <xdr:sp macro="" textlink="">
          <xdr:nvSpPr>
            <xdr:cNvPr id="5236" name="Check Box 116" hidden="1">
              <a:extLst>
                <a:ext uri="{63B3BB69-23CF-44E3-9099-C40C66FF867C}">
                  <a14:compatExt spid="_x0000_s5236"/>
                </a:ext>
                <a:ext uri="{FF2B5EF4-FFF2-40B4-BE49-F238E27FC236}">
                  <a16:creationId xmlns:a16="http://schemas.microsoft.com/office/drawing/2014/main" id="{00000000-0008-0000-0400-00007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40</xdr:row>
          <xdr:rowOff>95250</xdr:rowOff>
        </xdr:from>
        <xdr:to>
          <xdr:col>17</xdr:col>
          <xdr:colOff>295275</xdr:colOff>
          <xdr:row>41</xdr:row>
          <xdr:rowOff>76200</xdr:rowOff>
        </xdr:to>
        <xdr:sp macro="" textlink="">
          <xdr:nvSpPr>
            <xdr:cNvPr id="5237" name="Check Box 117" hidden="1">
              <a:extLst>
                <a:ext uri="{63B3BB69-23CF-44E3-9099-C40C66FF867C}">
                  <a14:compatExt spid="_x0000_s5237"/>
                </a:ext>
                <a:ext uri="{FF2B5EF4-FFF2-40B4-BE49-F238E27FC236}">
                  <a16:creationId xmlns:a16="http://schemas.microsoft.com/office/drawing/2014/main" id="{00000000-0008-0000-0400-00007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41</xdr:row>
          <xdr:rowOff>76200</xdr:rowOff>
        </xdr:from>
        <xdr:to>
          <xdr:col>17</xdr:col>
          <xdr:colOff>304800</xdr:colOff>
          <xdr:row>42</xdr:row>
          <xdr:rowOff>57150</xdr:rowOff>
        </xdr:to>
        <xdr:sp macro="" textlink="">
          <xdr:nvSpPr>
            <xdr:cNvPr id="5238" name="Check Box 118" hidden="1">
              <a:extLst>
                <a:ext uri="{63B3BB69-23CF-44E3-9099-C40C66FF867C}">
                  <a14:compatExt spid="_x0000_s5238"/>
                </a:ext>
                <a:ext uri="{FF2B5EF4-FFF2-40B4-BE49-F238E27FC236}">
                  <a16:creationId xmlns:a16="http://schemas.microsoft.com/office/drawing/2014/main" id="{00000000-0008-0000-0400-00007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42</xdr:row>
          <xdr:rowOff>66675</xdr:rowOff>
        </xdr:from>
        <xdr:to>
          <xdr:col>17</xdr:col>
          <xdr:colOff>333375</xdr:colOff>
          <xdr:row>43</xdr:row>
          <xdr:rowOff>47625</xdr:rowOff>
        </xdr:to>
        <xdr:sp macro="" textlink="">
          <xdr:nvSpPr>
            <xdr:cNvPr id="5239" name="Check Box 119" hidden="1">
              <a:extLst>
                <a:ext uri="{63B3BB69-23CF-44E3-9099-C40C66FF867C}">
                  <a14:compatExt spid="_x0000_s5239"/>
                </a:ext>
                <a:ext uri="{FF2B5EF4-FFF2-40B4-BE49-F238E27FC236}">
                  <a16:creationId xmlns:a16="http://schemas.microsoft.com/office/drawing/2014/main" id="{00000000-0008-0000-0400-00007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43</xdr:row>
          <xdr:rowOff>28575</xdr:rowOff>
        </xdr:from>
        <xdr:to>
          <xdr:col>17</xdr:col>
          <xdr:colOff>314325</xdr:colOff>
          <xdr:row>44</xdr:row>
          <xdr:rowOff>28575</xdr:rowOff>
        </xdr:to>
        <xdr:sp macro="" textlink="">
          <xdr:nvSpPr>
            <xdr:cNvPr id="5240" name="Check Box 120" hidden="1">
              <a:extLst>
                <a:ext uri="{63B3BB69-23CF-44E3-9099-C40C66FF867C}">
                  <a14:compatExt spid="_x0000_s5240"/>
                </a:ext>
                <a:ext uri="{FF2B5EF4-FFF2-40B4-BE49-F238E27FC236}">
                  <a16:creationId xmlns:a16="http://schemas.microsoft.com/office/drawing/2014/main" id="{00000000-0008-0000-0400-00007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  <xdr:twoCellAnchor>
    <xdr:from>
      <xdr:col>19</xdr:col>
      <xdr:colOff>117231</xdr:colOff>
      <xdr:row>28</xdr:row>
      <xdr:rowOff>14379</xdr:rowOff>
    </xdr:from>
    <xdr:to>
      <xdr:col>22</xdr:col>
      <xdr:colOff>111672</xdr:colOff>
      <xdr:row>30</xdr:row>
      <xdr:rowOff>126831</xdr:rowOff>
    </xdr:to>
    <xdr:pic>
      <xdr:nvPicPr>
        <xdr:cNvPr id="134" name="Picture 1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0" y="5809975"/>
          <a:ext cx="631884" cy="4494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30</xdr:row>
          <xdr:rowOff>161925</xdr:rowOff>
        </xdr:from>
        <xdr:to>
          <xdr:col>26</xdr:col>
          <xdr:colOff>123825</xdr:colOff>
          <xdr:row>31</xdr:row>
          <xdr:rowOff>152400</xdr:rowOff>
        </xdr:to>
        <xdr:sp macro="" textlink="">
          <xdr:nvSpPr>
            <xdr:cNvPr id="5241" name="Check Box 121" hidden="1">
              <a:extLst>
                <a:ext uri="{63B3BB69-23CF-44E3-9099-C40C66FF867C}">
                  <a14:compatExt spid="_x0000_s5241"/>
                </a:ext>
                <a:ext uri="{FF2B5EF4-FFF2-40B4-BE49-F238E27FC236}">
                  <a16:creationId xmlns:a16="http://schemas.microsoft.com/office/drawing/2014/main" id="{00000000-0008-0000-0400-00007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Dependencia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31</xdr:row>
          <xdr:rowOff>133350</xdr:rowOff>
        </xdr:from>
        <xdr:to>
          <xdr:col>26</xdr:col>
          <xdr:colOff>133350</xdr:colOff>
          <xdr:row>32</xdr:row>
          <xdr:rowOff>104775</xdr:rowOff>
        </xdr:to>
        <xdr:sp macro="" textlink="">
          <xdr:nvSpPr>
            <xdr:cNvPr id="5242" name="Check Box 122" hidden="1">
              <a:extLst>
                <a:ext uri="{63B3BB69-23CF-44E3-9099-C40C66FF867C}">
                  <a14:compatExt spid="_x0000_s5242"/>
                </a:ext>
                <a:ext uri="{FF2B5EF4-FFF2-40B4-BE49-F238E27FC236}">
                  <a16:creationId xmlns:a16="http://schemas.microsoft.com/office/drawing/2014/main" id="{00000000-0008-0000-0400-00007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de Pagos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32</xdr:row>
          <xdr:rowOff>114300</xdr:rowOff>
        </xdr:from>
        <xdr:to>
          <xdr:col>26</xdr:col>
          <xdr:colOff>142875</xdr:colOff>
          <xdr:row>33</xdr:row>
          <xdr:rowOff>95250</xdr:rowOff>
        </xdr:to>
        <xdr:sp macro="" textlink="">
          <xdr:nvSpPr>
            <xdr:cNvPr id="5243" name="Check Box 123" hidden="1">
              <a:extLst>
                <a:ext uri="{63B3BB69-23CF-44E3-9099-C40C66FF867C}">
                  <a14:compatExt spid="_x0000_s5243"/>
                </a:ext>
                <a:ext uri="{FF2B5EF4-FFF2-40B4-BE49-F238E27FC236}">
                  <a16:creationId xmlns:a16="http://schemas.microsoft.com/office/drawing/2014/main" id="{00000000-0008-0000-0400-00007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Tipo de Vinculación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33</xdr:row>
          <xdr:rowOff>95250</xdr:rowOff>
        </xdr:from>
        <xdr:to>
          <xdr:col>22</xdr:col>
          <xdr:colOff>66675</xdr:colOff>
          <xdr:row>34</xdr:row>
          <xdr:rowOff>76200</xdr:rowOff>
        </xdr:to>
        <xdr:sp macro="" textlink="">
          <xdr:nvSpPr>
            <xdr:cNvPr id="5244" name="Check Box 124" hidden="1">
              <a:extLst>
                <a:ext uri="{63B3BB69-23CF-44E3-9099-C40C66FF867C}">
                  <a14:compatExt spid="_x0000_s5244"/>
                </a:ext>
                <a:ext uri="{FF2B5EF4-FFF2-40B4-BE49-F238E27FC236}">
                  <a16:creationId xmlns:a16="http://schemas.microsoft.com/office/drawing/2014/main" id="{00000000-0008-0000-0400-00007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Contrato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34</xdr:row>
          <xdr:rowOff>76200</xdr:rowOff>
        </xdr:from>
        <xdr:to>
          <xdr:col>22</xdr:col>
          <xdr:colOff>66675</xdr:colOff>
          <xdr:row>35</xdr:row>
          <xdr:rowOff>57150</xdr:rowOff>
        </xdr:to>
        <xdr:sp macro="" textlink="">
          <xdr:nvSpPr>
            <xdr:cNvPr id="5245" name="Check Box 125" hidden="1">
              <a:extLst>
                <a:ext uri="{63B3BB69-23CF-44E3-9099-C40C66FF867C}">
                  <a14:compatExt spid="_x0000_s5245"/>
                </a:ext>
                <a:ext uri="{FF2B5EF4-FFF2-40B4-BE49-F238E27FC236}">
                  <a16:creationId xmlns:a16="http://schemas.microsoft.com/office/drawing/2014/main" id="{00000000-0008-0000-0400-00007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CDP, RP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35</xdr:row>
          <xdr:rowOff>57150</xdr:rowOff>
        </xdr:from>
        <xdr:to>
          <xdr:col>26</xdr:col>
          <xdr:colOff>171450</xdr:colOff>
          <xdr:row>36</xdr:row>
          <xdr:rowOff>38100</xdr:rowOff>
        </xdr:to>
        <xdr:sp macro="" textlink="">
          <xdr:nvSpPr>
            <xdr:cNvPr id="5246" name="Check Box 126" hidden="1">
              <a:extLst>
                <a:ext uri="{63B3BB69-23CF-44E3-9099-C40C66FF867C}">
                  <a14:compatExt spid="_x0000_s5246"/>
                </a:ext>
                <a:ext uri="{FF2B5EF4-FFF2-40B4-BE49-F238E27FC236}">
                  <a16:creationId xmlns:a16="http://schemas.microsoft.com/office/drawing/2014/main" id="{00000000-0008-0000-0400-00007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Fecha Inicio/Terminacion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36</xdr:row>
          <xdr:rowOff>57150</xdr:rowOff>
        </xdr:from>
        <xdr:to>
          <xdr:col>26</xdr:col>
          <xdr:colOff>161925</xdr:colOff>
          <xdr:row>37</xdr:row>
          <xdr:rowOff>19050</xdr:rowOff>
        </xdr:to>
        <xdr:sp macro="" textlink="">
          <xdr:nvSpPr>
            <xdr:cNvPr id="5247" name="Check Box 127" hidden="1">
              <a:extLst>
                <a:ext uri="{63B3BB69-23CF-44E3-9099-C40C66FF867C}">
                  <a14:compatExt spid="_x0000_s5247"/>
                </a:ext>
                <a:ext uri="{FF2B5EF4-FFF2-40B4-BE49-F238E27FC236}">
                  <a16:creationId xmlns:a16="http://schemas.microsoft.com/office/drawing/2014/main" id="{00000000-0008-0000-0400-00007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Periodo a Pagar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9525</xdr:rowOff>
        </xdr:from>
        <xdr:to>
          <xdr:col>22</xdr:col>
          <xdr:colOff>66675</xdr:colOff>
          <xdr:row>37</xdr:row>
          <xdr:rowOff>152400</xdr:rowOff>
        </xdr:to>
        <xdr:sp macro="" textlink="">
          <xdr:nvSpPr>
            <xdr:cNvPr id="5248" name="Check Box 128" hidden="1">
              <a:extLst>
                <a:ext uri="{63B3BB69-23CF-44E3-9099-C40C66FF867C}">
                  <a14:compatExt spid="_x0000_s5248"/>
                </a:ext>
                <a:ext uri="{FF2B5EF4-FFF2-40B4-BE49-F238E27FC236}">
                  <a16:creationId xmlns:a16="http://schemas.microsoft.com/office/drawing/2014/main" id="{00000000-0008-0000-0400-00008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Objeto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37</xdr:row>
          <xdr:rowOff>142875</xdr:rowOff>
        </xdr:from>
        <xdr:to>
          <xdr:col>26</xdr:col>
          <xdr:colOff>161925</xdr:colOff>
          <xdr:row>38</xdr:row>
          <xdr:rowOff>123825</xdr:rowOff>
        </xdr:to>
        <xdr:sp macro="" textlink="">
          <xdr:nvSpPr>
            <xdr:cNvPr id="5249" name="Check Box 129" hidden="1">
              <a:extLst>
                <a:ext uri="{63B3BB69-23CF-44E3-9099-C40C66FF867C}">
                  <a14:compatExt spid="_x0000_s5249"/>
                </a:ext>
                <a:ext uri="{FF2B5EF4-FFF2-40B4-BE49-F238E27FC236}">
                  <a16:creationId xmlns:a16="http://schemas.microsoft.com/office/drawing/2014/main" id="{00000000-0008-0000-0400-00008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Nombre/Razon Social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38</xdr:row>
          <xdr:rowOff>114300</xdr:rowOff>
        </xdr:from>
        <xdr:to>
          <xdr:col>26</xdr:col>
          <xdr:colOff>161925</xdr:colOff>
          <xdr:row>39</xdr:row>
          <xdr:rowOff>104775</xdr:rowOff>
        </xdr:to>
        <xdr:sp macro="" textlink="">
          <xdr:nvSpPr>
            <xdr:cNvPr id="5250" name="Check Box 130" hidden="1">
              <a:extLst>
                <a:ext uri="{63B3BB69-23CF-44E3-9099-C40C66FF867C}">
                  <a14:compatExt spid="_x0000_s5250"/>
                </a:ext>
                <a:ext uri="{FF2B5EF4-FFF2-40B4-BE49-F238E27FC236}">
                  <a16:creationId xmlns:a16="http://schemas.microsoft.com/office/drawing/2014/main" id="{00000000-0008-0000-0400-00008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Numero Documento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39</xdr:row>
          <xdr:rowOff>104775</xdr:rowOff>
        </xdr:from>
        <xdr:to>
          <xdr:col>26</xdr:col>
          <xdr:colOff>142875</xdr:colOff>
          <xdr:row>40</xdr:row>
          <xdr:rowOff>95250</xdr:rowOff>
        </xdr:to>
        <xdr:sp macro="" textlink="">
          <xdr:nvSpPr>
            <xdr:cNvPr id="5251" name="Check Box 131" hidden="1">
              <a:extLst>
                <a:ext uri="{63B3BB69-23CF-44E3-9099-C40C66FF867C}">
                  <a14:compatExt spid="_x0000_s5251"/>
                </a:ext>
                <a:ext uri="{FF2B5EF4-FFF2-40B4-BE49-F238E27FC236}">
                  <a16:creationId xmlns:a16="http://schemas.microsoft.com/office/drawing/2014/main" id="{00000000-0008-0000-0400-00008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Aspectos Tributarios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40</xdr:row>
          <xdr:rowOff>95250</xdr:rowOff>
        </xdr:from>
        <xdr:to>
          <xdr:col>26</xdr:col>
          <xdr:colOff>152400</xdr:colOff>
          <xdr:row>41</xdr:row>
          <xdr:rowOff>76200</xdr:rowOff>
        </xdr:to>
        <xdr:sp macro="" textlink="">
          <xdr:nvSpPr>
            <xdr:cNvPr id="5252" name="Check Box 132" hidden="1">
              <a:extLst>
                <a:ext uri="{63B3BB69-23CF-44E3-9099-C40C66FF867C}">
                  <a14:compatExt spid="_x0000_s5252"/>
                </a:ext>
                <a:ext uri="{FF2B5EF4-FFF2-40B4-BE49-F238E27FC236}">
                  <a16:creationId xmlns:a16="http://schemas.microsoft.com/office/drawing/2014/main" id="{00000000-0008-0000-0400-00008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Factura/Fecha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41</xdr:row>
          <xdr:rowOff>76200</xdr:rowOff>
        </xdr:from>
        <xdr:to>
          <xdr:col>26</xdr:col>
          <xdr:colOff>161925</xdr:colOff>
          <xdr:row>42</xdr:row>
          <xdr:rowOff>47625</xdr:rowOff>
        </xdr:to>
        <xdr:sp macro="" textlink="">
          <xdr:nvSpPr>
            <xdr:cNvPr id="5253" name="Check Box 133" hidden="1">
              <a:extLst>
                <a:ext uri="{63B3BB69-23CF-44E3-9099-C40C66FF867C}">
                  <a14:compatExt spid="_x0000_s5253"/>
                </a:ext>
                <a:ext uri="{FF2B5EF4-FFF2-40B4-BE49-F238E27FC236}">
                  <a16:creationId xmlns:a16="http://schemas.microsoft.com/office/drawing/2014/main" id="{00000000-0008-0000-0400-00008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Calculo Pago Horas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42</xdr:row>
          <xdr:rowOff>57150</xdr:rowOff>
        </xdr:from>
        <xdr:to>
          <xdr:col>26</xdr:col>
          <xdr:colOff>190500</xdr:colOff>
          <xdr:row>43</xdr:row>
          <xdr:rowOff>38100</xdr:rowOff>
        </xdr:to>
        <xdr:sp macro="" textlink="">
          <xdr:nvSpPr>
            <xdr:cNvPr id="5254" name="Check Box 134" hidden="1">
              <a:extLst>
                <a:ext uri="{63B3BB69-23CF-44E3-9099-C40C66FF867C}">
                  <a14:compatExt spid="_x0000_s5254"/>
                </a:ext>
                <a:ext uri="{FF2B5EF4-FFF2-40B4-BE49-F238E27FC236}">
                  <a16:creationId xmlns:a16="http://schemas.microsoft.com/office/drawing/2014/main" id="{00000000-0008-0000-0400-00008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Inicial Contrato/Adición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43</xdr:row>
          <xdr:rowOff>38100</xdr:rowOff>
        </xdr:from>
        <xdr:to>
          <xdr:col>26</xdr:col>
          <xdr:colOff>171450</xdr:colOff>
          <xdr:row>44</xdr:row>
          <xdr:rowOff>28575</xdr:rowOff>
        </xdr:to>
        <xdr:sp macro="" textlink="">
          <xdr:nvSpPr>
            <xdr:cNvPr id="5255" name="Check Box 135" hidden="1">
              <a:extLst>
                <a:ext uri="{63B3BB69-23CF-44E3-9099-C40C66FF867C}">
                  <a14:compatExt spid="_x0000_s5255"/>
                </a:ext>
                <a:ext uri="{FF2B5EF4-FFF2-40B4-BE49-F238E27FC236}">
                  <a16:creationId xmlns:a16="http://schemas.microsoft.com/office/drawing/2014/main" id="{00000000-0008-0000-0400-00008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Valor a Pagar en el Periodo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19050</xdr:rowOff>
        </xdr:from>
        <xdr:to>
          <xdr:col>26</xdr:col>
          <xdr:colOff>142875</xdr:colOff>
          <xdr:row>45</xdr:row>
          <xdr:rowOff>0</xdr:rowOff>
        </xdr:to>
        <xdr:sp macro="" textlink="">
          <xdr:nvSpPr>
            <xdr:cNvPr id="5256" name="Check Box 136" hidden="1">
              <a:extLst>
                <a:ext uri="{63B3BB69-23CF-44E3-9099-C40C66FF867C}">
                  <a14:compatExt spid="_x0000_s5256"/>
                </a:ext>
                <a:ext uri="{FF2B5EF4-FFF2-40B4-BE49-F238E27FC236}">
                  <a16:creationId xmlns:a16="http://schemas.microsoft.com/office/drawing/2014/main" id="{00000000-0008-0000-0400-00008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Salud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44</xdr:row>
          <xdr:rowOff>161925</xdr:rowOff>
        </xdr:from>
        <xdr:to>
          <xdr:col>23</xdr:col>
          <xdr:colOff>180975</xdr:colOff>
          <xdr:row>45</xdr:row>
          <xdr:rowOff>152400</xdr:rowOff>
        </xdr:to>
        <xdr:sp macro="" textlink="">
          <xdr:nvSpPr>
            <xdr:cNvPr id="5257" name="Check Box 137" hidden="1">
              <a:extLst>
                <a:ext uri="{63B3BB69-23CF-44E3-9099-C40C66FF867C}">
                  <a14:compatExt spid="_x0000_s5257"/>
                </a:ext>
                <a:ext uri="{FF2B5EF4-FFF2-40B4-BE49-F238E27FC236}">
                  <a16:creationId xmlns:a16="http://schemas.microsoft.com/office/drawing/2014/main" id="{00000000-0008-0000-0400-00008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Pensión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45</xdr:row>
          <xdr:rowOff>142875</xdr:rowOff>
        </xdr:from>
        <xdr:to>
          <xdr:col>24</xdr:col>
          <xdr:colOff>57150</xdr:colOff>
          <xdr:row>46</xdr:row>
          <xdr:rowOff>152400</xdr:rowOff>
        </xdr:to>
        <xdr:sp macro="" textlink="">
          <xdr:nvSpPr>
            <xdr:cNvPr id="5258" name="Check Box 138" hidden="1">
              <a:extLst>
                <a:ext uri="{63B3BB69-23CF-44E3-9099-C40C66FF867C}">
                  <a14:compatExt spid="_x0000_s5258"/>
                </a:ext>
                <a:ext uri="{FF2B5EF4-FFF2-40B4-BE49-F238E27FC236}">
                  <a16:creationId xmlns:a16="http://schemas.microsoft.com/office/drawing/2014/main" id="{00000000-0008-0000-0400-00008A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Aportes A.R.L.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30</xdr:row>
          <xdr:rowOff>161925</xdr:rowOff>
        </xdr:from>
        <xdr:to>
          <xdr:col>35</xdr:col>
          <xdr:colOff>409575</xdr:colOff>
          <xdr:row>32</xdr:row>
          <xdr:rowOff>0</xdr:rowOff>
        </xdr:to>
        <xdr:sp macro="" textlink="">
          <xdr:nvSpPr>
            <xdr:cNvPr id="5259" name="Check Box 139" hidden="1">
              <a:extLst>
                <a:ext uri="{63B3BB69-23CF-44E3-9099-C40C66FF867C}">
                  <a14:compatExt spid="_x0000_s5259"/>
                </a:ext>
                <a:ext uri="{FF2B5EF4-FFF2-40B4-BE49-F238E27FC236}">
                  <a16:creationId xmlns:a16="http://schemas.microsoft.com/office/drawing/2014/main" id="{00000000-0008-0000-0400-00008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Calificación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31</xdr:row>
          <xdr:rowOff>133350</xdr:rowOff>
        </xdr:from>
        <xdr:to>
          <xdr:col>35</xdr:col>
          <xdr:colOff>419100</xdr:colOff>
          <xdr:row>32</xdr:row>
          <xdr:rowOff>114300</xdr:rowOff>
        </xdr:to>
        <xdr:sp macro="" textlink="">
          <xdr:nvSpPr>
            <xdr:cNvPr id="5260" name="Check Box 140" hidden="1">
              <a:extLst>
                <a:ext uri="{63B3BB69-23CF-44E3-9099-C40C66FF867C}">
                  <a14:compatExt spid="_x0000_s5260"/>
                </a:ext>
                <a:ext uri="{FF2B5EF4-FFF2-40B4-BE49-F238E27FC236}">
                  <a16:creationId xmlns:a16="http://schemas.microsoft.com/office/drawing/2014/main" id="{00000000-0008-0000-0400-00008C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32</xdr:row>
          <xdr:rowOff>114300</xdr:rowOff>
        </xdr:from>
        <xdr:to>
          <xdr:col>35</xdr:col>
          <xdr:colOff>428625</xdr:colOff>
          <xdr:row>33</xdr:row>
          <xdr:rowOff>95250</xdr:rowOff>
        </xdr:to>
        <xdr:sp macro="" textlink="">
          <xdr:nvSpPr>
            <xdr:cNvPr id="5261" name="Check Box 141" hidden="1">
              <a:extLst>
                <a:ext uri="{63B3BB69-23CF-44E3-9099-C40C66FF867C}">
                  <a14:compatExt spid="_x0000_s5261"/>
                </a:ext>
                <a:ext uri="{FF2B5EF4-FFF2-40B4-BE49-F238E27FC236}">
                  <a16:creationId xmlns:a16="http://schemas.microsoft.com/office/drawing/2014/main" id="{00000000-0008-0000-0400-00008D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Datos Interventor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33</xdr:row>
          <xdr:rowOff>95250</xdr:rowOff>
        </xdr:from>
        <xdr:to>
          <xdr:col>35</xdr:col>
          <xdr:colOff>390525</xdr:colOff>
          <xdr:row>34</xdr:row>
          <xdr:rowOff>85725</xdr:rowOff>
        </xdr:to>
        <xdr:sp macro="" textlink="">
          <xdr:nvSpPr>
            <xdr:cNvPr id="5262" name="Check Box 142" hidden="1">
              <a:extLst>
                <a:ext uri="{63B3BB69-23CF-44E3-9099-C40C66FF867C}">
                  <a14:compatExt spid="_x0000_s5262"/>
                </a:ext>
                <a:ext uri="{FF2B5EF4-FFF2-40B4-BE49-F238E27FC236}">
                  <a16:creationId xmlns:a16="http://schemas.microsoft.com/office/drawing/2014/main" id="{00000000-0008-0000-0400-00008E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34</xdr:row>
          <xdr:rowOff>76200</xdr:rowOff>
        </xdr:from>
        <xdr:to>
          <xdr:col>36</xdr:col>
          <xdr:colOff>57150</xdr:colOff>
          <xdr:row>35</xdr:row>
          <xdr:rowOff>76200</xdr:rowOff>
        </xdr:to>
        <xdr:sp macro="" textlink="">
          <xdr:nvSpPr>
            <xdr:cNvPr id="5263" name="Check Box 143" hidden="1">
              <a:extLst>
                <a:ext uri="{63B3BB69-23CF-44E3-9099-C40C66FF867C}">
                  <a14:compatExt spid="_x0000_s5263"/>
                </a:ext>
                <a:ext uri="{FF2B5EF4-FFF2-40B4-BE49-F238E27FC236}">
                  <a16:creationId xmlns:a16="http://schemas.microsoft.com/office/drawing/2014/main" id="{00000000-0008-0000-0400-00008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Firma Declaración Juramentada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35</xdr:row>
          <xdr:rowOff>57150</xdr:rowOff>
        </xdr:from>
        <xdr:to>
          <xdr:col>36</xdr:col>
          <xdr:colOff>0</xdr:colOff>
          <xdr:row>36</xdr:row>
          <xdr:rowOff>47625</xdr:rowOff>
        </xdr:to>
        <xdr:sp macro="" textlink="">
          <xdr:nvSpPr>
            <xdr:cNvPr id="5264" name="Check Box 144" hidden="1">
              <a:extLst>
                <a:ext uri="{63B3BB69-23CF-44E3-9099-C40C66FF867C}">
                  <a14:compatExt spid="_x0000_s5264"/>
                </a:ext>
                <a:ext uri="{FF2B5EF4-FFF2-40B4-BE49-F238E27FC236}">
                  <a16:creationId xmlns:a16="http://schemas.microsoft.com/office/drawing/2014/main" id="{00000000-0008-0000-0400-00009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Soporte Pago Parafiscales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36</xdr:row>
          <xdr:rowOff>47625</xdr:rowOff>
        </xdr:from>
        <xdr:to>
          <xdr:col>35</xdr:col>
          <xdr:colOff>438150</xdr:colOff>
          <xdr:row>37</xdr:row>
          <xdr:rowOff>9525</xdr:rowOff>
        </xdr:to>
        <xdr:sp macro="" textlink="">
          <xdr:nvSpPr>
            <xdr:cNvPr id="5265" name="Check Box 145" hidden="1">
              <a:extLst>
                <a:ext uri="{63B3BB69-23CF-44E3-9099-C40C66FF867C}">
                  <a14:compatExt spid="_x0000_s5265"/>
                </a:ext>
                <a:ext uri="{FF2B5EF4-FFF2-40B4-BE49-F238E27FC236}">
                  <a16:creationId xmlns:a16="http://schemas.microsoft.com/office/drawing/2014/main" id="{00000000-0008-0000-0400-00009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Clausula Tercera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9525</xdr:rowOff>
        </xdr:from>
        <xdr:to>
          <xdr:col>36</xdr:col>
          <xdr:colOff>47625</xdr:colOff>
          <xdr:row>37</xdr:row>
          <xdr:rowOff>152400</xdr:rowOff>
        </xdr:to>
        <xdr:sp macro="" textlink="">
          <xdr:nvSpPr>
            <xdr:cNvPr id="5266" name="Check Box 146" hidden="1">
              <a:extLst>
                <a:ext uri="{63B3BB69-23CF-44E3-9099-C40C66FF867C}">
                  <a14:compatExt spid="_x0000_s5266"/>
                </a:ext>
                <a:ext uri="{FF2B5EF4-FFF2-40B4-BE49-F238E27FC236}">
                  <a16:creationId xmlns:a16="http://schemas.microsoft.com/office/drawing/2014/main" id="{00000000-0008-0000-0400-00009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Copia Designación de Supervisión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37</xdr:row>
          <xdr:rowOff>142875</xdr:rowOff>
        </xdr:from>
        <xdr:to>
          <xdr:col>35</xdr:col>
          <xdr:colOff>438150</xdr:colOff>
          <xdr:row>38</xdr:row>
          <xdr:rowOff>133350</xdr:rowOff>
        </xdr:to>
        <xdr:sp macro="" textlink="">
          <xdr:nvSpPr>
            <xdr:cNvPr id="5267" name="Check Box 147" hidden="1">
              <a:extLst>
                <a:ext uri="{63B3BB69-23CF-44E3-9099-C40C66FF867C}">
                  <a14:compatExt spid="_x0000_s5267"/>
                </a:ext>
                <a:ext uri="{FF2B5EF4-FFF2-40B4-BE49-F238E27FC236}">
                  <a16:creationId xmlns:a16="http://schemas.microsoft.com/office/drawing/2014/main" id="{00000000-0008-0000-0400-00009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Hoja de Vida SIGEP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38</xdr:row>
          <xdr:rowOff>123825</xdr:rowOff>
        </xdr:from>
        <xdr:to>
          <xdr:col>35</xdr:col>
          <xdr:colOff>438150</xdr:colOff>
          <xdr:row>39</xdr:row>
          <xdr:rowOff>123825</xdr:rowOff>
        </xdr:to>
        <xdr:sp macro="" textlink="">
          <xdr:nvSpPr>
            <xdr:cNvPr id="5268" name="Check Box 148" hidden="1">
              <a:extLst>
                <a:ext uri="{63B3BB69-23CF-44E3-9099-C40C66FF867C}">
                  <a14:compatExt spid="_x0000_s5268"/>
                </a:ext>
                <a:ext uri="{FF2B5EF4-FFF2-40B4-BE49-F238E27FC236}">
                  <a16:creationId xmlns:a16="http://schemas.microsoft.com/office/drawing/2014/main" id="{00000000-0008-0000-0400-00009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Declaración Bienes/Rentas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39</xdr:row>
          <xdr:rowOff>104775</xdr:rowOff>
        </xdr:from>
        <xdr:to>
          <xdr:col>35</xdr:col>
          <xdr:colOff>419100</xdr:colOff>
          <xdr:row>40</xdr:row>
          <xdr:rowOff>104775</xdr:rowOff>
        </xdr:to>
        <xdr:sp macro="" textlink="">
          <xdr:nvSpPr>
            <xdr:cNvPr id="5269" name="Check Box 149" hidden="1">
              <a:extLst>
                <a:ext uri="{63B3BB69-23CF-44E3-9099-C40C66FF867C}">
                  <a14:compatExt spid="_x0000_s5269"/>
                </a:ext>
                <a:ext uri="{FF2B5EF4-FFF2-40B4-BE49-F238E27FC236}">
                  <a16:creationId xmlns:a16="http://schemas.microsoft.com/office/drawing/2014/main" id="{00000000-0008-0000-0400-00009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Paz y Salvo de Inventarios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40</xdr:row>
          <xdr:rowOff>95250</xdr:rowOff>
        </xdr:from>
        <xdr:to>
          <xdr:col>35</xdr:col>
          <xdr:colOff>428625</xdr:colOff>
          <xdr:row>41</xdr:row>
          <xdr:rowOff>76200</xdr:rowOff>
        </xdr:to>
        <xdr:sp macro="" textlink="">
          <xdr:nvSpPr>
            <xdr:cNvPr id="5270" name="Check Box 150" hidden="1">
              <a:extLst>
                <a:ext uri="{63B3BB69-23CF-44E3-9099-C40C66FF867C}">
                  <a14:compatExt spid="_x0000_s5270"/>
                </a:ext>
                <a:ext uri="{FF2B5EF4-FFF2-40B4-BE49-F238E27FC236}">
                  <a16:creationId xmlns:a16="http://schemas.microsoft.com/office/drawing/2014/main" id="{00000000-0008-0000-0400-00009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Liquidación Factura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41</xdr:row>
          <xdr:rowOff>76200</xdr:rowOff>
        </xdr:from>
        <xdr:to>
          <xdr:col>35</xdr:col>
          <xdr:colOff>438150</xdr:colOff>
          <xdr:row>42</xdr:row>
          <xdr:rowOff>57150</xdr:rowOff>
        </xdr:to>
        <xdr:sp macro="" textlink="">
          <xdr:nvSpPr>
            <xdr:cNvPr id="5271" name="Check Box 151" hidden="1">
              <a:extLst>
                <a:ext uri="{63B3BB69-23CF-44E3-9099-C40C66FF867C}">
                  <a14:compatExt spid="_x0000_s5271"/>
                </a:ext>
                <a:ext uri="{FF2B5EF4-FFF2-40B4-BE49-F238E27FC236}">
                  <a16:creationId xmlns:a16="http://schemas.microsoft.com/office/drawing/2014/main" id="{00000000-0008-0000-0400-00009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Original Factura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42</xdr:row>
          <xdr:rowOff>66675</xdr:rowOff>
        </xdr:from>
        <xdr:to>
          <xdr:col>36</xdr:col>
          <xdr:colOff>28575</xdr:colOff>
          <xdr:row>43</xdr:row>
          <xdr:rowOff>47625</xdr:rowOff>
        </xdr:to>
        <xdr:sp macro="" textlink="">
          <xdr:nvSpPr>
            <xdr:cNvPr id="5272" name="Check Box 152" hidden="1">
              <a:extLst>
                <a:ext uri="{63B3BB69-23CF-44E3-9099-C40C66FF867C}">
                  <a14:compatExt spid="_x0000_s5272"/>
                </a:ext>
                <a:ext uri="{FF2B5EF4-FFF2-40B4-BE49-F238E27FC236}">
                  <a16:creationId xmlns:a16="http://schemas.microsoft.com/office/drawing/2014/main" id="{00000000-0008-0000-0400-00009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Factura/Articulo 617 Lit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</xdr:colOff>
          <xdr:row>43</xdr:row>
          <xdr:rowOff>28575</xdr:rowOff>
        </xdr:from>
        <xdr:to>
          <xdr:col>36</xdr:col>
          <xdr:colOff>0</xdr:colOff>
          <xdr:row>44</xdr:row>
          <xdr:rowOff>28575</xdr:rowOff>
        </xdr:to>
        <xdr:sp macro="" textlink="">
          <xdr:nvSpPr>
            <xdr:cNvPr id="5273" name="Check Box 153" hidden="1">
              <a:extLst>
                <a:ext uri="{63B3BB69-23CF-44E3-9099-C40C66FF867C}">
                  <a14:compatExt spid="_x0000_s5273"/>
                </a:ext>
                <a:ext uri="{FF2B5EF4-FFF2-40B4-BE49-F238E27FC236}">
                  <a16:creationId xmlns:a16="http://schemas.microsoft.com/office/drawing/2014/main" id="{00000000-0008-0000-0400-00009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Mal Radicada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printerSettings" Target="../printerSettings/printerSettings2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mailto:LUISENGUERRERO@YAHOO.COM" TargetMode="Externa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.xml"/><Relationship Id="rId13" Type="http://schemas.openxmlformats.org/officeDocument/2006/relationships/ctrlProp" Target="../ctrlProps/ctrlProp19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3.xml"/><Relationship Id="rId12" Type="http://schemas.openxmlformats.org/officeDocument/2006/relationships/ctrlProp" Target="../ctrlProps/ctrlProp1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abloperez@gmail.com" TargetMode="External"/><Relationship Id="rId6" Type="http://schemas.openxmlformats.org/officeDocument/2006/relationships/ctrlProp" Target="../ctrlProps/ctrlProp12.xml"/><Relationship Id="rId11" Type="http://schemas.openxmlformats.org/officeDocument/2006/relationships/ctrlProp" Target="../ctrlProps/ctrlProp17.xml"/><Relationship Id="rId5" Type="http://schemas.openxmlformats.org/officeDocument/2006/relationships/ctrlProp" Target="../ctrlProps/ctrlProp11.xml"/><Relationship Id="rId15" Type="http://schemas.openxmlformats.org/officeDocument/2006/relationships/comments" Target="../comments2.xml"/><Relationship Id="rId10" Type="http://schemas.openxmlformats.org/officeDocument/2006/relationships/ctrlProp" Target="../ctrlProps/ctrlProp1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5.xml"/><Relationship Id="rId14" Type="http://schemas.openxmlformats.org/officeDocument/2006/relationships/ctrlProp" Target="../ctrlProps/ctrlProp20.xm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33.xml"/><Relationship Id="rId21" Type="http://schemas.openxmlformats.org/officeDocument/2006/relationships/ctrlProp" Target="../ctrlProps/ctrlProp37.xml"/><Relationship Id="rId42" Type="http://schemas.openxmlformats.org/officeDocument/2006/relationships/ctrlProp" Target="../ctrlProps/ctrlProp58.xml"/><Relationship Id="rId63" Type="http://schemas.openxmlformats.org/officeDocument/2006/relationships/ctrlProp" Target="../ctrlProps/ctrlProp79.xml"/><Relationship Id="rId84" Type="http://schemas.openxmlformats.org/officeDocument/2006/relationships/ctrlProp" Target="../ctrlProps/ctrlProp100.xml"/><Relationship Id="rId16" Type="http://schemas.openxmlformats.org/officeDocument/2006/relationships/ctrlProp" Target="../ctrlProps/ctrlProp32.xml"/><Relationship Id="rId107" Type="http://schemas.openxmlformats.org/officeDocument/2006/relationships/ctrlProp" Target="../ctrlProps/ctrlProp123.xml"/><Relationship Id="rId11" Type="http://schemas.openxmlformats.org/officeDocument/2006/relationships/ctrlProp" Target="../ctrlProps/ctrlProp27.xml"/><Relationship Id="rId32" Type="http://schemas.openxmlformats.org/officeDocument/2006/relationships/ctrlProp" Target="../ctrlProps/ctrlProp48.xml"/><Relationship Id="rId37" Type="http://schemas.openxmlformats.org/officeDocument/2006/relationships/ctrlProp" Target="../ctrlProps/ctrlProp53.xml"/><Relationship Id="rId53" Type="http://schemas.openxmlformats.org/officeDocument/2006/relationships/ctrlProp" Target="../ctrlProps/ctrlProp69.xml"/><Relationship Id="rId58" Type="http://schemas.openxmlformats.org/officeDocument/2006/relationships/ctrlProp" Target="../ctrlProps/ctrlProp74.xml"/><Relationship Id="rId74" Type="http://schemas.openxmlformats.org/officeDocument/2006/relationships/ctrlProp" Target="../ctrlProps/ctrlProp90.xml"/><Relationship Id="rId79" Type="http://schemas.openxmlformats.org/officeDocument/2006/relationships/ctrlProp" Target="../ctrlProps/ctrlProp95.xml"/><Relationship Id="rId102" Type="http://schemas.openxmlformats.org/officeDocument/2006/relationships/ctrlProp" Target="../ctrlProps/ctrlProp118.xml"/><Relationship Id="rId123" Type="http://schemas.openxmlformats.org/officeDocument/2006/relationships/ctrlProp" Target="../ctrlProps/ctrlProp139.xml"/><Relationship Id="rId128" Type="http://schemas.openxmlformats.org/officeDocument/2006/relationships/ctrlProp" Target="../ctrlProps/ctrlProp144.xml"/><Relationship Id="rId5" Type="http://schemas.openxmlformats.org/officeDocument/2006/relationships/ctrlProp" Target="../ctrlProps/ctrlProp21.xml"/><Relationship Id="rId90" Type="http://schemas.openxmlformats.org/officeDocument/2006/relationships/ctrlProp" Target="../ctrlProps/ctrlProp106.xml"/><Relationship Id="rId95" Type="http://schemas.openxmlformats.org/officeDocument/2006/relationships/ctrlProp" Target="../ctrlProps/ctrlProp111.xml"/><Relationship Id="rId22" Type="http://schemas.openxmlformats.org/officeDocument/2006/relationships/ctrlProp" Target="../ctrlProps/ctrlProp38.xml"/><Relationship Id="rId27" Type="http://schemas.openxmlformats.org/officeDocument/2006/relationships/ctrlProp" Target="../ctrlProps/ctrlProp43.xml"/><Relationship Id="rId43" Type="http://schemas.openxmlformats.org/officeDocument/2006/relationships/ctrlProp" Target="../ctrlProps/ctrlProp59.xml"/><Relationship Id="rId48" Type="http://schemas.openxmlformats.org/officeDocument/2006/relationships/ctrlProp" Target="../ctrlProps/ctrlProp64.xml"/><Relationship Id="rId64" Type="http://schemas.openxmlformats.org/officeDocument/2006/relationships/ctrlProp" Target="../ctrlProps/ctrlProp80.xml"/><Relationship Id="rId69" Type="http://schemas.openxmlformats.org/officeDocument/2006/relationships/ctrlProp" Target="../ctrlProps/ctrlProp85.xml"/><Relationship Id="rId113" Type="http://schemas.openxmlformats.org/officeDocument/2006/relationships/ctrlProp" Target="../ctrlProps/ctrlProp129.xml"/><Relationship Id="rId118" Type="http://schemas.openxmlformats.org/officeDocument/2006/relationships/ctrlProp" Target="../ctrlProps/ctrlProp134.xml"/><Relationship Id="rId134" Type="http://schemas.openxmlformats.org/officeDocument/2006/relationships/ctrlProp" Target="../ctrlProps/ctrlProp150.xml"/><Relationship Id="rId80" Type="http://schemas.openxmlformats.org/officeDocument/2006/relationships/ctrlProp" Target="../ctrlProps/ctrlProp96.xml"/><Relationship Id="rId85" Type="http://schemas.openxmlformats.org/officeDocument/2006/relationships/ctrlProp" Target="../ctrlProps/ctrlProp101.xml"/><Relationship Id="rId12" Type="http://schemas.openxmlformats.org/officeDocument/2006/relationships/ctrlProp" Target="../ctrlProps/ctrlProp28.xml"/><Relationship Id="rId17" Type="http://schemas.openxmlformats.org/officeDocument/2006/relationships/ctrlProp" Target="../ctrlProps/ctrlProp33.xml"/><Relationship Id="rId33" Type="http://schemas.openxmlformats.org/officeDocument/2006/relationships/ctrlProp" Target="../ctrlProps/ctrlProp49.xml"/><Relationship Id="rId38" Type="http://schemas.openxmlformats.org/officeDocument/2006/relationships/ctrlProp" Target="../ctrlProps/ctrlProp54.xml"/><Relationship Id="rId59" Type="http://schemas.openxmlformats.org/officeDocument/2006/relationships/ctrlProp" Target="../ctrlProps/ctrlProp75.xml"/><Relationship Id="rId103" Type="http://schemas.openxmlformats.org/officeDocument/2006/relationships/ctrlProp" Target="../ctrlProps/ctrlProp119.xml"/><Relationship Id="rId108" Type="http://schemas.openxmlformats.org/officeDocument/2006/relationships/ctrlProp" Target="../ctrlProps/ctrlProp124.xml"/><Relationship Id="rId124" Type="http://schemas.openxmlformats.org/officeDocument/2006/relationships/ctrlProp" Target="../ctrlProps/ctrlProp140.xml"/><Relationship Id="rId129" Type="http://schemas.openxmlformats.org/officeDocument/2006/relationships/ctrlProp" Target="../ctrlProps/ctrlProp145.xml"/><Relationship Id="rId54" Type="http://schemas.openxmlformats.org/officeDocument/2006/relationships/ctrlProp" Target="../ctrlProps/ctrlProp70.xml"/><Relationship Id="rId70" Type="http://schemas.openxmlformats.org/officeDocument/2006/relationships/ctrlProp" Target="../ctrlProps/ctrlProp86.xml"/><Relationship Id="rId75" Type="http://schemas.openxmlformats.org/officeDocument/2006/relationships/ctrlProp" Target="../ctrlProps/ctrlProp91.xml"/><Relationship Id="rId91" Type="http://schemas.openxmlformats.org/officeDocument/2006/relationships/ctrlProp" Target="../ctrlProps/ctrlProp107.xml"/><Relationship Id="rId96" Type="http://schemas.openxmlformats.org/officeDocument/2006/relationships/ctrlProp" Target="../ctrlProps/ctrlProp112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2.xml"/><Relationship Id="rId23" Type="http://schemas.openxmlformats.org/officeDocument/2006/relationships/ctrlProp" Target="../ctrlProps/ctrlProp39.xml"/><Relationship Id="rId28" Type="http://schemas.openxmlformats.org/officeDocument/2006/relationships/ctrlProp" Target="../ctrlProps/ctrlProp44.xml"/><Relationship Id="rId49" Type="http://schemas.openxmlformats.org/officeDocument/2006/relationships/ctrlProp" Target="../ctrlProps/ctrlProp65.xml"/><Relationship Id="rId114" Type="http://schemas.openxmlformats.org/officeDocument/2006/relationships/ctrlProp" Target="../ctrlProps/ctrlProp130.xml"/><Relationship Id="rId119" Type="http://schemas.openxmlformats.org/officeDocument/2006/relationships/ctrlProp" Target="../ctrlProps/ctrlProp135.xml"/><Relationship Id="rId44" Type="http://schemas.openxmlformats.org/officeDocument/2006/relationships/ctrlProp" Target="../ctrlProps/ctrlProp60.xml"/><Relationship Id="rId60" Type="http://schemas.openxmlformats.org/officeDocument/2006/relationships/ctrlProp" Target="../ctrlProps/ctrlProp76.xml"/><Relationship Id="rId65" Type="http://schemas.openxmlformats.org/officeDocument/2006/relationships/ctrlProp" Target="../ctrlProps/ctrlProp81.xml"/><Relationship Id="rId81" Type="http://schemas.openxmlformats.org/officeDocument/2006/relationships/ctrlProp" Target="../ctrlProps/ctrlProp97.xml"/><Relationship Id="rId86" Type="http://schemas.openxmlformats.org/officeDocument/2006/relationships/ctrlProp" Target="../ctrlProps/ctrlProp102.xml"/><Relationship Id="rId130" Type="http://schemas.openxmlformats.org/officeDocument/2006/relationships/ctrlProp" Target="../ctrlProps/ctrlProp146.xml"/><Relationship Id="rId135" Type="http://schemas.openxmlformats.org/officeDocument/2006/relationships/ctrlProp" Target="../ctrlProps/ctrlProp151.xml"/><Relationship Id="rId13" Type="http://schemas.openxmlformats.org/officeDocument/2006/relationships/ctrlProp" Target="../ctrlProps/ctrlProp29.xml"/><Relationship Id="rId18" Type="http://schemas.openxmlformats.org/officeDocument/2006/relationships/ctrlProp" Target="../ctrlProps/ctrlProp34.xml"/><Relationship Id="rId39" Type="http://schemas.openxmlformats.org/officeDocument/2006/relationships/ctrlProp" Target="../ctrlProps/ctrlProp55.xml"/><Relationship Id="rId109" Type="http://schemas.openxmlformats.org/officeDocument/2006/relationships/ctrlProp" Target="../ctrlProps/ctrlProp125.xml"/><Relationship Id="rId34" Type="http://schemas.openxmlformats.org/officeDocument/2006/relationships/ctrlProp" Target="../ctrlProps/ctrlProp50.xml"/><Relationship Id="rId50" Type="http://schemas.openxmlformats.org/officeDocument/2006/relationships/ctrlProp" Target="../ctrlProps/ctrlProp66.xml"/><Relationship Id="rId55" Type="http://schemas.openxmlformats.org/officeDocument/2006/relationships/ctrlProp" Target="../ctrlProps/ctrlProp71.xml"/><Relationship Id="rId76" Type="http://schemas.openxmlformats.org/officeDocument/2006/relationships/ctrlProp" Target="../ctrlProps/ctrlProp92.xml"/><Relationship Id="rId97" Type="http://schemas.openxmlformats.org/officeDocument/2006/relationships/ctrlProp" Target="../ctrlProps/ctrlProp113.xml"/><Relationship Id="rId104" Type="http://schemas.openxmlformats.org/officeDocument/2006/relationships/ctrlProp" Target="../ctrlProps/ctrlProp120.xml"/><Relationship Id="rId120" Type="http://schemas.openxmlformats.org/officeDocument/2006/relationships/ctrlProp" Target="../ctrlProps/ctrlProp136.xml"/><Relationship Id="rId125" Type="http://schemas.openxmlformats.org/officeDocument/2006/relationships/ctrlProp" Target="../ctrlProps/ctrlProp141.xml"/><Relationship Id="rId7" Type="http://schemas.openxmlformats.org/officeDocument/2006/relationships/ctrlProp" Target="../ctrlProps/ctrlProp23.xml"/><Relationship Id="rId71" Type="http://schemas.openxmlformats.org/officeDocument/2006/relationships/ctrlProp" Target="../ctrlProps/ctrlProp87.xml"/><Relationship Id="rId92" Type="http://schemas.openxmlformats.org/officeDocument/2006/relationships/ctrlProp" Target="../ctrlProps/ctrlProp108.xml"/><Relationship Id="rId2" Type="http://schemas.openxmlformats.org/officeDocument/2006/relationships/printerSettings" Target="../printerSettings/printerSettings5.bin"/><Relationship Id="rId29" Type="http://schemas.openxmlformats.org/officeDocument/2006/relationships/ctrlProp" Target="../ctrlProps/ctrlProp45.xml"/><Relationship Id="rId24" Type="http://schemas.openxmlformats.org/officeDocument/2006/relationships/ctrlProp" Target="../ctrlProps/ctrlProp40.xml"/><Relationship Id="rId40" Type="http://schemas.openxmlformats.org/officeDocument/2006/relationships/ctrlProp" Target="../ctrlProps/ctrlProp56.xml"/><Relationship Id="rId45" Type="http://schemas.openxmlformats.org/officeDocument/2006/relationships/ctrlProp" Target="../ctrlProps/ctrlProp61.xml"/><Relationship Id="rId66" Type="http://schemas.openxmlformats.org/officeDocument/2006/relationships/ctrlProp" Target="../ctrlProps/ctrlProp82.xml"/><Relationship Id="rId87" Type="http://schemas.openxmlformats.org/officeDocument/2006/relationships/ctrlProp" Target="../ctrlProps/ctrlProp103.xml"/><Relationship Id="rId110" Type="http://schemas.openxmlformats.org/officeDocument/2006/relationships/ctrlProp" Target="../ctrlProps/ctrlProp126.xml"/><Relationship Id="rId115" Type="http://schemas.openxmlformats.org/officeDocument/2006/relationships/ctrlProp" Target="../ctrlProps/ctrlProp131.xml"/><Relationship Id="rId131" Type="http://schemas.openxmlformats.org/officeDocument/2006/relationships/ctrlProp" Target="../ctrlProps/ctrlProp147.xml"/><Relationship Id="rId136" Type="http://schemas.openxmlformats.org/officeDocument/2006/relationships/ctrlProp" Target="../ctrlProps/ctrlProp152.xml"/><Relationship Id="rId61" Type="http://schemas.openxmlformats.org/officeDocument/2006/relationships/ctrlProp" Target="../ctrlProps/ctrlProp77.xml"/><Relationship Id="rId82" Type="http://schemas.openxmlformats.org/officeDocument/2006/relationships/ctrlProp" Target="../ctrlProps/ctrlProp98.xml"/><Relationship Id="rId19" Type="http://schemas.openxmlformats.org/officeDocument/2006/relationships/ctrlProp" Target="../ctrlProps/ctrlProp35.xml"/><Relationship Id="rId14" Type="http://schemas.openxmlformats.org/officeDocument/2006/relationships/ctrlProp" Target="../ctrlProps/ctrlProp30.xml"/><Relationship Id="rId30" Type="http://schemas.openxmlformats.org/officeDocument/2006/relationships/ctrlProp" Target="../ctrlProps/ctrlProp46.xml"/><Relationship Id="rId35" Type="http://schemas.openxmlformats.org/officeDocument/2006/relationships/ctrlProp" Target="../ctrlProps/ctrlProp51.xml"/><Relationship Id="rId56" Type="http://schemas.openxmlformats.org/officeDocument/2006/relationships/ctrlProp" Target="../ctrlProps/ctrlProp72.xml"/><Relationship Id="rId77" Type="http://schemas.openxmlformats.org/officeDocument/2006/relationships/ctrlProp" Target="../ctrlProps/ctrlProp93.xml"/><Relationship Id="rId100" Type="http://schemas.openxmlformats.org/officeDocument/2006/relationships/ctrlProp" Target="../ctrlProps/ctrlProp116.xml"/><Relationship Id="rId105" Type="http://schemas.openxmlformats.org/officeDocument/2006/relationships/ctrlProp" Target="../ctrlProps/ctrlProp121.xml"/><Relationship Id="rId126" Type="http://schemas.openxmlformats.org/officeDocument/2006/relationships/ctrlProp" Target="../ctrlProps/ctrlProp142.xml"/><Relationship Id="rId8" Type="http://schemas.openxmlformats.org/officeDocument/2006/relationships/ctrlProp" Target="../ctrlProps/ctrlProp24.xml"/><Relationship Id="rId51" Type="http://schemas.openxmlformats.org/officeDocument/2006/relationships/ctrlProp" Target="../ctrlProps/ctrlProp67.xml"/><Relationship Id="rId72" Type="http://schemas.openxmlformats.org/officeDocument/2006/relationships/ctrlProp" Target="../ctrlProps/ctrlProp88.xml"/><Relationship Id="rId93" Type="http://schemas.openxmlformats.org/officeDocument/2006/relationships/ctrlProp" Target="../ctrlProps/ctrlProp109.xml"/><Relationship Id="rId98" Type="http://schemas.openxmlformats.org/officeDocument/2006/relationships/ctrlProp" Target="../ctrlProps/ctrlProp114.xml"/><Relationship Id="rId121" Type="http://schemas.openxmlformats.org/officeDocument/2006/relationships/ctrlProp" Target="../ctrlProps/ctrlProp137.xml"/><Relationship Id="rId3" Type="http://schemas.openxmlformats.org/officeDocument/2006/relationships/drawing" Target="../drawings/drawing3.xml"/><Relationship Id="rId25" Type="http://schemas.openxmlformats.org/officeDocument/2006/relationships/ctrlProp" Target="../ctrlProps/ctrlProp41.xml"/><Relationship Id="rId46" Type="http://schemas.openxmlformats.org/officeDocument/2006/relationships/ctrlProp" Target="../ctrlProps/ctrlProp62.xml"/><Relationship Id="rId67" Type="http://schemas.openxmlformats.org/officeDocument/2006/relationships/ctrlProp" Target="../ctrlProps/ctrlProp83.xml"/><Relationship Id="rId116" Type="http://schemas.openxmlformats.org/officeDocument/2006/relationships/ctrlProp" Target="../ctrlProps/ctrlProp132.xml"/><Relationship Id="rId20" Type="http://schemas.openxmlformats.org/officeDocument/2006/relationships/ctrlProp" Target="../ctrlProps/ctrlProp36.xml"/><Relationship Id="rId41" Type="http://schemas.openxmlformats.org/officeDocument/2006/relationships/ctrlProp" Target="../ctrlProps/ctrlProp57.xml"/><Relationship Id="rId62" Type="http://schemas.openxmlformats.org/officeDocument/2006/relationships/ctrlProp" Target="../ctrlProps/ctrlProp78.xml"/><Relationship Id="rId83" Type="http://schemas.openxmlformats.org/officeDocument/2006/relationships/ctrlProp" Target="../ctrlProps/ctrlProp99.xml"/><Relationship Id="rId88" Type="http://schemas.openxmlformats.org/officeDocument/2006/relationships/ctrlProp" Target="../ctrlProps/ctrlProp104.xml"/><Relationship Id="rId111" Type="http://schemas.openxmlformats.org/officeDocument/2006/relationships/ctrlProp" Target="../ctrlProps/ctrlProp127.xml"/><Relationship Id="rId132" Type="http://schemas.openxmlformats.org/officeDocument/2006/relationships/ctrlProp" Target="../ctrlProps/ctrlProp148.xml"/><Relationship Id="rId15" Type="http://schemas.openxmlformats.org/officeDocument/2006/relationships/ctrlProp" Target="../ctrlProps/ctrlProp31.xml"/><Relationship Id="rId36" Type="http://schemas.openxmlformats.org/officeDocument/2006/relationships/ctrlProp" Target="../ctrlProps/ctrlProp52.xml"/><Relationship Id="rId57" Type="http://schemas.openxmlformats.org/officeDocument/2006/relationships/ctrlProp" Target="../ctrlProps/ctrlProp73.xml"/><Relationship Id="rId106" Type="http://schemas.openxmlformats.org/officeDocument/2006/relationships/ctrlProp" Target="../ctrlProps/ctrlProp122.xml"/><Relationship Id="rId127" Type="http://schemas.openxmlformats.org/officeDocument/2006/relationships/ctrlProp" Target="../ctrlProps/ctrlProp143.xml"/><Relationship Id="rId10" Type="http://schemas.openxmlformats.org/officeDocument/2006/relationships/ctrlProp" Target="../ctrlProps/ctrlProp26.xml"/><Relationship Id="rId31" Type="http://schemas.openxmlformats.org/officeDocument/2006/relationships/ctrlProp" Target="../ctrlProps/ctrlProp47.xml"/><Relationship Id="rId52" Type="http://schemas.openxmlformats.org/officeDocument/2006/relationships/ctrlProp" Target="../ctrlProps/ctrlProp68.xml"/><Relationship Id="rId73" Type="http://schemas.openxmlformats.org/officeDocument/2006/relationships/ctrlProp" Target="../ctrlProps/ctrlProp89.xml"/><Relationship Id="rId78" Type="http://schemas.openxmlformats.org/officeDocument/2006/relationships/ctrlProp" Target="../ctrlProps/ctrlProp94.xml"/><Relationship Id="rId94" Type="http://schemas.openxmlformats.org/officeDocument/2006/relationships/ctrlProp" Target="../ctrlProps/ctrlProp110.xml"/><Relationship Id="rId99" Type="http://schemas.openxmlformats.org/officeDocument/2006/relationships/ctrlProp" Target="../ctrlProps/ctrlProp115.xml"/><Relationship Id="rId101" Type="http://schemas.openxmlformats.org/officeDocument/2006/relationships/ctrlProp" Target="../ctrlProps/ctrlProp117.xml"/><Relationship Id="rId122" Type="http://schemas.openxmlformats.org/officeDocument/2006/relationships/ctrlProp" Target="../ctrlProps/ctrlProp138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25.xml"/><Relationship Id="rId26" Type="http://schemas.openxmlformats.org/officeDocument/2006/relationships/ctrlProp" Target="../ctrlProps/ctrlProp42.xml"/><Relationship Id="rId47" Type="http://schemas.openxmlformats.org/officeDocument/2006/relationships/ctrlProp" Target="../ctrlProps/ctrlProp63.xml"/><Relationship Id="rId68" Type="http://schemas.openxmlformats.org/officeDocument/2006/relationships/ctrlProp" Target="../ctrlProps/ctrlProp84.xml"/><Relationship Id="rId89" Type="http://schemas.openxmlformats.org/officeDocument/2006/relationships/ctrlProp" Target="../ctrlProps/ctrlProp105.xml"/><Relationship Id="rId112" Type="http://schemas.openxmlformats.org/officeDocument/2006/relationships/ctrlProp" Target="../ctrlProps/ctrlProp128.xml"/><Relationship Id="rId133" Type="http://schemas.openxmlformats.org/officeDocument/2006/relationships/ctrlProp" Target="../ctrlProps/ctrlProp14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ES99"/>
  <sheetViews>
    <sheetView showGridLines="0" tabSelected="1" topLeftCell="B2" zoomScale="113" zoomScaleNormal="100" zoomScaleSheetLayoutView="100" workbookViewId="0">
      <selection activeCell="G18" sqref="G18:K18"/>
    </sheetView>
  </sheetViews>
  <sheetFormatPr baseColWidth="10" defaultColWidth="0" defaultRowHeight="12.75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134"/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11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/>
      <c r="H7" s="217"/>
      <c r="I7" s="218"/>
      <c r="J7" s="52"/>
      <c r="K7" s="182" t="s">
        <v>16</v>
      </c>
      <c r="L7" s="52"/>
      <c r="M7" s="211"/>
      <c r="N7" s="52"/>
      <c r="O7" s="52"/>
      <c r="P7" s="182" t="s">
        <v>15</v>
      </c>
      <c r="Q7" s="52"/>
      <c r="R7" s="211"/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11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/>
      <c r="W8" s="35"/>
      <c r="X8" s="57"/>
      <c r="Y8" s="35"/>
      <c r="Z8" s="77">
        <v>2023</v>
      </c>
      <c r="AA8" s="101"/>
      <c r="AB8" s="133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133"/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133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132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/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/>
      <c r="W13" s="26"/>
      <c r="X13" s="46"/>
      <c r="Y13" s="26"/>
      <c r="Z13" s="38">
        <v>2023</v>
      </c>
      <c r="AA13" s="100"/>
      <c r="AB13" s="11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11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6" t="s">
        <v>155</v>
      </c>
      <c r="J15" s="237"/>
      <c r="K15" s="237"/>
      <c r="L15" s="237"/>
      <c r="M15" s="237"/>
      <c r="N15" s="237"/>
      <c r="O15" s="237"/>
      <c r="P15" s="238"/>
      <c r="Q15" s="45"/>
      <c r="R15" s="172" t="s">
        <v>4</v>
      </c>
      <c r="S15" s="172"/>
      <c r="T15" s="172"/>
      <c r="U15" s="49"/>
      <c r="V15" s="46"/>
      <c r="W15" s="26"/>
      <c r="X15" s="46"/>
      <c r="Y15" s="26"/>
      <c r="Z15" s="38">
        <v>2023</v>
      </c>
      <c r="AA15" s="100"/>
      <c r="AB15" s="11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4">
        <v>73023</v>
      </c>
      <c r="J16" s="234"/>
      <c r="K16" s="45" t="s">
        <v>5</v>
      </c>
      <c r="L16" s="49"/>
      <c r="M16" s="235" t="s">
        <v>155</v>
      </c>
      <c r="N16" s="235"/>
      <c r="O16" s="235"/>
      <c r="P16" s="235"/>
      <c r="Q16" s="45"/>
      <c r="R16" s="7" t="s">
        <v>6</v>
      </c>
      <c r="S16" s="7"/>
      <c r="T16" s="124"/>
      <c r="U16" s="45"/>
      <c r="V16" s="7" t="s">
        <v>7</v>
      </c>
      <c r="W16" s="7"/>
      <c r="X16" s="124"/>
      <c r="Y16" s="45"/>
      <c r="Z16" s="45" t="s">
        <v>103</v>
      </c>
      <c r="AA16" s="104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64623</v>
      </c>
      <c r="J17" s="184"/>
      <c r="K17" s="45" t="s">
        <v>8</v>
      </c>
      <c r="L17" s="49"/>
      <c r="M17" s="239" t="s">
        <v>155</v>
      </c>
      <c r="N17" s="239"/>
      <c r="O17" s="239"/>
      <c r="P17" s="239"/>
      <c r="Q17" s="45"/>
      <c r="R17" s="7" t="s">
        <v>9</v>
      </c>
      <c r="S17" s="7"/>
      <c r="T17" s="198"/>
      <c r="U17" s="198"/>
      <c r="V17" s="198"/>
      <c r="W17" s="198"/>
      <c r="X17" s="198"/>
      <c r="Y17" s="198"/>
      <c r="Z17" s="198"/>
      <c r="AA17" s="100"/>
      <c r="AB17" s="11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11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0" t="s">
        <v>155</v>
      </c>
      <c r="N19" s="240"/>
      <c r="O19" s="240"/>
      <c r="P19" s="240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11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11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11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134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132"/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6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84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159"/>
      <c r="I27" s="159"/>
      <c r="J27" s="159"/>
      <c r="K27" s="159"/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59"/>
      <c r="W27" s="159"/>
      <c r="X27" s="159"/>
      <c r="Y27" s="80"/>
      <c r="Z27" s="80"/>
      <c r="AA27" s="111"/>
      <c r="AB27" s="135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80"/>
      <c r="Z28" s="80"/>
      <c r="AA28" s="111"/>
      <c r="AB28" s="135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135"/>
    </row>
    <row r="30" spans="1:29" s="84" customFormat="1" ht="15" customHeight="1" x14ac:dyDescent="0.2">
      <c r="B30" s="109"/>
      <c r="C30" s="83"/>
      <c r="D30" s="186" t="s">
        <v>82</v>
      </c>
      <c r="E30" s="186"/>
      <c r="F30" s="186"/>
      <c r="G30" s="186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135"/>
      <c r="AC30" s="1"/>
    </row>
    <row r="31" spans="1:29" s="7" customFormat="1" ht="12.7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6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133"/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133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169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136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136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1">
        <v>98394126</v>
      </c>
      <c r="S36" s="232"/>
      <c r="T36" s="233"/>
      <c r="X36" s="45"/>
      <c r="Y36" s="45"/>
      <c r="Z36" s="85"/>
      <c r="AA36" s="104"/>
      <c r="AB36" s="6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170</v>
      </c>
      <c r="H37" s="185"/>
      <c r="I37" s="185"/>
      <c r="J37" s="185"/>
      <c r="K37" s="185"/>
      <c r="L37" s="18"/>
      <c r="M37" s="230" t="s">
        <v>98</v>
      </c>
      <c r="N37" s="230"/>
      <c r="O37" s="230"/>
      <c r="P37" s="230"/>
      <c r="Q37" s="18"/>
      <c r="R37" s="296" t="s">
        <v>171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137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137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3">
        <v>3208172936</v>
      </c>
      <c r="H39" s="243"/>
      <c r="I39" s="243"/>
      <c r="J39" s="243"/>
      <c r="K39" s="243"/>
      <c r="M39" s="7" t="s">
        <v>37</v>
      </c>
      <c r="P39" s="20"/>
      <c r="Q39" s="45"/>
      <c r="R39" s="127" t="s">
        <v>28</v>
      </c>
      <c r="S39" s="45"/>
      <c r="T39" s="203">
        <v>3208172936</v>
      </c>
      <c r="U39" s="203"/>
      <c r="V39" s="203"/>
      <c r="W39" s="203"/>
      <c r="X39" s="203"/>
      <c r="Y39" s="203"/>
      <c r="Z39" s="203"/>
      <c r="AA39" s="104"/>
      <c r="AB39" s="11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11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172</v>
      </c>
      <c r="O41" s="183"/>
      <c r="P41" s="183"/>
      <c r="Q41" s="183"/>
      <c r="R41" s="130" t="s">
        <v>11</v>
      </c>
      <c r="S41" s="45"/>
      <c r="T41" s="184" t="s">
        <v>136</v>
      </c>
      <c r="U41" s="184"/>
      <c r="V41" s="184"/>
      <c r="W41" s="184"/>
      <c r="X41" s="184"/>
      <c r="Y41" s="184"/>
      <c r="Z41" s="184"/>
      <c r="AA41" s="100"/>
      <c r="AB41" s="11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11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133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1"/>
      <c r="S48" s="232"/>
      <c r="T48" s="233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0" t="s">
        <v>98</v>
      </c>
      <c r="N49" s="230"/>
      <c r="O49" s="230"/>
      <c r="P49" s="230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3"/>
      <c r="H51" s="243"/>
      <c r="I51" s="243"/>
      <c r="J51" s="243"/>
      <c r="K51" s="243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133"/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133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1250000*8</f>
        <v>10000000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6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6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10000000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6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6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6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6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138"/>
      <c r="AC64" s="2"/>
    </row>
    <row r="65" spans="1:29" s="7" customFormat="1" ht="15" customHeight="1" x14ac:dyDescent="0.2">
      <c r="A65" s="6"/>
      <c r="B65" s="97"/>
      <c r="G65" s="157">
        <v>1250000</v>
      </c>
      <c r="H65" s="47"/>
      <c r="I65" s="157">
        <v>1250000</v>
      </c>
      <c r="J65" s="47">
        <v>1250000</v>
      </c>
      <c r="K65" s="158">
        <v>1250000</v>
      </c>
      <c r="L65" s="47"/>
      <c r="M65" s="158">
        <v>1250000</v>
      </c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138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138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138"/>
      <c r="AC67" s="2"/>
    </row>
    <row r="68" spans="1:29" s="7" customFormat="1" ht="15" customHeight="1" x14ac:dyDescent="0.2">
      <c r="A68" s="6"/>
      <c r="B68" s="97"/>
      <c r="G68" s="157">
        <v>1250000</v>
      </c>
      <c r="H68" s="47"/>
      <c r="I68" s="157">
        <v>1250000</v>
      </c>
      <c r="J68" s="47"/>
      <c r="K68" s="158">
        <v>1250000</v>
      </c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138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138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138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139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139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139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8750000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140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1250000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134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141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141"/>
      <c r="AC77" s="2"/>
    </row>
    <row r="78" spans="1:29" s="6" customFormat="1" ht="21.75" customHeight="1" x14ac:dyDescent="0.2">
      <c r="B78" s="97"/>
      <c r="C78" s="260" t="s">
        <v>100</v>
      </c>
      <c r="D78" s="261"/>
      <c r="E78" s="261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52" t="s">
        <v>83</v>
      </c>
      <c r="Q78" s="253"/>
      <c r="R78" s="253"/>
      <c r="S78" s="253"/>
      <c r="T78" s="253"/>
      <c r="U78" s="253"/>
      <c r="V78" s="253"/>
      <c r="W78" s="253"/>
      <c r="X78" s="253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2"/>
      <c r="D79" s="263"/>
      <c r="E79" s="263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51" t="s">
        <v>35</v>
      </c>
      <c r="Q79" s="200"/>
      <c r="R79" s="200"/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4"/>
      <c r="D80" s="265"/>
      <c r="E80" s="265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51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1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99"/>
      <c r="AB81" s="134"/>
      <c r="AC81" s="2"/>
    </row>
    <row r="82" spans="2:29" s="6" customFormat="1" ht="21.75" customHeight="1" x14ac:dyDescent="0.2">
      <c r="B82" s="97"/>
      <c r="C82" s="260" t="s">
        <v>105</v>
      </c>
      <c r="D82" s="261"/>
      <c r="E82" s="261"/>
      <c r="F82" s="291"/>
      <c r="G82" s="292"/>
      <c r="H82" s="292"/>
      <c r="I82" s="292"/>
      <c r="J82" s="292"/>
      <c r="K82" s="292"/>
      <c r="L82" s="292"/>
      <c r="M82" s="292"/>
      <c r="N82" s="292"/>
      <c r="O82" s="292"/>
      <c r="P82" s="252" t="s">
        <v>106</v>
      </c>
      <c r="Q82" s="253"/>
      <c r="R82" s="253"/>
      <c r="S82" s="253"/>
      <c r="T82" s="253"/>
      <c r="U82" s="253"/>
      <c r="V82" s="253"/>
      <c r="W82" s="253"/>
      <c r="X82" s="253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2"/>
      <c r="D83" s="263"/>
      <c r="E83" s="263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51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4"/>
      <c r="D84" s="265"/>
      <c r="E84" s="265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51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6" t="s">
        <v>33</v>
      </c>
      <c r="E86" s="286"/>
      <c r="F86" s="54"/>
      <c r="G86" s="277"/>
      <c r="H86" s="278"/>
      <c r="I86" s="278"/>
      <c r="J86" s="278"/>
      <c r="K86" s="278"/>
      <c r="L86" s="279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6"/>
      <c r="E87" s="286"/>
      <c r="F87" s="54"/>
      <c r="G87" s="280"/>
      <c r="H87" s="281"/>
      <c r="I87" s="281"/>
      <c r="J87" s="281"/>
      <c r="K87" s="281"/>
      <c r="L87" s="282"/>
      <c r="M87" s="7"/>
      <c r="N87" s="7"/>
      <c r="O87" s="7"/>
      <c r="P87" s="254" t="s">
        <v>70</v>
      </c>
      <c r="Q87" s="255"/>
      <c r="R87" s="255"/>
      <c r="S87" s="255"/>
      <c r="T87" s="255"/>
      <c r="U87" s="255"/>
      <c r="V87" s="255"/>
      <c r="W87" s="255"/>
      <c r="X87" s="256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6"/>
      <c r="E88" s="286"/>
      <c r="F88" s="54"/>
      <c r="G88" s="280"/>
      <c r="H88" s="281"/>
      <c r="I88" s="281"/>
      <c r="J88" s="281"/>
      <c r="K88" s="281"/>
      <c r="L88" s="282"/>
      <c r="M88" s="7"/>
      <c r="N88" s="7"/>
      <c r="O88" s="7"/>
      <c r="P88" s="257"/>
      <c r="Q88" s="258"/>
      <c r="R88" s="258"/>
      <c r="S88" s="258"/>
      <c r="T88" s="258"/>
      <c r="U88" s="258"/>
      <c r="V88" s="258"/>
      <c r="W88" s="258"/>
      <c r="X88" s="259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6"/>
      <c r="E89" s="286"/>
      <c r="F89" s="54"/>
      <c r="G89" s="280"/>
      <c r="H89" s="281"/>
      <c r="I89" s="281"/>
      <c r="J89" s="281"/>
      <c r="K89" s="281"/>
      <c r="L89" s="282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6"/>
      <c r="E90" s="286"/>
      <c r="F90" s="54"/>
      <c r="G90" s="283"/>
      <c r="H90" s="284"/>
      <c r="I90" s="284"/>
      <c r="J90" s="284"/>
      <c r="K90" s="284"/>
      <c r="L90" s="285"/>
      <c r="M90" s="7"/>
      <c r="N90" s="7"/>
      <c r="P90" s="274" t="s">
        <v>78</v>
      </c>
      <c r="Q90" s="275"/>
      <c r="R90" s="276"/>
      <c r="S90" s="45"/>
      <c r="T90" s="274" t="s">
        <v>71</v>
      </c>
      <c r="U90" s="275"/>
      <c r="V90" s="275"/>
      <c r="W90" s="275"/>
      <c r="X90" s="276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6"/>
      <c r="Q91" s="246"/>
      <c r="R91" s="246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7"/>
      <c r="H92" s="247"/>
      <c r="I92" s="247"/>
      <c r="J92" s="247"/>
      <c r="K92" s="247"/>
      <c r="L92" s="247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89"/>
      <c r="H93" s="289"/>
      <c r="I93" s="289"/>
      <c r="J93" s="289"/>
      <c r="K93" s="289"/>
      <c r="L93" s="289"/>
      <c r="M93" s="7"/>
      <c r="N93" s="7"/>
      <c r="O93" s="7"/>
      <c r="P93" s="287" t="s">
        <v>79</v>
      </c>
      <c r="Q93" s="287"/>
      <c r="R93" s="287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88"/>
      <c r="H94" s="288"/>
      <c r="I94" s="288"/>
      <c r="J94" s="288"/>
      <c r="K94" s="288"/>
      <c r="L94" s="288"/>
      <c r="M94" s="7"/>
      <c r="N94" s="7"/>
      <c r="O94" s="7"/>
      <c r="P94" s="287"/>
      <c r="Q94" s="287"/>
      <c r="R94" s="287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5" t="s">
        <v>102</v>
      </c>
      <c r="E95" s="245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0"/>
      <c r="Q95" s="290"/>
      <c r="R95" s="290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8" t="s">
        <v>107</v>
      </c>
      <c r="Q96" s="249"/>
      <c r="R96" s="250"/>
      <c r="S96" s="272"/>
      <c r="T96" s="248" t="s">
        <v>107</v>
      </c>
      <c r="U96" s="249"/>
      <c r="V96" s="249"/>
      <c r="W96" s="249"/>
      <c r="X96" s="250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3"/>
      <c r="T97" s="266" t="s">
        <v>35</v>
      </c>
      <c r="U97" s="267"/>
      <c r="V97" s="267"/>
      <c r="W97" s="267"/>
      <c r="X97" s="268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3"/>
      <c r="T98" s="269" t="s">
        <v>36</v>
      </c>
      <c r="U98" s="270"/>
      <c r="V98" s="270"/>
      <c r="W98" s="270"/>
      <c r="X98" s="271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customSheetViews>
    <customSheetView guid="{C10D0762-D981-4ADA-88AF-3B9F34B95B58}" showPageBreaks="1" printArea="1" hiddenRows="1" hiddenColumns="1" view="pageBreakPreview">
      <selection activeCell="M7" sqref="M7:M8"/>
      <pageMargins left="0.23622047244094491" right="0.23622047244094491" top="0.74803149606299213" bottom="0.74803149606299213" header="0.31496062992125984" footer="0.31496062992125984"/>
      <printOptions horizontalCentered="1"/>
      <pageSetup paperSize="5" scale="68" orientation="portrait" r:id="rId1"/>
      <headerFooter alignWithMargins="0"/>
    </customSheetView>
  </customSheetViews>
  <mergeCells count="123">
    <mergeCell ref="T97:X97"/>
    <mergeCell ref="T98:X98"/>
    <mergeCell ref="S96:S98"/>
    <mergeCell ref="T90:X90"/>
    <mergeCell ref="P90:R90"/>
    <mergeCell ref="G86:L90"/>
    <mergeCell ref="D86:E90"/>
    <mergeCell ref="C82:E84"/>
    <mergeCell ref="P82:X82"/>
    <mergeCell ref="P83:Q83"/>
    <mergeCell ref="R83:X83"/>
    <mergeCell ref="P84:Q84"/>
    <mergeCell ref="R84:X84"/>
    <mergeCell ref="P93:R94"/>
    <mergeCell ref="G94:L94"/>
    <mergeCell ref="G95:H95"/>
    <mergeCell ref="J95:L95"/>
    <mergeCell ref="G93:L93"/>
    <mergeCell ref="P96:R96"/>
    <mergeCell ref="P95:R95"/>
    <mergeCell ref="F82:O84"/>
    <mergeCell ref="F78:O80"/>
    <mergeCell ref="D95:E95"/>
    <mergeCell ref="P91:R91"/>
    <mergeCell ref="G92:L92"/>
    <mergeCell ref="T96:X96"/>
    <mergeCell ref="P80:Q80"/>
    <mergeCell ref="P79:Q79"/>
    <mergeCell ref="P78:X78"/>
    <mergeCell ref="R79:X79"/>
    <mergeCell ref="R80:X80"/>
    <mergeCell ref="P87:X88"/>
    <mergeCell ref="C78:E80"/>
    <mergeCell ref="I16:J16"/>
    <mergeCell ref="I17:J17"/>
    <mergeCell ref="I19:J19"/>
    <mergeCell ref="R15:T15"/>
    <mergeCell ref="M16:P16"/>
    <mergeCell ref="I15:P15"/>
    <mergeCell ref="M17:P17"/>
    <mergeCell ref="M19:P19"/>
    <mergeCell ref="C81:Z81"/>
    <mergeCell ref="D36:E36"/>
    <mergeCell ref="D33:Z33"/>
    <mergeCell ref="R48:T48"/>
    <mergeCell ref="D49:E49"/>
    <mergeCell ref="G49:K49"/>
    <mergeCell ref="M49:P49"/>
    <mergeCell ref="R49:Z49"/>
    <mergeCell ref="D51:E51"/>
    <mergeCell ref="G51:K51"/>
    <mergeCell ref="T51:Z51"/>
    <mergeCell ref="I53:L53"/>
    <mergeCell ref="N53:Q53"/>
    <mergeCell ref="T53:Z53"/>
    <mergeCell ref="G39:K39"/>
    <mergeCell ref="C44:Z44"/>
    <mergeCell ref="C3:F5"/>
    <mergeCell ref="D6:Z6"/>
    <mergeCell ref="D11:Z11"/>
    <mergeCell ref="C10:Z10"/>
    <mergeCell ref="D7:E8"/>
    <mergeCell ref="G36:I36"/>
    <mergeCell ref="T39:Z39"/>
    <mergeCell ref="G34:Z34"/>
    <mergeCell ref="G22:Z22"/>
    <mergeCell ref="D34:E34"/>
    <mergeCell ref="D37:E37"/>
    <mergeCell ref="G3:Z4"/>
    <mergeCell ref="M7:M8"/>
    <mergeCell ref="R7:R8"/>
    <mergeCell ref="G5:Z5"/>
    <mergeCell ref="G7:I8"/>
    <mergeCell ref="K7:K8"/>
    <mergeCell ref="D13:E15"/>
    <mergeCell ref="D16:E17"/>
    <mergeCell ref="C32:Z32"/>
    <mergeCell ref="R37:Z37"/>
    <mergeCell ref="M37:P37"/>
    <mergeCell ref="R36:T36"/>
    <mergeCell ref="K36:M36"/>
    <mergeCell ref="T7:T8"/>
    <mergeCell ref="P7:P8"/>
    <mergeCell ref="I41:L41"/>
    <mergeCell ref="N41:Q41"/>
    <mergeCell ref="T41:Z41"/>
    <mergeCell ref="G37:K37"/>
    <mergeCell ref="D29:G29"/>
    <mergeCell ref="D26:G26"/>
    <mergeCell ref="I75:M75"/>
    <mergeCell ref="R75:T75"/>
    <mergeCell ref="I58:K58"/>
    <mergeCell ref="I60:K60"/>
    <mergeCell ref="J62:M62"/>
    <mergeCell ref="I72:K72"/>
    <mergeCell ref="D27:G27"/>
    <mergeCell ref="D28:G28"/>
    <mergeCell ref="D30:G30"/>
    <mergeCell ref="H28:X28"/>
    <mergeCell ref="R13:T13"/>
    <mergeCell ref="X18:Z18"/>
    <mergeCell ref="X19:Z19"/>
    <mergeCell ref="I13:L13"/>
    <mergeCell ref="T17:Z17"/>
    <mergeCell ref="G18:K18"/>
    <mergeCell ref="H27:X27"/>
    <mergeCell ref="H29:X29"/>
    <mergeCell ref="H30:X30"/>
    <mergeCell ref="M18:P18"/>
    <mergeCell ref="I59:K59"/>
    <mergeCell ref="C24:Z24"/>
    <mergeCell ref="D22:F22"/>
    <mergeCell ref="I74:K74"/>
    <mergeCell ref="I76:K76"/>
    <mergeCell ref="Q26:R26"/>
    <mergeCell ref="D45:Z45"/>
    <mergeCell ref="D46:E46"/>
    <mergeCell ref="G46:Z46"/>
    <mergeCell ref="D48:E48"/>
    <mergeCell ref="G48:I48"/>
    <mergeCell ref="K48:M48"/>
    <mergeCell ref="D39:E39"/>
    <mergeCell ref="C56:Z56"/>
  </mergeCells>
  <phoneticPr fontId="4" type="noConversion"/>
  <dataValidations count="2">
    <dataValidation type="list" allowBlank="1" showInputMessage="1" showErrorMessage="1" sqref="W92 W89 X14 Z14 Y8 Y14" xr:uid="{00000000-0002-0000-0000-000001000000}">
      <formula1>#REF!</formula1>
    </dataValidation>
    <dataValidation type="list" allowBlank="1" showInputMessage="1" showErrorMessage="1" sqref="Y16 W8 V14:W14 I14:P14 W75" xr:uid="{00000000-0002-0000-0000-00000D000000}">
      <formula1>#REF!</formula1>
    </dataValidation>
  </dataValidations>
  <hyperlinks>
    <hyperlink ref="R37" r:id="rId2" xr:uid="{985289E6-07C6-4D3B-B395-DFD0D771F3AC}"/>
  </hyperlinks>
  <printOptions horizontalCentered="1"/>
  <pageMargins left="0.23622047244094491" right="0.23622047244094491" top="0.51181102362204722" bottom="0.74803149606299213" header="0.31496062992125984" footer="0.31496062992125984"/>
  <pageSetup scale="53" orientation="portrait" r:id="rId3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33" r:id="rId6" name="Check Box 26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7" name="Check Box 281">
              <controlPr defaultSize="0" autoFill="0" autoLine="0" autoPict="0">
                <anchor moveWithCells="1">
                  <from>
                    <xdr:col>17</xdr:col>
                    <xdr:colOff>485775</xdr:colOff>
                    <xdr:row>90</xdr:row>
                    <xdr:rowOff>0</xdr:rowOff>
                  </from>
                  <to>
                    <xdr:col>16383</xdr:col>
                    <xdr:colOff>762000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8" name="Check Box 282">
              <controlPr defaultSize="0" autoFill="0" autoLine="0" autoPict="0">
                <anchor moveWithCells="1">
                  <from>
                    <xdr:col>17</xdr:col>
                    <xdr:colOff>495300</xdr:colOff>
                    <xdr:row>91</xdr:row>
                    <xdr:rowOff>152400</xdr:rowOff>
                  </from>
                  <to>
                    <xdr:col>16383</xdr:col>
                    <xdr:colOff>762000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9" name="Check Box 287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10" name="Check Box 296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11" name="Check Box 298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12" name="Check Box 302">
              <controlPr defaultSize="0" autoFill="0" autoLine="0" autoPict="0">
                <anchor moveWithCells="1">
                  <from>
                    <xdr:col>17</xdr:col>
                    <xdr:colOff>495300</xdr:colOff>
                    <xdr:row>93</xdr:row>
                    <xdr:rowOff>38100</xdr:rowOff>
                  </from>
                  <to>
                    <xdr:col>16383</xdr:col>
                    <xdr:colOff>762000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13" name="Check Box 309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14" name="Check Box 310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15" name="Check Box 312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Listas!$E$2:$E$13</xm:f>
          </x14:formula1>
          <xm:sqref>X15 X8 X13</xm:sqref>
        </x14:dataValidation>
        <x14:dataValidation type="list" allowBlank="1" showInputMessage="1" showErrorMessage="1" xr:uid="{00000000-0002-0000-0000-000004000000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00000000-0002-0000-0000-000006000000}">
          <x14:formula1>
            <xm:f>Listas!$F$2:$F$3</xm:f>
          </x14:formula1>
          <xm:sqref>Z15 Z8 P13 Z13</xm:sqref>
        </x14:dataValidation>
        <x14:dataValidation type="list" allowBlank="1" showInputMessage="1" showErrorMessage="1" xr:uid="{00000000-0002-0000-0000-00000C000000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00000000-0002-0000-0000-00000F000000}">
          <x14:formula1>
            <xm:f>Listas!$B$2:$B$5</xm:f>
          </x14:formula1>
          <xm:sqref>G7:I8</xm:sqref>
        </x14:dataValidation>
        <x14:dataValidation type="list" allowBlank="1" showInputMessage="1" showErrorMessage="1" xr:uid="{8CFAAD2E-34AA-401E-82B1-9F9AF73FE116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D48949FC-F4A9-401A-95BC-C4D21E21B4A5}">
          <x14:formula1>
            <xm:f>Listas!$H$2:$H$3</xm:f>
          </x14:formula1>
          <xm:sqref>I53:L53 I41:L41</xm:sqref>
        </x14:dataValidation>
        <x14:dataValidation type="list" allowBlank="1" showInputMessage="1" showErrorMessage="1" xr:uid="{00000000-0002-0000-0000-000005000000}">
          <x14:formula1>
            <xm:f>Listas!$J$2:$J$7</xm:f>
          </x14:formula1>
          <xm:sqref>D16:E17</xm:sqref>
        </x14:dataValidation>
        <x14:dataValidation type="list" allowBlank="1" showInputMessage="1" showErrorMessage="1" xr:uid="{00000000-0002-0000-0000-00000B000000}">
          <x14:formula1>
            <xm:f>Listas!$D$3:$D$33</xm:f>
          </x14:formula1>
          <xm:sqref>V8 V15 V13</xm:sqref>
        </x14:dataValidation>
        <x14:dataValidation type="list" allowBlank="1" showInputMessage="1" showErrorMessage="1" xr:uid="{19B32250-0073-4B8C-B965-64033E3137EC}">
          <x14:formula1>
            <xm:f>Listas!$D$2:$D$33</xm:f>
          </x14:formula1>
          <xm:sqref>X16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4749-2F77-4CD0-A6C6-204B1EFEF561}">
  <sheetPr>
    <tabColor rgb="FF92D050"/>
    <pageSetUpPr fitToPage="1"/>
  </sheetPr>
  <dimension ref="A1:ES99"/>
  <sheetViews>
    <sheetView showGridLines="0" topLeftCell="B2" zoomScale="113" zoomScaleNormal="100" zoomScaleSheetLayoutView="100" workbookViewId="0">
      <selection activeCell="AB56" sqref="AB56:AB77"/>
    </sheetView>
  </sheetViews>
  <sheetFormatPr baseColWidth="10" defaultColWidth="0" defaultRowHeight="12.75" customHeight="1" zeroHeight="1" x14ac:dyDescent="0.2"/>
  <cols>
    <col min="1" max="1" width="23.42578125" style="4" hidden="1" customWidth="1"/>
    <col min="2" max="2" width="0.85546875" style="28" customWidth="1"/>
    <col min="3" max="3" width="0.85546875" style="4" customWidth="1"/>
    <col min="4" max="4" width="10.7109375" style="4" customWidth="1"/>
    <col min="5" max="5" width="11.28515625" style="4" customWidth="1"/>
    <col min="6" max="6" width="0.7109375" style="4" customWidth="1"/>
    <col min="7" max="7" width="16.140625" style="4" customWidth="1"/>
    <col min="8" max="8" width="1.140625" style="4" customWidth="1"/>
    <col min="9" max="9" width="13.85546875" style="4" customWidth="1"/>
    <col min="10" max="10" width="0.85546875" style="4" customWidth="1"/>
    <col min="11" max="11" width="14.28515625" style="4" customWidth="1"/>
    <col min="12" max="12" width="0.85546875" style="4" customWidth="1"/>
    <col min="13" max="13" width="14.5703125" style="4" customWidth="1"/>
    <col min="14" max="15" width="0.42578125" style="4" customWidth="1"/>
    <col min="16" max="16" width="15.7109375" style="4" customWidth="1"/>
    <col min="17" max="17" width="0.5703125" style="4" customWidth="1"/>
    <col min="18" max="18" width="14.28515625" style="4" customWidth="1"/>
    <col min="19" max="19" width="1.7109375" style="4" customWidth="1"/>
    <col min="20" max="20" width="13" style="4" customWidth="1"/>
    <col min="21" max="21" width="0.7109375" style="4" customWidth="1"/>
    <col min="22" max="22" width="7.42578125" style="4" customWidth="1"/>
    <col min="23" max="23" width="0.42578125" style="4" customWidth="1"/>
    <col min="24" max="24" width="5.85546875" style="4" customWidth="1"/>
    <col min="25" max="25" width="0.42578125" style="4" customWidth="1"/>
    <col min="26" max="26" width="6.140625" style="4" bestFit="1" customWidth="1"/>
    <col min="27" max="27" width="0.5703125" style="5" customWidth="1"/>
    <col min="28" max="28" width="96.42578125" style="4" customWidth="1"/>
    <col min="29" max="29" width="11.42578125" hidden="1" customWidth="1"/>
    <col min="30" max="63" width="11.42578125" style="4" hidden="1" customWidth="1"/>
    <col min="64" max="149" width="0" style="4" hidden="1" customWidth="1"/>
    <col min="150" max="16384" width="11.42578125" style="4" hidden="1"/>
  </cols>
  <sheetData>
    <row r="1" spans="1:29" ht="38.25" hidden="1" customHeight="1" x14ac:dyDescent="0.2"/>
    <row r="2" spans="1:29" ht="5.25" customHeight="1" thickBot="1" x14ac:dyDescent="0.25"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</row>
    <row r="3" spans="1:29" s="6" customFormat="1" ht="24.75" customHeight="1" x14ac:dyDescent="0.2">
      <c r="B3" s="97"/>
      <c r="C3" s="200"/>
      <c r="D3" s="200"/>
      <c r="E3" s="200"/>
      <c r="F3" s="200"/>
      <c r="G3" s="207" t="s">
        <v>108</v>
      </c>
      <c r="H3" s="207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8"/>
      <c r="AA3" s="98"/>
      <c r="AB3" s="132"/>
      <c r="AC3" s="3"/>
    </row>
    <row r="4" spans="1:29" s="6" customFormat="1" ht="24.75" customHeight="1" thickBot="1" x14ac:dyDescent="0.25">
      <c r="B4" s="97"/>
      <c r="C4" s="200"/>
      <c r="D4" s="200"/>
      <c r="E4" s="200"/>
      <c r="F4" s="200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10"/>
      <c r="AA4" s="98"/>
      <c r="AB4" s="132"/>
      <c r="AC4" s="3"/>
    </row>
    <row r="5" spans="1:29" s="8" customFormat="1" ht="19.5" customHeight="1" thickBot="1" x14ac:dyDescent="0.25">
      <c r="A5" s="6"/>
      <c r="B5" s="97"/>
      <c r="C5" s="200"/>
      <c r="D5" s="200"/>
      <c r="E5" s="200"/>
      <c r="F5" s="200"/>
      <c r="G5" s="213" t="s">
        <v>89</v>
      </c>
      <c r="H5" s="214"/>
      <c r="I5" s="214"/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5"/>
      <c r="AA5" s="99"/>
      <c r="AB5" s="295" t="s">
        <v>165</v>
      </c>
      <c r="AC5" s="30"/>
    </row>
    <row r="6" spans="1:29" s="8" customFormat="1" ht="3" customHeight="1" thickBot="1" x14ac:dyDescent="0.25">
      <c r="A6" s="6"/>
      <c r="B6" s="97"/>
      <c r="C6" s="7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100"/>
      <c r="AB6" s="295"/>
      <c r="AC6" s="30"/>
    </row>
    <row r="7" spans="1:29" s="8" customFormat="1" ht="17.25" customHeight="1" thickBot="1" x14ac:dyDescent="0.25">
      <c r="A7" s="6"/>
      <c r="B7" s="97"/>
      <c r="C7" s="7"/>
      <c r="D7" s="182" t="s">
        <v>0</v>
      </c>
      <c r="E7" s="182"/>
      <c r="F7" s="52"/>
      <c r="G7" s="216" t="s">
        <v>115</v>
      </c>
      <c r="H7" s="217"/>
      <c r="I7" s="218"/>
      <c r="J7" s="52"/>
      <c r="K7" s="182" t="s">
        <v>16</v>
      </c>
      <c r="L7" s="52"/>
      <c r="M7" s="211">
        <v>3</v>
      </c>
      <c r="N7" s="52"/>
      <c r="O7" s="52"/>
      <c r="P7" s="182" t="s">
        <v>15</v>
      </c>
      <c r="Q7" s="52"/>
      <c r="R7" s="211">
        <v>8</v>
      </c>
      <c r="S7" s="52"/>
      <c r="T7" s="181" t="s">
        <v>1</v>
      </c>
      <c r="U7" s="52"/>
      <c r="V7" s="52" t="s">
        <v>29</v>
      </c>
      <c r="W7" s="52"/>
      <c r="X7" s="52" t="s">
        <v>30</v>
      </c>
      <c r="Y7" s="52"/>
      <c r="Z7" s="52" t="s">
        <v>31</v>
      </c>
      <c r="AA7" s="100"/>
      <c r="AB7" s="295"/>
      <c r="AC7" s="2"/>
    </row>
    <row r="8" spans="1:29" s="6" customFormat="1" ht="17.25" customHeight="1" thickBot="1" x14ac:dyDescent="0.25">
      <c r="B8" s="97"/>
      <c r="C8" s="7"/>
      <c r="D8" s="182"/>
      <c r="E8" s="182"/>
      <c r="F8" s="125"/>
      <c r="G8" s="219"/>
      <c r="H8" s="220"/>
      <c r="I8" s="221"/>
      <c r="J8" s="125"/>
      <c r="K8" s="182"/>
      <c r="L8" s="12"/>
      <c r="M8" s="212"/>
      <c r="N8" s="10"/>
      <c r="O8" s="10"/>
      <c r="P8" s="182"/>
      <c r="Q8" s="12"/>
      <c r="R8" s="212"/>
      <c r="S8" s="10"/>
      <c r="T8" s="181"/>
      <c r="U8" s="13"/>
      <c r="V8" s="57">
        <v>24</v>
      </c>
      <c r="W8" s="35"/>
      <c r="X8" s="57" t="s">
        <v>40</v>
      </c>
      <c r="Y8" s="35"/>
      <c r="Z8" s="77">
        <v>2023</v>
      </c>
      <c r="AA8" s="101"/>
      <c r="AB8" s="295"/>
      <c r="AC8" s="2"/>
    </row>
    <row r="9" spans="1:29" s="6" customFormat="1" ht="3" customHeight="1" x14ac:dyDescent="0.2">
      <c r="B9" s="97"/>
      <c r="D9" s="125"/>
      <c r="E9" s="125"/>
      <c r="F9" s="125"/>
      <c r="G9" s="125"/>
      <c r="H9" s="125"/>
      <c r="I9" s="125"/>
      <c r="J9" s="125"/>
      <c r="K9" s="12"/>
      <c r="L9" s="12"/>
      <c r="M9" s="10"/>
      <c r="N9" s="10"/>
      <c r="O9" s="10"/>
      <c r="P9" s="12"/>
      <c r="Q9" s="12"/>
      <c r="R9" s="10"/>
      <c r="S9" s="10"/>
      <c r="T9" s="13"/>
      <c r="U9" s="13"/>
      <c r="V9" s="14"/>
      <c r="W9" s="14"/>
      <c r="X9" s="53"/>
      <c r="Y9" s="53"/>
      <c r="Z9" s="53"/>
      <c r="AA9" s="101"/>
      <c r="AB9" s="133"/>
      <c r="AC9" s="2"/>
    </row>
    <row r="10" spans="1:29" s="6" customFormat="1" x14ac:dyDescent="0.2">
      <c r="B10" s="97"/>
      <c r="C10" s="180" t="s">
        <v>2</v>
      </c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01"/>
      <c r="AB10" s="293" t="s">
        <v>166</v>
      </c>
      <c r="AC10" s="2"/>
    </row>
    <row r="11" spans="1:29" s="6" customFormat="1" ht="3" customHeight="1" x14ac:dyDescent="0.2">
      <c r="B11" s="97"/>
      <c r="C11" s="7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101"/>
      <c r="AB11" s="294"/>
      <c r="AC11" s="2"/>
    </row>
    <row r="12" spans="1:29" s="6" customFormat="1" ht="12.75" customHeight="1" x14ac:dyDescent="0.2">
      <c r="B12" s="97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9" t="s">
        <v>29</v>
      </c>
      <c r="W12" s="59"/>
      <c r="X12" s="59" t="s">
        <v>30</v>
      </c>
      <c r="Y12" s="59"/>
      <c r="Z12" s="59" t="s">
        <v>31</v>
      </c>
      <c r="AA12" s="98"/>
      <c r="AB12" s="294"/>
      <c r="AC12" s="3"/>
    </row>
    <row r="13" spans="1:29" s="6" customFormat="1" ht="15" customHeight="1" x14ac:dyDescent="0.2">
      <c r="B13" s="97"/>
      <c r="C13" s="7"/>
      <c r="D13" s="222" t="s">
        <v>26</v>
      </c>
      <c r="E13" s="222"/>
      <c r="F13" s="78"/>
      <c r="G13" s="49" t="s">
        <v>3</v>
      </c>
      <c r="H13" s="49"/>
      <c r="I13" s="195">
        <v>277</v>
      </c>
      <c r="J13" s="196"/>
      <c r="K13" s="196"/>
      <c r="L13" s="197"/>
      <c r="M13" s="127" t="s">
        <v>32</v>
      </c>
      <c r="N13" s="7"/>
      <c r="O13" s="7"/>
      <c r="P13" s="58">
        <v>2023</v>
      </c>
      <c r="Q13" s="45"/>
      <c r="R13" s="172" t="s">
        <v>90</v>
      </c>
      <c r="S13" s="172"/>
      <c r="T13" s="172"/>
      <c r="U13" s="49"/>
      <c r="V13" s="46">
        <v>6</v>
      </c>
      <c r="W13" s="26"/>
      <c r="X13" s="46" t="s">
        <v>40</v>
      </c>
      <c r="Y13" s="26"/>
      <c r="Z13" s="38">
        <v>2023</v>
      </c>
      <c r="AA13" s="100"/>
      <c r="AB13" s="294"/>
      <c r="AC13" s="2"/>
    </row>
    <row r="14" spans="1:29" s="7" customFormat="1" ht="3" customHeight="1" x14ac:dyDescent="0.2">
      <c r="A14" s="6"/>
      <c r="B14" s="97"/>
      <c r="D14" s="222"/>
      <c r="E14" s="222"/>
      <c r="F14" s="78"/>
      <c r="G14" s="49"/>
      <c r="H14" s="49"/>
      <c r="I14" s="45"/>
      <c r="J14" s="45"/>
      <c r="K14" s="45"/>
      <c r="L14" s="45"/>
      <c r="M14" s="45"/>
      <c r="N14" s="45"/>
      <c r="O14" s="45"/>
      <c r="P14" s="45"/>
      <c r="Q14" s="45"/>
      <c r="R14" s="49"/>
      <c r="S14" s="49"/>
      <c r="T14" s="49"/>
      <c r="U14" s="49"/>
      <c r="V14" s="26"/>
      <c r="W14" s="26"/>
      <c r="X14" s="26"/>
      <c r="Y14" s="26"/>
      <c r="Z14" s="26"/>
      <c r="AA14" s="100"/>
      <c r="AB14" s="294"/>
      <c r="AC14" s="34"/>
    </row>
    <row r="15" spans="1:29" s="6" customFormat="1" ht="15" customHeight="1" thickBot="1" x14ac:dyDescent="0.25">
      <c r="A15" s="154"/>
      <c r="B15" s="102"/>
      <c r="C15" s="7"/>
      <c r="D15" s="222"/>
      <c r="E15" s="222"/>
      <c r="F15" s="78"/>
      <c r="G15" s="29" t="s">
        <v>91</v>
      </c>
      <c r="H15" s="29"/>
      <c r="I15" s="236">
        <v>44991</v>
      </c>
      <c r="J15" s="237"/>
      <c r="K15" s="237"/>
      <c r="L15" s="237"/>
      <c r="M15" s="237"/>
      <c r="N15" s="237"/>
      <c r="O15" s="237"/>
      <c r="P15" s="238"/>
      <c r="Q15" s="45"/>
      <c r="R15" s="172" t="s">
        <v>4</v>
      </c>
      <c r="S15" s="172"/>
      <c r="T15" s="172"/>
      <c r="U15" s="49"/>
      <c r="V15" s="46">
        <v>5</v>
      </c>
      <c r="W15" s="26"/>
      <c r="X15" s="46" t="s">
        <v>49</v>
      </c>
      <c r="Y15" s="26"/>
      <c r="Z15" s="38">
        <v>2023</v>
      </c>
      <c r="AA15" s="100"/>
      <c r="AB15" s="294"/>
      <c r="AC15" s="2"/>
    </row>
    <row r="16" spans="1:29" s="6" customFormat="1" ht="15" customHeight="1" x14ac:dyDescent="0.2">
      <c r="B16" s="103"/>
      <c r="C16" s="7"/>
      <c r="D16" s="223" t="s">
        <v>152</v>
      </c>
      <c r="E16" s="224"/>
      <c r="F16" s="78"/>
      <c r="G16" s="49" t="s">
        <v>51</v>
      </c>
      <c r="H16" s="49"/>
      <c r="I16" s="234">
        <v>2323</v>
      </c>
      <c r="J16" s="234"/>
      <c r="K16" s="45" t="s">
        <v>5</v>
      </c>
      <c r="L16" s="49"/>
      <c r="M16" s="235">
        <v>44985</v>
      </c>
      <c r="N16" s="235"/>
      <c r="O16" s="235"/>
      <c r="P16" s="235"/>
      <c r="Q16" s="45"/>
      <c r="R16" s="7" t="s">
        <v>6</v>
      </c>
      <c r="S16" s="7"/>
      <c r="T16" s="124">
        <v>8</v>
      </c>
      <c r="U16" s="45"/>
      <c r="V16" s="7" t="s">
        <v>7</v>
      </c>
      <c r="W16" s="7"/>
      <c r="X16" s="124">
        <v>0</v>
      </c>
      <c r="Y16" s="45"/>
      <c r="Z16" s="45" t="s">
        <v>103</v>
      </c>
      <c r="AA16" s="104"/>
      <c r="AB16" s="294"/>
      <c r="AC16" s="2"/>
    </row>
    <row r="17" spans="1:29" s="6" customFormat="1" ht="15" customHeight="1" thickBot="1" x14ac:dyDescent="0.25">
      <c r="B17" s="103"/>
      <c r="C17" s="7"/>
      <c r="D17" s="225"/>
      <c r="E17" s="226"/>
      <c r="F17" s="78"/>
      <c r="G17" s="49" t="s">
        <v>52</v>
      </c>
      <c r="H17" s="49"/>
      <c r="I17" s="184">
        <v>475</v>
      </c>
      <c r="J17" s="184"/>
      <c r="K17" s="45" t="s">
        <v>8</v>
      </c>
      <c r="L17" s="49"/>
      <c r="M17" s="239">
        <v>44991</v>
      </c>
      <c r="N17" s="239"/>
      <c r="O17" s="239"/>
      <c r="P17" s="239"/>
      <c r="Q17" s="45"/>
      <c r="R17" s="7" t="s">
        <v>9</v>
      </c>
      <c r="S17" s="7"/>
      <c r="T17" s="198" t="s">
        <v>156</v>
      </c>
      <c r="U17" s="198"/>
      <c r="V17" s="198"/>
      <c r="W17" s="198"/>
      <c r="X17" s="198"/>
      <c r="Y17" s="198"/>
      <c r="Z17" s="198"/>
      <c r="AA17" s="100"/>
      <c r="AB17" s="294"/>
      <c r="AC17" s="2"/>
    </row>
    <row r="18" spans="1:29" s="6" customFormat="1" ht="15" customHeight="1" x14ac:dyDescent="0.2">
      <c r="B18" s="97"/>
      <c r="C18" s="7"/>
      <c r="D18" s="7"/>
      <c r="E18" s="7"/>
      <c r="F18" s="49"/>
      <c r="G18" s="199" t="s">
        <v>92</v>
      </c>
      <c r="H18" s="199"/>
      <c r="I18" s="199"/>
      <c r="J18" s="199"/>
      <c r="K18" s="199"/>
      <c r="L18" s="7"/>
      <c r="M18" s="161"/>
      <c r="N18" s="161"/>
      <c r="O18" s="161"/>
      <c r="P18" s="161"/>
      <c r="Q18" s="49"/>
      <c r="R18" s="49"/>
      <c r="S18" s="49"/>
      <c r="T18" s="126"/>
      <c r="U18" s="45"/>
      <c r="V18" s="33"/>
      <c r="W18" s="33"/>
      <c r="X18" s="194"/>
      <c r="Y18" s="194"/>
      <c r="Z18" s="194"/>
      <c r="AA18" s="100"/>
      <c r="AB18" s="294"/>
      <c r="AC18" s="2"/>
    </row>
    <row r="19" spans="1:29" s="6" customFormat="1" ht="15" customHeight="1" x14ac:dyDescent="0.2">
      <c r="B19" s="97"/>
      <c r="C19" s="7"/>
      <c r="D19" s="49"/>
      <c r="E19" s="49"/>
      <c r="F19" s="49"/>
      <c r="G19" s="49" t="s">
        <v>52</v>
      </c>
      <c r="H19" s="49"/>
      <c r="I19" s="184"/>
      <c r="J19" s="184"/>
      <c r="K19" s="45" t="s">
        <v>8</v>
      </c>
      <c r="L19" s="49"/>
      <c r="M19" s="240"/>
      <c r="N19" s="240"/>
      <c r="O19" s="240"/>
      <c r="P19" s="240"/>
      <c r="Q19" s="49"/>
      <c r="R19" s="49"/>
      <c r="S19" s="49"/>
      <c r="T19" s="126"/>
      <c r="U19" s="45"/>
      <c r="V19" s="33"/>
      <c r="W19" s="33"/>
      <c r="X19" s="194"/>
      <c r="Y19" s="194"/>
      <c r="Z19" s="194"/>
      <c r="AA19" s="100"/>
      <c r="AB19" s="294"/>
      <c r="AC19" s="2"/>
    </row>
    <row r="20" spans="1:29" s="6" customFormat="1" ht="3" customHeight="1" x14ac:dyDescent="0.2">
      <c r="B20" s="97"/>
      <c r="C20" s="17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6"/>
      <c r="V20" s="17"/>
      <c r="W20" s="17"/>
      <c r="X20" s="16"/>
      <c r="Y20" s="16"/>
      <c r="Z20" s="16"/>
      <c r="AA20" s="100"/>
      <c r="AB20" s="294"/>
      <c r="AC20" s="2"/>
    </row>
    <row r="21" spans="1:29" s="6" customFormat="1" ht="3" customHeight="1" thickBot="1" x14ac:dyDescent="0.25">
      <c r="B21" s="97"/>
      <c r="C21" s="119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1"/>
      <c r="U21" s="121"/>
      <c r="V21" s="122"/>
      <c r="W21" s="122"/>
      <c r="X21" s="121"/>
      <c r="Y21" s="121"/>
      <c r="Z21" s="123"/>
      <c r="AA21" s="100"/>
      <c r="AB21" s="294"/>
      <c r="AC21" s="2"/>
    </row>
    <row r="22" spans="1:29" s="6" customFormat="1" ht="57" customHeight="1" x14ac:dyDescent="0.2">
      <c r="B22" s="97"/>
      <c r="C22" s="86"/>
      <c r="D22" s="166" t="s">
        <v>85</v>
      </c>
      <c r="E22" s="166"/>
      <c r="F22" s="167"/>
      <c r="G22" s="204" t="s">
        <v>157</v>
      </c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6"/>
      <c r="AA22" s="99"/>
      <c r="AB22" s="294"/>
      <c r="AC22" s="2"/>
    </row>
    <row r="23" spans="1:29" s="7" customFormat="1" ht="3" customHeight="1" x14ac:dyDescent="0.2">
      <c r="A23" s="6"/>
      <c r="B23" s="97"/>
      <c r="D23" s="78"/>
      <c r="E23" s="78"/>
      <c r="F23" s="7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99"/>
      <c r="AB23" s="134"/>
      <c r="AC23" s="2"/>
    </row>
    <row r="24" spans="1:29" s="6" customFormat="1" ht="15" customHeight="1" x14ac:dyDescent="0.2">
      <c r="B24" s="97"/>
      <c r="C24" s="163" t="s">
        <v>80</v>
      </c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5"/>
      <c r="AA24" s="98"/>
      <c r="AB24" s="293" t="s">
        <v>164</v>
      </c>
    </row>
    <row r="25" spans="1:29" s="7" customFormat="1" ht="11.25" customHeight="1" x14ac:dyDescent="0.2">
      <c r="A25" s="6"/>
      <c r="B25" s="97"/>
      <c r="D25" s="90"/>
      <c r="E25" s="90"/>
      <c r="F25" s="90"/>
      <c r="G25" s="90"/>
      <c r="H25" s="90"/>
      <c r="I25" s="90"/>
      <c r="J25" s="90"/>
      <c r="K25" s="90"/>
      <c r="L25" s="90"/>
      <c r="M25" s="90"/>
      <c r="AA25" s="104"/>
      <c r="AB25" s="294"/>
    </row>
    <row r="26" spans="1:29" s="33" customFormat="1" ht="25.5" customHeight="1" x14ac:dyDescent="0.15">
      <c r="A26" s="84"/>
      <c r="B26" s="109"/>
      <c r="D26" s="187" t="s">
        <v>86</v>
      </c>
      <c r="E26" s="187"/>
      <c r="F26" s="187"/>
      <c r="G26" s="187"/>
      <c r="H26" s="81" t="s">
        <v>93</v>
      </c>
      <c r="I26" s="81"/>
      <c r="J26" s="81"/>
      <c r="L26" s="82"/>
      <c r="M26" s="82" t="s">
        <v>94</v>
      </c>
      <c r="Q26" s="169" t="s">
        <v>95</v>
      </c>
      <c r="R26" s="170"/>
      <c r="U26" s="129" t="s">
        <v>87</v>
      </c>
      <c r="AA26" s="110"/>
      <c r="AB26" s="294"/>
    </row>
    <row r="27" spans="1:29" s="33" customFormat="1" ht="16.5" customHeight="1" x14ac:dyDescent="0.2">
      <c r="A27" s="84"/>
      <c r="B27" s="109"/>
      <c r="D27" s="193" t="s">
        <v>97</v>
      </c>
      <c r="E27" s="193"/>
      <c r="F27" s="193"/>
      <c r="G27" s="193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80"/>
      <c r="Z27" s="80"/>
      <c r="AA27" s="111"/>
      <c r="AB27" s="294"/>
    </row>
    <row r="28" spans="1:29" s="33" customFormat="1" ht="16.5" customHeight="1" x14ac:dyDescent="0.2">
      <c r="A28" s="84"/>
      <c r="B28" s="109"/>
      <c r="D28" s="186" t="s">
        <v>96</v>
      </c>
      <c r="E28" s="186"/>
      <c r="F28" s="186"/>
      <c r="G28" s="186"/>
      <c r="H28" s="297"/>
      <c r="I28" s="297"/>
      <c r="J28" s="297"/>
      <c r="K28" s="297"/>
      <c r="L28" s="297"/>
      <c r="M28" s="297"/>
      <c r="N28" s="297"/>
      <c r="O28" s="297"/>
      <c r="P28" s="297"/>
      <c r="Q28" s="297"/>
      <c r="R28" s="297"/>
      <c r="S28" s="297"/>
      <c r="T28" s="297"/>
      <c r="U28" s="297"/>
      <c r="V28" s="297"/>
      <c r="W28" s="297"/>
      <c r="X28" s="297"/>
      <c r="Y28" s="80"/>
      <c r="Z28" s="80"/>
      <c r="AA28" s="111"/>
      <c r="AB28" s="294"/>
    </row>
    <row r="29" spans="1:29" s="33" customFormat="1" ht="16.5" customHeight="1" x14ac:dyDescent="0.2">
      <c r="A29" s="84"/>
      <c r="B29" s="109"/>
      <c r="D29" s="186" t="s">
        <v>81</v>
      </c>
      <c r="E29" s="186"/>
      <c r="F29" s="186"/>
      <c r="G29" s="186"/>
      <c r="H29" s="160" t="s">
        <v>158</v>
      </c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80"/>
      <c r="Z29" s="80"/>
      <c r="AA29" s="111"/>
      <c r="AB29" s="294"/>
    </row>
    <row r="30" spans="1:29" s="84" customFormat="1" ht="16.5" customHeight="1" x14ac:dyDescent="0.2">
      <c r="B30" s="109"/>
      <c r="C30" s="83"/>
      <c r="D30" s="186" t="s">
        <v>82</v>
      </c>
      <c r="E30" s="186"/>
      <c r="F30" s="186"/>
      <c r="G30" s="186"/>
      <c r="H30" s="160" t="s">
        <v>159</v>
      </c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80"/>
      <c r="Z30" s="80"/>
      <c r="AA30" s="111"/>
      <c r="AB30" s="294"/>
      <c r="AC30" s="1"/>
    </row>
    <row r="31" spans="1:29" s="7" customFormat="1" ht="16.5" customHeight="1" x14ac:dyDescent="0.2">
      <c r="A31" s="6"/>
      <c r="B31" s="97"/>
      <c r="D31" s="21"/>
      <c r="E31" s="21"/>
      <c r="F31" s="78"/>
      <c r="G31" s="50"/>
      <c r="H31" s="50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AA31" s="104"/>
      <c r="AB31" s="294"/>
      <c r="AC31" s="2"/>
    </row>
    <row r="32" spans="1:29" s="6" customFormat="1" ht="19.5" customHeight="1" x14ac:dyDescent="0.2">
      <c r="B32" s="97"/>
      <c r="C32" s="227" t="s">
        <v>72</v>
      </c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9"/>
      <c r="AA32" s="101"/>
      <c r="AB32" s="293" t="s">
        <v>167</v>
      </c>
      <c r="AC32" s="2"/>
    </row>
    <row r="33" spans="1:29" s="7" customFormat="1" ht="3" customHeight="1" x14ac:dyDescent="0.2">
      <c r="A33" s="6"/>
      <c r="B33" s="97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  <c r="AA33" s="101"/>
      <c r="AB33" s="293"/>
      <c r="AC33" s="2"/>
    </row>
    <row r="34" spans="1:29" s="7" customFormat="1" ht="16.5" customHeight="1" x14ac:dyDescent="0.2">
      <c r="A34" s="6"/>
      <c r="B34" s="97"/>
      <c r="D34" s="172" t="s">
        <v>73</v>
      </c>
      <c r="E34" s="172"/>
      <c r="F34" s="49"/>
      <c r="G34" s="173" t="s">
        <v>160</v>
      </c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5"/>
      <c r="AA34" s="105"/>
      <c r="AB34" s="293"/>
      <c r="AC34" s="2"/>
    </row>
    <row r="35" spans="1:29" s="7" customFormat="1" ht="3" customHeight="1" x14ac:dyDescent="0.2">
      <c r="A35" s="6"/>
      <c r="B35" s="97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105"/>
      <c r="AB35" s="293"/>
      <c r="AC35" s="2"/>
    </row>
    <row r="36" spans="1:29" s="7" customFormat="1" ht="15" x14ac:dyDescent="0.2">
      <c r="A36" s="6"/>
      <c r="B36" s="97"/>
      <c r="D36" s="172" t="s">
        <v>10</v>
      </c>
      <c r="E36" s="172"/>
      <c r="F36" s="49"/>
      <c r="G36" s="176" t="s">
        <v>17</v>
      </c>
      <c r="H36" s="176"/>
      <c r="I36" s="176"/>
      <c r="J36" s="127"/>
      <c r="K36" s="177" t="s">
        <v>101</v>
      </c>
      <c r="L36" s="178"/>
      <c r="M36" s="179"/>
      <c r="N36" s="27"/>
      <c r="O36" s="27"/>
      <c r="P36" s="45" t="s">
        <v>3</v>
      </c>
      <c r="Q36" s="45"/>
      <c r="R36" s="231">
        <v>123456789</v>
      </c>
      <c r="S36" s="232"/>
      <c r="T36" s="233"/>
      <c r="X36" s="45"/>
      <c r="Y36" s="45"/>
      <c r="Z36" s="85"/>
      <c r="AA36" s="104"/>
      <c r="AB36" s="293"/>
      <c r="AC36" s="2"/>
    </row>
    <row r="37" spans="1:29" s="7" customFormat="1" ht="15" customHeight="1" x14ac:dyDescent="0.2">
      <c r="A37" s="6"/>
      <c r="B37" s="97"/>
      <c r="D37" s="172" t="s">
        <v>25</v>
      </c>
      <c r="E37" s="172"/>
      <c r="F37" s="49"/>
      <c r="G37" s="185" t="s">
        <v>161</v>
      </c>
      <c r="H37" s="185"/>
      <c r="I37" s="185"/>
      <c r="J37" s="185"/>
      <c r="K37" s="185"/>
      <c r="L37" s="18"/>
      <c r="M37" s="230" t="s">
        <v>98</v>
      </c>
      <c r="N37" s="230"/>
      <c r="O37" s="230"/>
      <c r="P37" s="230"/>
      <c r="Q37" s="18"/>
      <c r="R37" s="296" t="s">
        <v>162</v>
      </c>
      <c r="S37" s="185"/>
      <c r="T37" s="185"/>
      <c r="U37" s="185"/>
      <c r="V37" s="185"/>
      <c r="W37" s="185"/>
      <c r="X37" s="185"/>
      <c r="Y37" s="185"/>
      <c r="Z37" s="185"/>
      <c r="AA37" s="106"/>
      <c r="AB37" s="293"/>
      <c r="AC37" s="2"/>
    </row>
    <row r="38" spans="1:29" s="7" customFormat="1" ht="3.75" customHeight="1" x14ac:dyDescent="0.2">
      <c r="A38" s="6"/>
      <c r="B38" s="97"/>
      <c r="D38" s="49"/>
      <c r="E38" s="49"/>
      <c r="F38" s="49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07"/>
      <c r="AB38" s="293"/>
      <c r="AC38" s="2"/>
    </row>
    <row r="39" spans="1:29" s="7" customFormat="1" ht="15" customHeight="1" x14ac:dyDescent="0.2">
      <c r="A39" s="6"/>
      <c r="B39" s="97"/>
      <c r="D39" s="172" t="s">
        <v>99</v>
      </c>
      <c r="E39" s="172"/>
      <c r="F39" s="49"/>
      <c r="G39" s="243">
        <v>3058974526</v>
      </c>
      <c r="H39" s="243"/>
      <c r="I39" s="243"/>
      <c r="J39" s="243"/>
      <c r="K39" s="243"/>
      <c r="M39" s="7" t="s">
        <v>37</v>
      </c>
      <c r="P39" s="20"/>
      <c r="Q39" s="45"/>
      <c r="R39" s="127" t="s">
        <v>28</v>
      </c>
      <c r="S39" s="45"/>
      <c r="T39" s="203">
        <v>3058974526</v>
      </c>
      <c r="U39" s="203"/>
      <c r="V39" s="203"/>
      <c r="W39" s="203"/>
      <c r="X39" s="203"/>
      <c r="Y39" s="203"/>
      <c r="Z39" s="203"/>
      <c r="AA39" s="104"/>
      <c r="AB39" s="293"/>
      <c r="AC39" s="2"/>
    </row>
    <row r="40" spans="1:29" s="7" customFormat="1" ht="3" customHeight="1" x14ac:dyDescent="0.2">
      <c r="A40" s="6"/>
      <c r="B40" s="97"/>
      <c r="D40" s="49"/>
      <c r="E40" s="49"/>
      <c r="F40" s="49"/>
      <c r="G40" s="19"/>
      <c r="H40" s="19"/>
      <c r="I40" s="19"/>
      <c r="J40" s="19"/>
      <c r="K40" s="19"/>
      <c r="L40" s="19"/>
      <c r="M40" s="45"/>
      <c r="N40" s="45"/>
      <c r="O40" s="45"/>
      <c r="P40" s="45"/>
      <c r="Q40" s="45"/>
      <c r="R40" s="45"/>
      <c r="S40" s="45"/>
      <c r="V40" s="45"/>
      <c r="W40" s="45"/>
      <c r="X40" s="45"/>
      <c r="Y40" s="45"/>
      <c r="Z40" s="45"/>
      <c r="AA40" s="100"/>
      <c r="AB40" s="293"/>
      <c r="AC40" s="2"/>
    </row>
    <row r="41" spans="1:29" s="7" customFormat="1" ht="18.75" customHeight="1" x14ac:dyDescent="0.2">
      <c r="A41" s="6"/>
      <c r="B41" s="97"/>
      <c r="D41" s="7" t="s">
        <v>19</v>
      </c>
      <c r="F41" s="49"/>
      <c r="I41" s="177" t="s">
        <v>121</v>
      </c>
      <c r="J41" s="178"/>
      <c r="K41" s="178"/>
      <c r="L41" s="179"/>
      <c r="M41" s="127" t="s">
        <v>3</v>
      </c>
      <c r="N41" s="183" t="s">
        <v>163</v>
      </c>
      <c r="O41" s="183"/>
      <c r="P41" s="183"/>
      <c r="Q41" s="183"/>
      <c r="R41" s="130" t="s">
        <v>11</v>
      </c>
      <c r="S41" s="45"/>
      <c r="T41" s="184" t="s">
        <v>131</v>
      </c>
      <c r="U41" s="184"/>
      <c r="V41" s="184"/>
      <c r="W41" s="184"/>
      <c r="X41" s="184"/>
      <c r="Y41" s="184"/>
      <c r="Z41" s="184"/>
      <c r="AA41" s="100"/>
      <c r="AB41" s="293"/>
      <c r="AC41" s="2"/>
    </row>
    <row r="42" spans="1:29" s="7" customFormat="1" ht="6.75" customHeight="1" x14ac:dyDescent="0.2">
      <c r="A42" s="6"/>
      <c r="B42" s="97"/>
      <c r="D42" s="49"/>
      <c r="E42" s="49"/>
      <c r="F42" s="49"/>
      <c r="G42" s="127"/>
      <c r="H42" s="127"/>
      <c r="I42" s="51"/>
      <c r="J42" s="51"/>
      <c r="K42" s="49"/>
      <c r="L42" s="49"/>
      <c r="M42" s="51"/>
      <c r="N42" s="51"/>
      <c r="O42" s="51"/>
      <c r="R42" s="45"/>
      <c r="S42" s="45"/>
      <c r="T42" s="49"/>
      <c r="U42" s="49"/>
      <c r="V42" s="45"/>
      <c r="W42" s="45"/>
      <c r="X42" s="45"/>
      <c r="Y42" s="45"/>
      <c r="Z42" s="45"/>
      <c r="AA42" s="100"/>
      <c r="AB42" s="293"/>
      <c r="AC42" s="2"/>
    </row>
    <row r="43" spans="1:29" s="7" customFormat="1" ht="9.75" customHeight="1" x14ac:dyDescent="0.2">
      <c r="A43" s="6"/>
      <c r="B43" s="97"/>
      <c r="D43" s="78"/>
      <c r="E43" s="78"/>
      <c r="F43" s="78"/>
      <c r="G43" s="50"/>
      <c r="H43" s="50"/>
      <c r="I43" s="48"/>
      <c r="J43" s="48"/>
      <c r="K43" s="48"/>
      <c r="L43" s="48"/>
      <c r="M43" s="50"/>
      <c r="N43" s="50"/>
      <c r="O43" s="50"/>
      <c r="P43" s="79"/>
      <c r="Q43" s="50"/>
      <c r="R43" s="50"/>
      <c r="S43" s="48"/>
      <c r="T43" s="49"/>
      <c r="U43" s="49"/>
      <c r="V43" s="51"/>
      <c r="W43" s="51"/>
      <c r="X43" s="45"/>
      <c r="Y43" s="45"/>
      <c r="Z43" s="45"/>
      <c r="AA43" s="101"/>
      <c r="AB43" s="293"/>
    </row>
    <row r="44" spans="1:29" s="6" customFormat="1" ht="19.5" customHeight="1" x14ac:dyDescent="0.2">
      <c r="B44" s="97"/>
      <c r="C44" s="227" t="s">
        <v>104</v>
      </c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9"/>
      <c r="AA44" s="101"/>
      <c r="AB44" s="133"/>
      <c r="AC44" s="2"/>
    </row>
    <row r="45" spans="1:29" s="7" customFormat="1" ht="3" customHeight="1" x14ac:dyDescent="0.2">
      <c r="A45" s="6"/>
      <c r="B45" s="97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  <c r="AA45" s="101"/>
      <c r="AB45" s="133"/>
      <c r="AC45" s="2"/>
    </row>
    <row r="46" spans="1:29" s="7" customFormat="1" ht="16.5" customHeight="1" x14ac:dyDescent="0.2">
      <c r="A46" s="6"/>
      <c r="B46" s="97"/>
      <c r="D46" s="172" t="s">
        <v>73</v>
      </c>
      <c r="E46" s="172"/>
      <c r="F46" s="49"/>
      <c r="G46" s="173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5"/>
      <c r="AA46" s="105"/>
      <c r="AB46" s="136"/>
      <c r="AC46" s="2"/>
    </row>
    <row r="47" spans="1:29" s="7" customFormat="1" ht="3" customHeight="1" x14ac:dyDescent="0.2">
      <c r="A47" s="6"/>
      <c r="B47" s="97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105"/>
      <c r="AB47" s="136"/>
      <c r="AC47" s="2"/>
    </row>
    <row r="48" spans="1:29" s="7" customFormat="1" ht="15" x14ac:dyDescent="0.2">
      <c r="A48" s="6"/>
      <c r="B48" s="97"/>
      <c r="D48" s="172" t="s">
        <v>10</v>
      </c>
      <c r="E48" s="172"/>
      <c r="F48" s="49"/>
      <c r="G48" s="176" t="s">
        <v>17</v>
      </c>
      <c r="H48" s="176"/>
      <c r="I48" s="176"/>
      <c r="J48" s="127"/>
      <c r="K48" s="177"/>
      <c r="L48" s="178"/>
      <c r="M48" s="179"/>
      <c r="N48" s="27"/>
      <c r="O48" s="27"/>
      <c r="P48" s="45" t="s">
        <v>3</v>
      </c>
      <c r="Q48" s="45"/>
      <c r="R48" s="231"/>
      <c r="S48" s="232"/>
      <c r="T48" s="233"/>
      <c r="X48" s="45"/>
      <c r="Y48" s="45"/>
      <c r="Z48" s="85"/>
      <c r="AA48" s="104"/>
      <c r="AB48" s="6"/>
      <c r="AC48" s="2"/>
    </row>
    <row r="49" spans="1:29" s="7" customFormat="1" ht="15" customHeight="1" x14ac:dyDescent="0.2">
      <c r="A49" s="6"/>
      <c r="B49" s="97"/>
      <c r="D49" s="172" t="s">
        <v>25</v>
      </c>
      <c r="E49" s="172"/>
      <c r="F49" s="49"/>
      <c r="G49" s="185"/>
      <c r="H49" s="185"/>
      <c r="I49" s="185"/>
      <c r="J49" s="185"/>
      <c r="K49" s="185"/>
      <c r="L49" s="18"/>
      <c r="M49" s="230" t="s">
        <v>98</v>
      </c>
      <c r="N49" s="230"/>
      <c r="O49" s="230"/>
      <c r="P49" s="230"/>
      <c r="Q49" s="18"/>
      <c r="R49" s="185"/>
      <c r="S49" s="185"/>
      <c r="T49" s="185"/>
      <c r="U49" s="185"/>
      <c r="V49" s="185"/>
      <c r="W49" s="185"/>
      <c r="X49" s="185"/>
      <c r="Y49" s="185"/>
      <c r="Z49" s="185"/>
      <c r="AA49" s="106"/>
      <c r="AB49" s="137"/>
      <c r="AC49" s="2"/>
    </row>
    <row r="50" spans="1:29" s="7" customFormat="1" ht="3.75" customHeight="1" x14ac:dyDescent="0.2">
      <c r="A50" s="6"/>
      <c r="B50" s="97"/>
      <c r="D50" s="49"/>
      <c r="E50" s="49"/>
      <c r="F50" s="49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07"/>
      <c r="AB50" s="137"/>
      <c r="AC50" s="2"/>
    </row>
    <row r="51" spans="1:29" s="7" customFormat="1" ht="15" customHeight="1" x14ac:dyDescent="0.2">
      <c r="A51" s="6"/>
      <c r="B51" s="97"/>
      <c r="D51" s="172" t="s">
        <v>99</v>
      </c>
      <c r="E51" s="172"/>
      <c r="F51" s="49"/>
      <c r="G51" s="243"/>
      <c r="H51" s="243"/>
      <c r="I51" s="243"/>
      <c r="J51" s="243"/>
      <c r="K51" s="243"/>
      <c r="M51" s="7" t="s">
        <v>37</v>
      </c>
      <c r="P51" s="20"/>
      <c r="Q51" s="45"/>
      <c r="R51" s="127" t="s">
        <v>28</v>
      </c>
      <c r="S51" s="45"/>
      <c r="T51" s="203"/>
      <c r="U51" s="203"/>
      <c r="V51" s="203"/>
      <c r="W51" s="203"/>
      <c r="X51" s="203"/>
      <c r="Y51" s="203"/>
      <c r="Z51" s="203"/>
      <c r="AA51" s="104"/>
      <c r="AB51" s="11"/>
      <c r="AC51" s="2"/>
    </row>
    <row r="52" spans="1:29" s="7" customFormat="1" ht="3" customHeight="1" x14ac:dyDescent="0.2">
      <c r="A52" s="6"/>
      <c r="B52" s="97"/>
      <c r="D52" s="49"/>
      <c r="E52" s="49"/>
      <c r="F52" s="49"/>
      <c r="G52" s="19"/>
      <c r="H52" s="19"/>
      <c r="I52" s="19"/>
      <c r="J52" s="19"/>
      <c r="K52" s="19"/>
      <c r="L52" s="19"/>
      <c r="M52" s="45"/>
      <c r="N52" s="45"/>
      <c r="O52" s="45"/>
      <c r="P52" s="45"/>
      <c r="Q52" s="45"/>
      <c r="R52" s="45"/>
      <c r="S52" s="45"/>
      <c r="V52" s="45"/>
      <c r="W52" s="45"/>
      <c r="X52" s="45"/>
      <c r="Y52" s="45"/>
      <c r="Z52" s="45"/>
      <c r="AA52" s="100"/>
      <c r="AB52" s="11"/>
      <c r="AC52" s="2"/>
    </row>
    <row r="53" spans="1:29" s="7" customFormat="1" ht="18.75" customHeight="1" x14ac:dyDescent="0.2">
      <c r="A53" s="6"/>
      <c r="B53" s="97"/>
      <c r="D53" s="7" t="s">
        <v>19</v>
      </c>
      <c r="F53" s="49"/>
      <c r="I53" s="177"/>
      <c r="J53" s="178"/>
      <c r="K53" s="178"/>
      <c r="L53" s="179"/>
      <c r="M53" s="127" t="s">
        <v>3</v>
      </c>
      <c r="N53" s="183"/>
      <c r="O53" s="183"/>
      <c r="P53" s="183"/>
      <c r="Q53" s="183"/>
      <c r="R53" s="130" t="s">
        <v>11</v>
      </c>
      <c r="S53" s="45"/>
      <c r="T53" s="184"/>
      <c r="U53" s="184"/>
      <c r="V53" s="184"/>
      <c r="W53" s="184"/>
      <c r="X53" s="184"/>
      <c r="Y53" s="184"/>
      <c r="Z53" s="184"/>
      <c r="AA53" s="100"/>
      <c r="AB53" s="11"/>
      <c r="AC53" s="2"/>
    </row>
    <row r="54" spans="1:29" s="7" customFormat="1" ht="6.75" customHeight="1" x14ac:dyDescent="0.2">
      <c r="A54" s="6"/>
      <c r="B54" s="97"/>
      <c r="D54" s="49"/>
      <c r="E54" s="49"/>
      <c r="F54" s="49"/>
      <c r="G54" s="127"/>
      <c r="H54" s="127"/>
      <c r="I54" s="51"/>
      <c r="J54" s="51"/>
      <c r="K54" s="49"/>
      <c r="L54" s="49"/>
      <c r="M54" s="51"/>
      <c r="N54" s="51"/>
      <c r="O54" s="51"/>
      <c r="R54" s="45"/>
      <c r="S54" s="45"/>
      <c r="T54" s="49"/>
      <c r="U54" s="49"/>
      <c r="V54" s="45"/>
      <c r="W54" s="45"/>
      <c r="X54" s="45"/>
      <c r="Y54" s="45"/>
      <c r="Z54" s="45"/>
      <c r="AA54" s="100"/>
      <c r="AB54" s="11"/>
      <c r="AC54" s="2"/>
    </row>
    <row r="55" spans="1:29" s="7" customFormat="1" ht="9.75" customHeight="1" x14ac:dyDescent="0.2">
      <c r="A55" s="6"/>
      <c r="B55" s="97"/>
      <c r="D55" s="78"/>
      <c r="E55" s="78"/>
      <c r="F55" s="78"/>
      <c r="G55" s="50"/>
      <c r="H55" s="50"/>
      <c r="I55" s="48"/>
      <c r="J55" s="48"/>
      <c r="K55" s="48"/>
      <c r="L55" s="48"/>
      <c r="M55" s="50"/>
      <c r="N55" s="50"/>
      <c r="O55" s="50"/>
      <c r="P55" s="79"/>
      <c r="Q55" s="50"/>
      <c r="R55" s="50"/>
      <c r="S55" s="48"/>
      <c r="T55" s="49"/>
      <c r="U55" s="49"/>
      <c r="V55" s="51"/>
      <c r="W55" s="51"/>
      <c r="X55" s="45"/>
      <c r="Y55" s="45"/>
      <c r="Z55" s="45"/>
      <c r="AA55" s="101"/>
      <c r="AB55" s="133"/>
    </row>
    <row r="56" spans="1:29" s="6" customFormat="1" x14ac:dyDescent="0.2">
      <c r="B56" s="97"/>
      <c r="C56" s="180" t="s">
        <v>75</v>
      </c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  <c r="AA56" s="101"/>
      <c r="AB56" s="295" t="s">
        <v>168</v>
      </c>
      <c r="AC56" s="2"/>
    </row>
    <row r="57" spans="1:29" s="7" customFormat="1" ht="3" customHeight="1" x14ac:dyDescent="0.2">
      <c r="A57" s="6"/>
      <c r="B57" s="97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101"/>
      <c r="AB57" s="295"/>
      <c r="AC57" s="2"/>
    </row>
    <row r="58" spans="1:29" s="7" customFormat="1" ht="15" customHeight="1" x14ac:dyDescent="0.2">
      <c r="A58" s="6"/>
      <c r="B58" s="97"/>
      <c r="D58" s="7" t="s">
        <v>74</v>
      </c>
      <c r="I58" s="190">
        <f>1250000*8</f>
        <v>10000000</v>
      </c>
      <c r="J58" s="190"/>
      <c r="K58" s="190"/>
      <c r="L58" s="24"/>
      <c r="M58" s="24"/>
      <c r="N58" s="24"/>
      <c r="O58" s="24"/>
      <c r="P58" s="24"/>
      <c r="Q58" s="24"/>
      <c r="R58" s="24"/>
      <c r="S58" s="32"/>
      <c r="T58" s="22"/>
      <c r="U58" s="22"/>
      <c r="V58" s="22"/>
      <c r="W58" s="22"/>
      <c r="X58" s="22"/>
      <c r="Y58" s="22"/>
      <c r="Z58" s="22"/>
      <c r="AA58" s="104"/>
      <c r="AB58" s="295"/>
      <c r="AC58" s="2"/>
    </row>
    <row r="59" spans="1:29" s="7" customFormat="1" ht="6" customHeight="1" x14ac:dyDescent="0.2">
      <c r="A59" s="6"/>
      <c r="B59" s="97"/>
      <c r="F59" s="29"/>
      <c r="G59" s="45"/>
      <c r="H59" s="45"/>
      <c r="I59" s="162"/>
      <c r="J59" s="162"/>
      <c r="K59" s="162"/>
      <c r="L59" s="24"/>
      <c r="M59" s="24"/>
      <c r="N59" s="24"/>
      <c r="O59" s="24"/>
      <c r="P59" s="24"/>
      <c r="Q59" s="24"/>
      <c r="R59" s="24"/>
      <c r="S59" s="32"/>
      <c r="T59" s="22"/>
      <c r="U59" s="22"/>
      <c r="V59" s="22"/>
      <c r="W59" s="22"/>
      <c r="X59" s="22"/>
      <c r="Y59" s="22"/>
      <c r="Z59" s="22"/>
      <c r="AA59" s="104"/>
      <c r="AB59" s="295"/>
      <c r="AC59" s="2"/>
    </row>
    <row r="60" spans="1:29" s="7" customFormat="1" ht="15" customHeight="1" x14ac:dyDescent="0.2">
      <c r="A60" s="6"/>
      <c r="B60" s="97"/>
      <c r="D60" s="7" t="s">
        <v>76</v>
      </c>
      <c r="I60" s="191">
        <f>+I58</f>
        <v>10000000</v>
      </c>
      <c r="J60" s="191"/>
      <c r="K60" s="191"/>
      <c r="L60" s="24"/>
      <c r="M60" s="24"/>
      <c r="N60" s="24"/>
      <c r="O60" s="24"/>
      <c r="P60" s="51"/>
      <c r="Q60" s="51"/>
      <c r="R60" s="51"/>
      <c r="S60" s="51"/>
      <c r="T60" s="51"/>
      <c r="U60" s="51"/>
      <c r="V60" s="51"/>
      <c r="W60" s="51"/>
      <c r="X60" s="51"/>
      <c r="Y60" s="22"/>
      <c r="Z60" s="22"/>
      <c r="AA60" s="104"/>
      <c r="AB60" s="295"/>
      <c r="AC60" s="2"/>
    </row>
    <row r="61" spans="1:29" s="7" customFormat="1" ht="3.75" customHeight="1" x14ac:dyDescent="0.2">
      <c r="A61" s="6"/>
      <c r="B61" s="97"/>
      <c r="I61" s="128"/>
      <c r="J61" s="128"/>
      <c r="K61" s="32"/>
      <c r="L61" s="32"/>
      <c r="M61" s="32"/>
      <c r="N61" s="32"/>
      <c r="O61" s="32"/>
      <c r="P61" s="51"/>
      <c r="Q61" s="51"/>
      <c r="R61" s="51"/>
      <c r="S61" s="51"/>
      <c r="T61" s="51"/>
      <c r="U61" s="51"/>
      <c r="V61" s="51"/>
      <c r="W61" s="51"/>
      <c r="X61" s="51"/>
      <c r="Y61" s="22"/>
      <c r="Z61" s="22"/>
      <c r="AA61" s="104"/>
      <c r="AB61" s="295"/>
      <c r="AC61" s="2"/>
    </row>
    <row r="62" spans="1:29" s="7" customFormat="1" ht="14.25" customHeight="1" x14ac:dyDescent="0.2">
      <c r="A62" s="6"/>
      <c r="B62" s="97"/>
      <c r="D62" s="7" t="s">
        <v>12</v>
      </c>
      <c r="G62" s="91"/>
      <c r="H62" s="91"/>
      <c r="I62" s="31" t="s">
        <v>14</v>
      </c>
      <c r="J62" s="192">
        <v>0</v>
      </c>
      <c r="K62" s="192"/>
      <c r="L62" s="192"/>
      <c r="M62" s="192"/>
      <c r="N62" s="92"/>
      <c r="O62" s="92"/>
      <c r="P62" s="93"/>
      <c r="Q62" s="51"/>
      <c r="R62" s="51"/>
      <c r="S62" s="51"/>
      <c r="T62" s="51"/>
      <c r="U62" s="51"/>
      <c r="V62" s="51"/>
      <c r="W62" s="51"/>
      <c r="X62" s="51"/>
      <c r="Y62" s="22"/>
      <c r="Z62" s="22"/>
      <c r="AA62" s="104"/>
      <c r="AB62" s="295"/>
      <c r="AC62" s="2"/>
    </row>
    <row r="63" spans="1:29" s="7" customFormat="1" ht="3" customHeight="1" x14ac:dyDescent="0.2">
      <c r="A63" s="6"/>
      <c r="B63" s="97"/>
      <c r="I63" s="128"/>
      <c r="J63" s="128"/>
      <c r="K63" s="23"/>
      <c r="L63" s="23"/>
      <c r="M63" s="32"/>
      <c r="N63" s="32"/>
      <c r="O63" s="32"/>
      <c r="P63" s="51"/>
      <c r="Q63" s="51"/>
      <c r="R63" s="51"/>
      <c r="S63" s="51"/>
      <c r="T63" s="51"/>
      <c r="U63" s="51"/>
      <c r="V63" s="51"/>
      <c r="W63" s="51"/>
      <c r="X63" s="51"/>
      <c r="Y63" s="22"/>
      <c r="Z63" s="22"/>
      <c r="AA63" s="104"/>
      <c r="AB63" s="295"/>
      <c r="AC63" s="2"/>
    </row>
    <row r="64" spans="1:29" s="7" customFormat="1" ht="20.25" customHeight="1" x14ac:dyDescent="0.2">
      <c r="A64" s="6"/>
      <c r="B64" s="97"/>
      <c r="G64" s="55" t="s">
        <v>58</v>
      </c>
      <c r="H64" s="49"/>
      <c r="I64" s="56" t="s">
        <v>59</v>
      </c>
      <c r="J64" s="49"/>
      <c r="K64" s="56" t="s">
        <v>60</v>
      </c>
      <c r="L64" s="24"/>
      <c r="M64" s="56" t="s">
        <v>61</v>
      </c>
      <c r="N64" s="24"/>
      <c r="O64" s="24"/>
      <c r="P64" s="51"/>
      <c r="Q64" s="51"/>
      <c r="R64" s="51"/>
      <c r="S64" s="51"/>
      <c r="T64" s="51"/>
      <c r="U64" s="51"/>
      <c r="V64" s="51"/>
      <c r="W64" s="51"/>
      <c r="X64" s="51"/>
      <c r="Y64" s="25"/>
      <c r="Z64" s="25"/>
      <c r="AA64" s="108"/>
      <c r="AB64" s="295"/>
      <c r="AC64" s="2"/>
    </row>
    <row r="65" spans="1:29" s="7" customFormat="1" ht="15" customHeight="1" x14ac:dyDescent="0.2">
      <c r="A65" s="6"/>
      <c r="B65" s="97"/>
      <c r="G65" s="157">
        <v>1250000</v>
      </c>
      <c r="H65" s="47"/>
      <c r="I65" s="157">
        <v>1250000</v>
      </c>
      <c r="J65" s="47">
        <v>1250000</v>
      </c>
      <c r="K65" s="158"/>
      <c r="L65" s="47"/>
      <c r="M65" s="158"/>
      <c r="N65" s="47"/>
      <c r="O65" s="47"/>
      <c r="P65" s="51"/>
      <c r="Q65" s="51"/>
      <c r="R65" s="51"/>
      <c r="S65" s="51"/>
      <c r="T65" s="51"/>
      <c r="U65" s="51"/>
      <c r="V65" s="51"/>
      <c r="W65" s="51"/>
      <c r="X65" s="51"/>
      <c r="Y65" s="25"/>
      <c r="Z65" s="25"/>
      <c r="AA65" s="108"/>
      <c r="AB65" s="295"/>
      <c r="AC65" s="2"/>
    </row>
    <row r="66" spans="1:29" s="7" customFormat="1" ht="6.75" customHeight="1" x14ac:dyDescent="0.2">
      <c r="A66" s="6"/>
      <c r="B66" s="97"/>
      <c r="G66" s="128"/>
      <c r="H66" s="128"/>
      <c r="I66" s="128"/>
      <c r="J66" s="128"/>
      <c r="K66" s="128"/>
      <c r="L66" s="128"/>
      <c r="M66" s="128"/>
      <c r="N66" s="128"/>
      <c r="O66" s="128"/>
      <c r="P66" s="51"/>
      <c r="Q66" s="51"/>
      <c r="R66" s="51"/>
      <c r="S66" s="51"/>
      <c r="T66" s="51"/>
      <c r="U66" s="51"/>
      <c r="V66" s="51"/>
      <c r="W66" s="51"/>
      <c r="X66" s="51"/>
      <c r="Y66" s="25"/>
      <c r="Z66" s="25"/>
      <c r="AA66" s="108"/>
      <c r="AB66" s="295"/>
      <c r="AC66" s="2"/>
    </row>
    <row r="67" spans="1:29" s="7" customFormat="1" ht="20.25" customHeight="1" x14ac:dyDescent="0.2">
      <c r="A67" s="6"/>
      <c r="B67" s="97"/>
      <c r="G67" s="56" t="s">
        <v>62</v>
      </c>
      <c r="H67" s="49"/>
      <c r="I67" s="56" t="s">
        <v>63</v>
      </c>
      <c r="J67" s="49"/>
      <c r="K67" s="56" t="s">
        <v>64</v>
      </c>
      <c r="L67" s="32"/>
      <c r="M67" s="56" t="s">
        <v>65</v>
      </c>
      <c r="N67" s="32"/>
      <c r="O67" s="32"/>
      <c r="P67" s="51"/>
      <c r="Q67" s="51"/>
      <c r="R67" s="51"/>
      <c r="S67" s="51"/>
      <c r="T67" s="51"/>
      <c r="U67" s="51"/>
      <c r="V67" s="51"/>
      <c r="W67" s="51"/>
      <c r="X67" s="51"/>
      <c r="Y67" s="25"/>
      <c r="Z67" s="25"/>
      <c r="AA67" s="108"/>
      <c r="AB67" s="295"/>
      <c r="AC67" s="2"/>
    </row>
    <row r="68" spans="1:29" s="7" customFormat="1" ht="15" customHeight="1" x14ac:dyDescent="0.2">
      <c r="A68" s="6"/>
      <c r="B68" s="97"/>
      <c r="G68" s="157"/>
      <c r="H68" s="47"/>
      <c r="I68" s="157"/>
      <c r="J68" s="47"/>
      <c r="K68" s="158"/>
      <c r="L68" s="47"/>
      <c r="M68" s="158">
        <v>0</v>
      </c>
      <c r="N68" s="47"/>
      <c r="O68" s="47"/>
      <c r="P68" s="51"/>
      <c r="Q68" s="51"/>
      <c r="R68" s="51"/>
      <c r="S68" s="51"/>
      <c r="T68" s="51"/>
      <c r="U68" s="51"/>
      <c r="V68" s="51"/>
      <c r="W68" s="51"/>
      <c r="X68" s="51"/>
      <c r="Y68" s="25"/>
      <c r="Z68" s="25"/>
      <c r="AA68" s="108"/>
      <c r="AB68" s="295"/>
      <c r="AC68" s="2"/>
    </row>
    <row r="69" spans="1:29" s="7" customFormat="1" ht="3" customHeight="1" x14ac:dyDescent="0.2">
      <c r="A69" s="6"/>
      <c r="B69" s="97"/>
      <c r="G69" s="128"/>
      <c r="H69" s="128"/>
      <c r="I69" s="128"/>
      <c r="J69" s="128"/>
      <c r="K69" s="128"/>
      <c r="L69" s="128"/>
      <c r="M69" s="128"/>
      <c r="N69" s="128"/>
      <c r="O69" s="128"/>
      <c r="P69" s="51"/>
      <c r="Q69" s="51"/>
      <c r="R69" s="51"/>
      <c r="S69" s="51"/>
      <c r="T69" s="51"/>
      <c r="U69" s="51"/>
      <c r="V69" s="51"/>
      <c r="W69" s="51"/>
      <c r="X69" s="51"/>
      <c r="Y69" s="25"/>
      <c r="Z69" s="25"/>
      <c r="AA69" s="108"/>
      <c r="AB69" s="295"/>
      <c r="AC69" s="2"/>
    </row>
    <row r="70" spans="1:29" s="7" customFormat="1" ht="21.75" customHeight="1" x14ac:dyDescent="0.2">
      <c r="A70" s="6"/>
      <c r="B70" s="97"/>
      <c r="G70" s="55" t="s">
        <v>66</v>
      </c>
      <c r="H70" s="49"/>
      <c r="I70" s="56" t="s">
        <v>67</v>
      </c>
      <c r="J70" s="49"/>
      <c r="K70" s="56" t="s">
        <v>68</v>
      </c>
      <c r="L70" s="32"/>
      <c r="M70" s="56" t="s">
        <v>69</v>
      </c>
      <c r="N70" s="32"/>
      <c r="O70" s="32"/>
      <c r="P70" s="51"/>
      <c r="Q70" s="51"/>
      <c r="R70" s="51"/>
      <c r="S70" s="51"/>
      <c r="T70" s="51"/>
      <c r="U70" s="51"/>
      <c r="V70" s="51"/>
      <c r="W70" s="51"/>
      <c r="X70" s="51"/>
      <c r="Y70" s="25"/>
      <c r="Z70" s="25"/>
      <c r="AA70" s="108"/>
      <c r="AB70" s="295"/>
      <c r="AC70" s="2"/>
    </row>
    <row r="71" spans="1:29" s="7" customFormat="1" ht="15" customHeight="1" x14ac:dyDescent="0.2">
      <c r="A71" s="6"/>
      <c r="B71" s="97"/>
      <c r="G71" s="157">
        <v>0</v>
      </c>
      <c r="H71" s="47"/>
      <c r="I71" s="157">
        <v>0</v>
      </c>
      <c r="J71" s="47"/>
      <c r="K71" s="158">
        <v>0</v>
      </c>
      <c r="L71" s="47"/>
      <c r="M71" s="158">
        <v>0</v>
      </c>
      <c r="N71" s="47"/>
      <c r="O71" s="47"/>
      <c r="P71" s="51"/>
      <c r="Q71" s="51"/>
      <c r="R71" s="51"/>
      <c r="S71" s="51"/>
      <c r="T71" s="51"/>
      <c r="U71" s="51"/>
      <c r="V71" s="51"/>
      <c r="W71" s="51"/>
      <c r="X71" s="51"/>
      <c r="Y71" s="25"/>
      <c r="Z71" s="25"/>
      <c r="AA71" s="112"/>
      <c r="AB71" s="295"/>
      <c r="AC71" s="2"/>
    </row>
    <row r="72" spans="1:29" s="7" customFormat="1" ht="3" customHeight="1" x14ac:dyDescent="0.2">
      <c r="A72" s="6"/>
      <c r="B72" s="97"/>
      <c r="I72" s="168"/>
      <c r="J72" s="168"/>
      <c r="K72" s="168"/>
      <c r="L72" s="37"/>
      <c r="M72" s="37"/>
      <c r="N72" s="37"/>
      <c r="O72" s="37"/>
      <c r="P72" s="51"/>
      <c r="Q72" s="51"/>
      <c r="R72" s="51"/>
      <c r="S72" s="51"/>
      <c r="T72" s="51"/>
      <c r="U72" s="51"/>
      <c r="V72" s="51"/>
      <c r="W72" s="51"/>
      <c r="X72" s="51"/>
      <c r="Y72" s="22"/>
      <c r="Z72" s="22"/>
      <c r="AA72" s="112"/>
      <c r="AB72" s="295"/>
      <c r="AC72" s="2"/>
    </row>
    <row r="73" spans="1:29" s="7" customFormat="1" ht="3" customHeight="1" x14ac:dyDescent="0.2">
      <c r="A73" s="6"/>
      <c r="B73" s="97"/>
      <c r="I73" s="128"/>
      <c r="J73" s="128"/>
      <c r="K73" s="31"/>
      <c r="L73" s="31"/>
      <c r="M73" s="31"/>
      <c r="N73" s="31"/>
      <c r="O73" s="31"/>
      <c r="P73" s="51"/>
      <c r="Q73" s="51"/>
      <c r="R73" s="51"/>
      <c r="S73" s="51"/>
      <c r="T73" s="51"/>
      <c r="U73" s="51"/>
      <c r="V73" s="51"/>
      <c r="W73" s="51"/>
      <c r="X73" s="51"/>
      <c r="Y73" s="22"/>
      <c r="Z73" s="22"/>
      <c r="AA73" s="112"/>
      <c r="AB73" s="295"/>
      <c r="AC73" s="2"/>
    </row>
    <row r="74" spans="1:29" s="6" customFormat="1" ht="15" customHeight="1" x14ac:dyDescent="0.2">
      <c r="B74" s="97"/>
      <c r="C74" s="7"/>
      <c r="D74" s="7" t="s">
        <v>27</v>
      </c>
      <c r="E74" s="7"/>
      <c r="F74" s="21"/>
      <c r="G74" s="50"/>
      <c r="H74" s="50"/>
      <c r="I74" s="168">
        <f>G65+I65+K65+M65+G68+M68+G71+I71+K71+M71+I68+K68</f>
        <v>2500000</v>
      </c>
      <c r="J74" s="168"/>
      <c r="K74" s="168"/>
      <c r="L74" s="50"/>
      <c r="M74" s="50"/>
      <c r="N74" s="127"/>
      <c r="O74" s="127"/>
      <c r="P74" s="51"/>
      <c r="Q74" s="51"/>
      <c r="R74" s="51"/>
      <c r="S74" s="51"/>
      <c r="T74" s="51"/>
      <c r="U74" s="51"/>
      <c r="V74" s="51"/>
      <c r="W74" s="51"/>
      <c r="X74" s="51"/>
      <c r="Y74" s="7"/>
      <c r="Z74" s="79"/>
      <c r="AA74" s="113"/>
      <c r="AB74" s="295"/>
      <c r="AC74" s="2"/>
    </row>
    <row r="75" spans="1:29" s="6" customFormat="1" ht="15" customHeight="1" x14ac:dyDescent="0.2">
      <c r="B75" s="97"/>
      <c r="C75" s="7"/>
      <c r="D75" s="7" t="s">
        <v>50</v>
      </c>
      <c r="E75" s="7"/>
      <c r="F75" s="21"/>
      <c r="G75" s="50"/>
      <c r="H75" s="50"/>
      <c r="I75" s="188">
        <v>1250000</v>
      </c>
      <c r="J75" s="188"/>
      <c r="K75" s="188"/>
      <c r="L75" s="188"/>
      <c r="M75" s="188"/>
      <c r="N75" s="127"/>
      <c r="O75" s="127"/>
      <c r="P75" s="51"/>
      <c r="Q75" s="51"/>
      <c r="R75" s="189"/>
      <c r="S75" s="189"/>
      <c r="T75" s="189"/>
      <c r="U75" s="7"/>
      <c r="V75" s="27"/>
      <c r="W75" s="27"/>
      <c r="X75" s="7"/>
      <c r="Y75" s="7"/>
      <c r="Z75" s="48"/>
      <c r="AA75" s="99"/>
      <c r="AB75" s="295"/>
      <c r="AC75" s="2"/>
    </row>
    <row r="76" spans="1:29" s="6" customFormat="1" ht="15" customHeight="1" x14ac:dyDescent="0.2">
      <c r="B76" s="97"/>
      <c r="C76" s="7"/>
      <c r="D76" s="7" t="s">
        <v>13</v>
      </c>
      <c r="E76" s="7"/>
      <c r="F76" s="21"/>
      <c r="G76" s="50"/>
      <c r="H76" s="50"/>
      <c r="I76" s="168">
        <f>(I60)-(I74+I75)</f>
        <v>6250000</v>
      </c>
      <c r="J76" s="168"/>
      <c r="K76" s="168"/>
      <c r="L76" s="50"/>
      <c r="M76" s="50"/>
      <c r="N76" s="127"/>
      <c r="O76" s="127"/>
      <c r="P76" s="51"/>
      <c r="Q76" s="51"/>
      <c r="R76" s="45"/>
      <c r="S76" s="51"/>
      <c r="T76" s="48"/>
      <c r="U76" s="7"/>
      <c r="V76" s="7"/>
      <c r="W76" s="7"/>
      <c r="X76" s="7"/>
      <c r="Y76" s="7"/>
      <c r="Z76" s="48"/>
      <c r="AA76" s="114"/>
      <c r="AB76" s="295"/>
      <c r="AC76" s="2"/>
    </row>
    <row r="77" spans="1:29" s="6" customFormat="1" ht="6.75" customHeight="1" x14ac:dyDescent="0.2">
      <c r="B77" s="97"/>
      <c r="C77" s="7"/>
      <c r="D77" s="7"/>
      <c r="E77" s="7"/>
      <c r="F77" s="21"/>
      <c r="G77" s="50"/>
      <c r="H77" s="50"/>
      <c r="I77" s="128"/>
      <c r="J77" s="128"/>
      <c r="K77" s="128"/>
      <c r="L77" s="50"/>
      <c r="M77" s="50"/>
      <c r="N77" s="87"/>
      <c r="O77" s="87"/>
      <c r="P77" s="51"/>
      <c r="Q77" s="51"/>
      <c r="R77" s="45"/>
      <c r="S77" s="51"/>
      <c r="T77" s="48"/>
      <c r="U77" s="7"/>
      <c r="V77" s="7"/>
      <c r="W77" s="7"/>
      <c r="X77" s="7"/>
      <c r="Y77" s="7"/>
      <c r="Z77" s="7"/>
      <c r="AA77" s="114"/>
      <c r="AB77" s="295"/>
      <c r="AC77" s="2"/>
    </row>
    <row r="78" spans="1:29" s="6" customFormat="1" ht="21.75" customHeight="1" x14ac:dyDescent="0.2">
      <c r="B78" s="97"/>
      <c r="C78" s="260" t="s">
        <v>100</v>
      </c>
      <c r="D78" s="261"/>
      <c r="E78" s="261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52" t="s">
        <v>83</v>
      </c>
      <c r="Q78" s="253"/>
      <c r="R78" s="253"/>
      <c r="S78" s="253"/>
      <c r="T78" s="253"/>
      <c r="U78" s="253"/>
      <c r="V78" s="253"/>
      <c r="W78" s="253"/>
      <c r="X78" s="253"/>
      <c r="Y78" s="7"/>
      <c r="Z78" s="7"/>
      <c r="AA78" s="114"/>
      <c r="AB78" s="141"/>
      <c r="AC78" s="2"/>
    </row>
    <row r="79" spans="1:29" s="6" customFormat="1" ht="21.75" customHeight="1" x14ac:dyDescent="0.2">
      <c r="B79" s="97"/>
      <c r="C79" s="262"/>
      <c r="D79" s="263"/>
      <c r="E79" s="263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51" t="s">
        <v>35</v>
      </c>
      <c r="Q79" s="200"/>
      <c r="R79" s="200" t="s">
        <v>159</v>
      </c>
      <c r="S79" s="200"/>
      <c r="T79" s="200"/>
      <c r="U79" s="200"/>
      <c r="V79" s="200"/>
      <c r="W79" s="200"/>
      <c r="X79" s="200"/>
      <c r="Y79" s="7"/>
      <c r="Z79" s="7"/>
      <c r="AA79" s="114"/>
      <c r="AB79" s="141"/>
      <c r="AC79" s="2"/>
    </row>
    <row r="80" spans="1:29" s="6" customFormat="1" ht="25.5" customHeight="1" x14ac:dyDescent="0.2">
      <c r="B80" s="97"/>
      <c r="C80" s="264"/>
      <c r="D80" s="265"/>
      <c r="E80" s="265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51" t="s">
        <v>33</v>
      </c>
      <c r="Q80" s="200"/>
      <c r="R80" s="200"/>
      <c r="S80" s="200"/>
      <c r="T80" s="200"/>
      <c r="U80" s="200"/>
      <c r="V80" s="200"/>
      <c r="W80" s="200"/>
      <c r="X80" s="200"/>
      <c r="Y80" s="7"/>
      <c r="Z80" s="7"/>
      <c r="AA80" s="99"/>
      <c r="AB80" s="134"/>
      <c r="AC80" s="2"/>
    </row>
    <row r="81" spans="2:29" s="6" customFormat="1" ht="11.25" customHeight="1" x14ac:dyDescent="0.2">
      <c r="B81" s="97"/>
      <c r="C81" s="241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  <c r="AA81" s="99"/>
      <c r="AB81" s="134"/>
      <c r="AC81" s="2"/>
    </row>
    <row r="82" spans="2:29" s="6" customFormat="1" ht="21.75" customHeight="1" x14ac:dyDescent="0.2">
      <c r="B82" s="97"/>
      <c r="C82" s="260" t="s">
        <v>105</v>
      </c>
      <c r="D82" s="261"/>
      <c r="E82" s="261"/>
      <c r="F82" s="291"/>
      <c r="G82" s="292"/>
      <c r="H82" s="292"/>
      <c r="I82" s="292"/>
      <c r="J82" s="292"/>
      <c r="K82" s="292"/>
      <c r="L82" s="292"/>
      <c r="M82" s="292"/>
      <c r="N82" s="292"/>
      <c r="O82" s="292"/>
      <c r="P82" s="252" t="s">
        <v>106</v>
      </c>
      <c r="Q82" s="253"/>
      <c r="R82" s="253"/>
      <c r="S82" s="253"/>
      <c r="T82" s="253"/>
      <c r="U82" s="253"/>
      <c r="V82" s="253"/>
      <c r="W82" s="253"/>
      <c r="X82" s="253"/>
      <c r="Y82" s="7"/>
      <c r="Z82" s="7"/>
      <c r="AA82" s="114"/>
      <c r="AB82" s="141"/>
      <c r="AC82" s="2"/>
    </row>
    <row r="83" spans="2:29" s="6" customFormat="1" ht="21.75" customHeight="1" x14ac:dyDescent="0.2">
      <c r="B83" s="97"/>
      <c r="C83" s="262"/>
      <c r="D83" s="263"/>
      <c r="E83" s="263"/>
      <c r="F83" s="292"/>
      <c r="G83" s="292"/>
      <c r="H83" s="292"/>
      <c r="I83" s="292"/>
      <c r="J83" s="292"/>
      <c r="K83" s="292"/>
      <c r="L83" s="292"/>
      <c r="M83" s="292"/>
      <c r="N83" s="292"/>
      <c r="O83" s="292"/>
      <c r="P83" s="251" t="s">
        <v>35</v>
      </c>
      <c r="Q83" s="200"/>
      <c r="R83" s="200"/>
      <c r="S83" s="200"/>
      <c r="T83" s="200"/>
      <c r="U83" s="200"/>
      <c r="V83" s="200"/>
      <c r="W83" s="200"/>
      <c r="X83" s="200"/>
      <c r="Y83" s="7"/>
      <c r="Z83" s="7"/>
      <c r="AA83" s="114"/>
      <c r="AB83" s="141"/>
      <c r="AC83" s="2"/>
    </row>
    <row r="84" spans="2:29" s="6" customFormat="1" ht="25.5" customHeight="1" x14ac:dyDescent="0.2">
      <c r="B84" s="97"/>
      <c r="C84" s="264"/>
      <c r="D84" s="265"/>
      <c r="E84" s="265"/>
      <c r="F84" s="292"/>
      <c r="G84" s="292"/>
      <c r="H84" s="292"/>
      <c r="I84" s="292"/>
      <c r="J84" s="292"/>
      <c r="K84" s="292"/>
      <c r="L84" s="292"/>
      <c r="M84" s="292"/>
      <c r="N84" s="292"/>
      <c r="O84" s="292"/>
      <c r="P84" s="251" t="s">
        <v>33</v>
      </c>
      <c r="Q84" s="200"/>
      <c r="R84" s="200"/>
      <c r="S84" s="200"/>
      <c r="T84" s="200"/>
      <c r="U84" s="200"/>
      <c r="V84" s="200"/>
      <c r="W84" s="200"/>
      <c r="X84" s="200"/>
      <c r="Y84" s="7"/>
      <c r="Z84" s="7"/>
      <c r="AA84" s="99"/>
      <c r="AB84" s="134"/>
      <c r="AC84" s="2"/>
    </row>
    <row r="85" spans="2:29" s="6" customFormat="1" ht="12" customHeight="1" x14ac:dyDescent="0.2">
      <c r="B85" s="97"/>
      <c r="C85" s="78"/>
      <c r="D85" s="78"/>
      <c r="E85" s="78"/>
      <c r="F85" s="21"/>
      <c r="G85" s="79"/>
      <c r="H85" s="79"/>
      <c r="I85" s="79"/>
      <c r="J85" s="79"/>
      <c r="K85" s="79"/>
      <c r="L85" s="79"/>
      <c r="M85" s="79"/>
      <c r="N85" s="89"/>
      <c r="O85" s="89"/>
      <c r="P85" s="45"/>
      <c r="Q85" s="45"/>
      <c r="R85" s="45"/>
      <c r="S85" s="45"/>
      <c r="T85" s="45"/>
      <c r="U85" s="45"/>
      <c r="V85" s="45"/>
      <c r="W85" s="45"/>
      <c r="X85" s="45"/>
      <c r="Y85" s="7"/>
      <c r="Z85" s="7"/>
      <c r="AA85" s="99"/>
      <c r="AB85" s="134"/>
      <c r="AC85" s="2"/>
    </row>
    <row r="86" spans="2:29" s="6" customFormat="1" ht="5.25" customHeight="1" thickBot="1" x14ac:dyDescent="0.25">
      <c r="B86" s="97"/>
      <c r="C86" s="7"/>
      <c r="D86" s="286" t="s">
        <v>33</v>
      </c>
      <c r="E86" s="286"/>
      <c r="F86" s="54"/>
      <c r="G86" s="277"/>
      <c r="H86" s="278"/>
      <c r="I86" s="278"/>
      <c r="J86" s="278"/>
      <c r="K86" s="278"/>
      <c r="L86" s="279"/>
      <c r="M86" s="7"/>
      <c r="N86" s="88"/>
      <c r="O86" s="88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104"/>
      <c r="AB86" s="142"/>
      <c r="AC86" s="2"/>
    </row>
    <row r="87" spans="2:29" s="6" customFormat="1" ht="2.25" customHeight="1" x14ac:dyDescent="0.2">
      <c r="B87" s="97"/>
      <c r="C87" s="7"/>
      <c r="D87" s="286"/>
      <c r="E87" s="286"/>
      <c r="F87" s="54"/>
      <c r="G87" s="280"/>
      <c r="H87" s="281"/>
      <c r="I87" s="281"/>
      <c r="J87" s="281"/>
      <c r="K87" s="281"/>
      <c r="L87" s="282"/>
      <c r="M87" s="7"/>
      <c r="N87" s="7"/>
      <c r="O87" s="7"/>
      <c r="P87" s="254" t="s">
        <v>70</v>
      </c>
      <c r="Q87" s="255"/>
      <c r="R87" s="255"/>
      <c r="S87" s="255"/>
      <c r="T87" s="255"/>
      <c r="U87" s="255"/>
      <c r="V87" s="255"/>
      <c r="W87" s="255"/>
      <c r="X87" s="256"/>
      <c r="Y87" s="45"/>
      <c r="Z87" s="45"/>
      <c r="AA87" s="104"/>
      <c r="AB87" s="142"/>
      <c r="AC87" s="2"/>
    </row>
    <row r="88" spans="2:29" s="6" customFormat="1" ht="12.75" customHeight="1" thickBot="1" x14ac:dyDescent="0.25">
      <c r="B88" s="97"/>
      <c r="C88" s="7"/>
      <c r="D88" s="286"/>
      <c r="E88" s="286"/>
      <c r="F88" s="54"/>
      <c r="G88" s="280"/>
      <c r="H88" s="281"/>
      <c r="I88" s="281"/>
      <c r="J88" s="281"/>
      <c r="K88" s="281"/>
      <c r="L88" s="282"/>
      <c r="M88" s="7"/>
      <c r="N88" s="7"/>
      <c r="O88" s="7"/>
      <c r="P88" s="257"/>
      <c r="Q88" s="258"/>
      <c r="R88" s="258"/>
      <c r="S88" s="258"/>
      <c r="T88" s="258"/>
      <c r="U88" s="258"/>
      <c r="V88" s="258"/>
      <c r="W88" s="258"/>
      <c r="X88" s="259"/>
      <c r="Y88" s="45"/>
      <c r="Z88" s="45"/>
      <c r="AA88" s="101"/>
      <c r="AB88" s="142"/>
      <c r="AC88" s="2"/>
    </row>
    <row r="89" spans="2:29" s="6" customFormat="1" ht="14.25" customHeight="1" thickBot="1" x14ac:dyDescent="0.25">
      <c r="B89" s="97"/>
      <c r="C89" s="7"/>
      <c r="D89" s="286"/>
      <c r="E89" s="286"/>
      <c r="F89" s="54"/>
      <c r="G89" s="280"/>
      <c r="H89" s="281"/>
      <c r="I89" s="281"/>
      <c r="J89" s="281"/>
      <c r="K89" s="281"/>
      <c r="L89" s="282"/>
      <c r="M89" s="7"/>
      <c r="N89" s="7"/>
      <c r="O89" s="7"/>
      <c r="P89" s="45"/>
      <c r="Q89" s="45"/>
      <c r="R89" s="45"/>
      <c r="S89" s="45"/>
      <c r="T89" s="45"/>
      <c r="U89" s="127"/>
      <c r="V89" s="51"/>
      <c r="W89" s="51"/>
      <c r="X89" s="45"/>
      <c r="Y89" s="45"/>
      <c r="Z89" s="45"/>
      <c r="AA89" s="101"/>
      <c r="AC89" s="2"/>
    </row>
    <row r="90" spans="2:29" s="6" customFormat="1" ht="12.75" customHeight="1" thickBot="1" x14ac:dyDescent="0.25">
      <c r="B90" s="97"/>
      <c r="C90" s="7"/>
      <c r="D90" s="286"/>
      <c r="E90" s="286"/>
      <c r="F90" s="54"/>
      <c r="G90" s="283"/>
      <c r="H90" s="284"/>
      <c r="I90" s="284"/>
      <c r="J90" s="284"/>
      <c r="K90" s="284"/>
      <c r="L90" s="285"/>
      <c r="M90" s="7"/>
      <c r="N90" s="7"/>
      <c r="P90" s="274" t="s">
        <v>78</v>
      </c>
      <c r="Q90" s="275"/>
      <c r="R90" s="276"/>
      <c r="S90" s="45"/>
      <c r="T90" s="274" t="s">
        <v>71</v>
      </c>
      <c r="U90" s="275"/>
      <c r="V90" s="275"/>
      <c r="W90" s="275"/>
      <c r="X90" s="276"/>
      <c r="Y90" s="45"/>
      <c r="Z90" s="45"/>
      <c r="AA90" s="101"/>
      <c r="AC90" s="2"/>
    </row>
    <row r="91" spans="2:29" s="6" customFormat="1" ht="1.5" customHeight="1" x14ac:dyDescent="0.2">
      <c r="B91" s="97"/>
      <c r="C91" s="7"/>
      <c r="D91" s="39"/>
      <c r="E91" s="39"/>
      <c r="F91" s="39"/>
      <c r="G91" s="39"/>
      <c r="H91" s="39"/>
      <c r="I91" s="39"/>
      <c r="J91" s="39"/>
      <c r="K91" s="39"/>
      <c r="L91" s="39"/>
      <c r="M91" s="7"/>
      <c r="N91" s="7"/>
      <c r="O91" s="7"/>
      <c r="P91" s="246"/>
      <c r="Q91" s="246"/>
      <c r="R91" s="246"/>
      <c r="S91" s="49"/>
      <c r="T91" s="127"/>
      <c r="U91" s="127"/>
      <c r="V91" s="51"/>
      <c r="W91" s="51"/>
      <c r="X91" s="45"/>
      <c r="Y91" s="45"/>
      <c r="Z91" s="45"/>
      <c r="AA91" s="101"/>
      <c r="AC91" s="2"/>
    </row>
    <row r="92" spans="2:29" s="6" customFormat="1" ht="12.75" customHeight="1" x14ac:dyDescent="0.2">
      <c r="B92" s="97"/>
      <c r="C92" s="7"/>
      <c r="D92" s="49" t="s">
        <v>77</v>
      </c>
      <c r="E92" s="49"/>
      <c r="F92" s="49"/>
      <c r="G92" s="247"/>
      <c r="H92" s="247"/>
      <c r="I92" s="247"/>
      <c r="J92" s="247"/>
      <c r="K92" s="247"/>
      <c r="L92" s="247"/>
      <c r="M92" s="7"/>
      <c r="N92" s="7"/>
      <c r="O92" s="7"/>
      <c r="P92" s="7"/>
      <c r="Q92" s="7"/>
      <c r="R92" s="7"/>
      <c r="S92" s="7"/>
      <c r="T92" s="7"/>
      <c r="U92" s="127"/>
      <c r="V92" s="51"/>
      <c r="W92" s="51"/>
      <c r="X92" s="45"/>
      <c r="Y92" s="45"/>
      <c r="Z92" s="45"/>
      <c r="AA92" s="101"/>
      <c r="AC92" s="2"/>
    </row>
    <row r="93" spans="2:29" s="6" customFormat="1" ht="12.75" customHeight="1" x14ac:dyDescent="0.2">
      <c r="B93" s="97"/>
      <c r="C93" s="7"/>
      <c r="D93" s="49" t="s">
        <v>101</v>
      </c>
      <c r="E93" s="49"/>
      <c r="F93" s="49"/>
      <c r="G93" s="289"/>
      <c r="H93" s="289"/>
      <c r="I93" s="289"/>
      <c r="J93" s="289"/>
      <c r="K93" s="289"/>
      <c r="L93" s="289"/>
      <c r="M93" s="7"/>
      <c r="N93" s="7"/>
      <c r="O93" s="7"/>
      <c r="P93" s="287" t="s">
        <v>79</v>
      </c>
      <c r="Q93" s="287"/>
      <c r="R93" s="287"/>
      <c r="S93" s="27"/>
      <c r="T93" s="27"/>
      <c r="U93" s="27"/>
      <c r="V93" s="27"/>
      <c r="W93" s="27"/>
      <c r="X93" s="27"/>
      <c r="Y93" s="27"/>
      <c r="Z93" s="27"/>
      <c r="AA93" s="104"/>
      <c r="AC93" s="2"/>
    </row>
    <row r="94" spans="2:29" s="6" customFormat="1" ht="18" customHeight="1" x14ac:dyDescent="0.2">
      <c r="B94" s="97"/>
      <c r="C94" s="7"/>
      <c r="D94" s="7" t="s">
        <v>34</v>
      </c>
      <c r="E94" s="7"/>
      <c r="F94" s="7"/>
      <c r="G94" s="288"/>
      <c r="H94" s="288"/>
      <c r="I94" s="288"/>
      <c r="J94" s="288"/>
      <c r="K94" s="288"/>
      <c r="L94" s="288"/>
      <c r="M94" s="7"/>
      <c r="N94" s="7"/>
      <c r="O94" s="7"/>
      <c r="P94" s="287"/>
      <c r="Q94" s="287"/>
      <c r="R94" s="287"/>
      <c r="S94" s="27"/>
      <c r="T94" s="27"/>
      <c r="U94" s="27"/>
      <c r="V94" s="27"/>
      <c r="W94" s="27"/>
      <c r="X94" s="27"/>
      <c r="Y94" s="27"/>
      <c r="Z94" s="27"/>
      <c r="AA94" s="104"/>
      <c r="AC94" s="2"/>
    </row>
    <row r="95" spans="2:29" s="6" customFormat="1" ht="18.75" customHeight="1" thickBot="1" x14ac:dyDescent="0.25">
      <c r="B95" s="97"/>
      <c r="C95" s="7"/>
      <c r="D95" s="245" t="s">
        <v>102</v>
      </c>
      <c r="E95" s="245"/>
      <c r="F95" s="48"/>
      <c r="G95" s="203"/>
      <c r="H95" s="203"/>
      <c r="I95" s="45" t="s">
        <v>88</v>
      </c>
      <c r="J95" s="203"/>
      <c r="K95" s="203"/>
      <c r="L95" s="203"/>
      <c r="M95" s="7"/>
      <c r="N95" s="7"/>
      <c r="O95" s="7"/>
      <c r="P95" s="290"/>
      <c r="Q95" s="290"/>
      <c r="R95" s="290"/>
      <c r="S95" s="27"/>
      <c r="T95" s="27"/>
      <c r="U95" s="27"/>
      <c r="V95" s="27"/>
      <c r="W95" s="27"/>
      <c r="X95" s="27"/>
      <c r="Y95" s="27"/>
      <c r="Z95" s="27"/>
      <c r="AA95" s="104"/>
      <c r="AC95" s="2"/>
    </row>
    <row r="96" spans="2:29" s="6" customFormat="1" ht="16.5" customHeight="1" thickBot="1" x14ac:dyDescent="0.25">
      <c r="B96" s="97"/>
      <c r="D96" s="9"/>
      <c r="E96" s="48"/>
      <c r="F96" s="48"/>
      <c r="G96" s="45"/>
      <c r="H96" s="45"/>
      <c r="I96" s="45"/>
      <c r="J96" s="45"/>
      <c r="K96" s="45"/>
      <c r="L96" s="7"/>
      <c r="M96" s="7"/>
      <c r="N96" s="7"/>
      <c r="O96" s="7"/>
      <c r="P96" s="248" t="s">
        <v>107</v>
      </c>
      <c r="Q96" s="249"/>
      <c r="R96" s="250"/>
      <c r="S96" s="272"/>
      <c r="T96" s="248" t="s">
        <v>107</v>
      </c>
      <c r="U96" s="249"/>
      <c r="V96" s="249"/>
      <c r="W96" s="249"/>
      <c r="X96" s="250"/>
      <c r="Y96" s="40"/>
      <c r="Z96" s="40"/>
      <c r="AA96" s="104"/>
      <c r="AC96" s="2"/>
    </row>
    <row r="97" spans="2:29" s="6" customFormat="1" ht="16.5" customHeight="1" x14ac:dyDescent="0.2">
      <c r="B97" s="97"/>
      <c r="C97" s="7"/>
      <c r="D97" s="7" t="s">
        <v>84</v>
      </c>
      <c r="E97" s="7"/>
      <c r="F97" s="7"/>
      <c r="G97" s="36"/>
      <c r="H97" s="36"/>
      <c r="I97" s="36"/>
      <c r="J97" s="36"/>
      <c r="K97" s="36"/>
      <c r="L97" s="36"/>
      <c r="M97" s="7"/>
      <c r="N97" s="7"/>
      <c r="O97" s="7"/>
      <c r="P97" s="42" t="s">
        <v>35</v>
      </c>
      <c r="Q97" s="43"/>
      <c r="R97" s="131"/>
      <c r="S97" s="273"/>
      <c r="T97" s="266" t="s">
        <v>35</v>
      </c>
      <c r="U97" s="267"/>
      <c r="V97" s="267"/>
      <c r="W97" s="267"/>
      <c r="X97" s="268"/>
      <c r="Y97" s="7"/>
      <c r="Z97" s="7"/>
      <c r="AA97" s="104"/>
      <c r="AC97" s="2"/>
    </row>
    <row r="98" spans="2:29" s="6" customFormat="1" ht="16.5" customHeight="1" x14ac:dyDescent="0.2">
      <c r="B98" s="97"/>
      <c r="C98" s="7"/>
      <c r="D98" s="27"/>
      <c r="E98" s="27"/>
      <c r="F98" s="27"/>
      <c r="G98" s="41"/>
      <c r="H98" s="41"/>
      <c r="I98" s="36"/>
      <c r="J98" s="36"/>
      <c r="K98" s="36"/>
      <c r="L98" s="36"/>
      <c r="M98" s="27"/>
      <c r="N98" s="7"/>
      <c r="O98" s="7"/>
      <c r="P98" s="42" t="s">
        <v>36</v>
      </c>
      <c r="Q98" s="43"/>
      <c r="R98" s="43"/>
      <c r="S98" s="273"/>
      <c r="T98" s="269" t="s">
        <v>36</v>
      </c>
      <c r="U98" s="270"/>
      <c r="V98" s="270"/>
      <c r="W98" s="270"/>
      <c r="X98" s="271"/>
      <c r="Y98" s="7"/>
      <c r="Z98" s="7"/>
      <c r="AA98" s="104"/>
      <c r="AC98" s="2"/>
    </row>
    <row r="99" spans="2:29" s="6" customFormat="1" x14ac:dyDescent="0.2">
      <c r="B99" s="115"/>
      <c r="C99" s="17"/>
      <c r="D99" s="116"/>
      <c r="E99" s="116"/>
      <c r="F99" s="116"/>
      <c r="G99" s="117"/>
      <c r="H99" s="117"/>
      <c r="I99" s="118"/>
      <c r="J99" s="118"/>
      <c r="K99" s="118"/>
      <c r="L99" s="118"/>
      <c r="M99" s="1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60"/>
      <c r="AC99" s="2"/>
    </row>
  </sheetData>
  <sheetProtection selectLockedCells="1"/>
  <dataConsolidate/>
  <mergeCells count="128">
    <mergeCell ref="C3:F5"/>
    <mergeCell ref="G3:Z4"/>
    <mergeCell ref="G5:Z5"/>
    <mergeCell ref="D6:Z6"/>
    <mergeCell ref="D7:E8"/>
    <mergeCell ref="G7:I8"/>
    <mergeCell ref="K7:K8"/>
    <mergeCell ref="M7:M8"/>
    <mergeCell ref="P7:P8"/>
    <mergeCell ref="R7:R8"/>
    <mergeCell ref="D16:E17"/>
    <mergeCell ref="I16:J16"/>
    <mergeCell ref="M16:P16"/>
    <mergeCell ref="I17:J17"/>
    <mergeCell ref="M17:P17"/>
    <mergeCell ref="T17:Z17"/>
    <mergeCell ref="T7:T8"/>
    <mergeCell ref="C10:Z10"/>
    <mergeCell ref="D11:Z11"/>
    <mergeCell ref="D13:E15"/>
    <mergeCell ref="I13:L13"/>
    <mergeCell ref="R13:T13"/>
    <mergeCell ref="I15:P15"/>
    <mergeCell ref="R15:T15"/>
    <mergeCell ref="D22:F22"/>
    <mergeCell ref="G22:Z22"/>
    <mergeCell ref="C24:Z24"/>
    <mergeCell ref="D26:G26"/>
    <mergeCell ref="Q26:R26"/>
    <mergeCell ref="D27:G27"/>
    <mergeCell ref="H27:X27"/>
    <mergeCell ref="G18:K18"/>
    <mergeCell ref="M18:P18"/>
    <mergeCell ref="X18:Z18"/>
    <mergeCell ref="I19:J19"/>
    <mergeCell ref="M19:P19"/>
    <mergeCell ref="X19:Z19"/>
    <mergeCell ref="C32:Z32"/>
    <mergeCell ref="D33:Z33"/>
    <mergeCell ref="D34:E34"/>
    <mergeCell ref="G34:Z34"/>
    <mergeCell ref="D36:E36"/>
    <mergeCell ref="G36:I36"/>
    <mergeCell ref="K36:M36"/>
    <mergeCell ref="R36:T36"/>
    <mergeCell ref="D28:G28"/>
    <mergeCell ref="H28:X28"/>
    <mergeCell ref="D29:G29"/>
    <mergeCell ref="H29:X29"/>
    <mergeCell ref="D30:G30"/>
    <mergeCell ref="H30:X30"/>
    <mergeCell ref="I41:L41"/>
    <mergeCell ref="N41:Q41"/>
    <mergeCell ref="T41:Z41"/>
    <mergeCell ref="C44:Z44"/>
    <mergeCell ref="D45:Z45"/>
    <mergeCell ref="D46:E46"/>
    <mergeCell ref="G46:Z46"/>
    <mergeCell ref="D37:E37"/>
    <mergeCell ref="G37:K37"/>
    <mergeCell ref="M37:P37"/>
    <mergeCell ref="R37:Z37"/>
    <mergeCell ref="D39:E39"/>
    <mergeCell ref="G39:K39"/>
    <mergeCell ref="T39:Z39"/>
    <mergeCell ref="D51:E51"/>
    <mergeCell ref="G51:K51"/>
    <mergeCell ref="T51:Z51"/>
    <mergeCell ref="I53:L53"/>
    <mergeCell ref="N53:Q53"/>
    <mergeCell ref="T53:Z53"/>
    <mergeCell ref="D48:E48"/>
    <mergeCell ref="G48:I48"/>
    <mergeCell ref="K48:M48"/>
    <mergeCell ref="R48:T48"/>
    <mergeCell ref="D49:E49"/>
    <mergeCell ref="G49:K49"/>
    <mergeCell ref="M49:P49"/>
    <mergeCell ref="R49:Z49"/>
    <mergeCell ref="F78:O80"/>
    <mergeCell ref="P78:X78"/>
    <mergeCell ref="P79:Q79"/>
    <mergeCell ref="R79:X79"/>
    <mergeCell ref="P80:Q80"/>
    <mergeCell ref="C56:Z56"/>
    <mergeCell ref="I58:K58"/>
    <mergeCell ref="I59:K59"/>
    <mergeCell ref="I60:K60"/>
    <mergeCell ref="J62:M62"/>
    <mergeCell ref="I72:K72"/>
    <mergeCell ref="G92:L92"/>
    <mergeCell ref="G93:L93"/>
    <mergeCell ref="P93:R94"/>
    <mergeCell ref="G94:L94"/>
    <mergeCell ref="D95:E95"/>
    <mergeCell ref="G95:H95"/>
    <mergeCell ref="J95:L95"/>
    <mergeCell ref="P95:R95"/>
    <mergeCell ref="D86:E90"/>
    <mergeCell ref="G86:L90"/>
    <mergeCell ref="P87:X88"/>
    <mergeCell ref="P90:R90"/>
    <mergeCell ref="T90:X90"/>
    <mergeCell ref="P91:R91"/>
    <mergeCell ref="AB10:AB22"/>
    <mergeCell ref="AB5:AB8"/>
    <mergeCell ref="AB32:AB43"/>
    <mergeCell ref="AB56:AB77"/>
    <mergeCell ref="P96:R96"/>
    <mergeCell ref="S96:S98"/>
    <mergeCell ref="T96:X96"/>
    <mergeCell ref="T97:X97"/>
    <mergeCell ref="T98:X98"/>
    <mergeCell ref="AB24:AB31"/>
    <mergeCell ref="R80:X80"/>
    <mergeCell ref="C81:Z81"/>
    <mergeCell ref="C82:E84"/>
    <mergeCell ref="F82:O84"/>
    <mergeCell ref="P82:X82"/>
    <mergeCell ref="P83:Q83"/>
    <mergeCell ref="R83:X83"/>
    <mergeCell ref="P84:Q84"/>
    <mergeCell ref="R84:X84"/>
    <mergeCell ref="I74:K74"/>
    <mergeCell ref="I75:M75"/>
    <mergeCell ref="R75:T75"/>
    <mergeCell ref="I76:K76"/>
    <mergeCell ref="C78:E80"/>
  </mergeCells>
  <dataValidations count="2">
    <dataValidation type="list" allowBlank="1" showInputMessage="1" showErrorMessage="1" sqref="I14:P14" xr:uid="{26E0CDD1-2527-43B6-8C59-7FB727E41FF9}">
      <formula1>#REF!</formula1>
    </dataValidation>
    <dataValidation type="list" allowBlank="1" showInputMessage="1" showErrorMessage="1" sqref="W75 W92 W89 Y8 Y16 W8 V14:Z14" xr:uid="{7902A644-D278-4F88-95E5-EB8135724E92}">
      <formula1>#REF!</formula1>
    </dataValidation>
  </dataValidations>
  <hyperlinks>
    <hyperlink ref="R37" r:id="rId1" xr:uid="{BE7B9936-1C31-4647-805F-D369BE18F6B1}"/>
  </hyperlinks>
  <printOptions horizontalCentered="1"/>
  <pageMargins left="0.23622047244094491" right="0.23622047244094491" top="0.51181102362204722" bottom="0.74803149606299213" header="0.31496062992125984" footer="0.31496062992125984"/>
  <pageSetup scale="53" orientation="portrait" r:id="rId2"/>
  <headerFooter alignWithMargins="0">
    <oddHeader xml:space="preserve">&amp;C                                                        </oddHeader>
    <oddFooter>&amp;LVersión 01                Fecha:                   7/7/2017&amp;CPágina 1 de 1&amp;RCódigo RE-M-IN-74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5" name="Check Box 1">
              <controlPr defaultSize="0" autoFill="0" autoLine="0" autoPict="0">
                <anchor moveWithCells="1">
                  <from>
                    <xdr:col>6</xdr:col>
                    <xdr:colOff>104775</xdr:colOff>
                    <xdr:row>79</xdr:row>
                    <xdr:rowOff>76200</xdr:rowOff>
                  </from>
                  <to>
                    <xdr:col>10</xdr:col>
                    <xdr:colOff>476250</xdr:colOff>
                    <xdr:row>79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6" name="Check Box 2">
              <controlPr defaultSize="0" autoFill="0" autoLine="0" autoPict="0">
                <anchor moveWithCells="1">
                  <from>
                    <xdr:col>17</xdr:col>
                    <xdr:colOff>266700</xdr:colOff>
                    <xdr:row>90</xdr:row>
                    <xdr:rowOff>0</xdr:rowOff>
                  </from>
                  <to>
                    <xdr:col>27</xdr:col>
                    <xdr:colOff>628650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7" name="Check Box 3">
              <controlPr defaultSize="0" autoFill="0" autoLine="0" autoPict="0">
                <anchor moveWithCells="1">
                  <from>
                    <xdr:col>17</xdr:col>
                    <xdr:colOff>285750</xdr:colOff>
                    <xdr:row>91</xdr:row>
                    <xdr:rowOff>152400</xdr:rowOff>
                  </from>
                  <to>
                    <xdr:col>27</xdr:col>
                    <xdr:colOff>628650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8" name="Check Box 4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152400</xdr:rowOff>
                  </from>
                  <to>
                    <xdr:col>17</xdr:col>
                    <xdr:colOff>685800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9" name="Check Box 5">
              <controlPr defaultSize="0" autoFill="0" autoLine="0" autoPict="0">
                <anchor moveWithCells="1">
                  <from>
                    <xdr:col>6</xdr:col>
                    <xdr:colOff>123825</xdr:colOff>
                    <xdr:row>77</xdr:row>
                    <xdr:rowOff>85725</xdr:rowOff>
                  </from>
                  <to>
                    <xdr:col>12</xdr:col>
                    <xdr:colOff>495300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10" name="Check Box 6">
              <controlPr defaultSize="0" autoFill="0" autoLine="0" autoPict="0">
                <anchor moveWithCells="1">
                  <from>
                    <xdr:col>6</xdr:col>
                    <xdr:colOff>114300</xdr:colOff>
                    <xdr:row>78</xdr:row>
                    <xdr:rowOff>85725</xdr:rowOff>
                  </from>
                  <to>
                    <xdr:col>10</xdr:col>
                    <xdr:colOff>800100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1" name="Check Box 7">
              <controlPr defaultSize="0" autoFill="0" autoLine="0" autoPict="0">
                <anchor moveWithCells="1">
                  <from>
                    <xdr:col>17</xdr:col>
                    <xdr:colOff>285750</xdr:colOff>
                    <xdr:row>93</xdr:row>
                    <xdr:rowOff>38100</xdr:rowOff>
                  </from>
                  <to>
                    <xdr:col>27</xdr:col>
                    <xdr:colOff>628650</xdr:colOff>
                    <xdr:row>94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2" name="Check Box 8">
              <controlPr defaultSize="0" autoFill="0" autoLine="0" autoPict="0">
                <anchor moveWithCells="1">
                  <from>
                    <xdr:col>15</xdr:col>
                    <xdr:colOff>200025</xdr:colOff>
                    <xdr:row>93</xdr:row>
                    <xdr:rowOff>190500</xdr:rowOff>
                  </from>
                  <to>
                    <xdr:col>19</xdr:col>
                    <xdr:colOff>28575</xdr:colOff>
                    <xdr:row>94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13" name="Check Box 9">
              <controlPr defaultSize="0" autoFill="0" autoLine="0" autoPict="0">
                <anchor moveWithCells="1">
                  <from>
                    <xdr:col>6</xdr:col>
                    <xdr:colOff>95250</xdr:colOff>
                    <xdr:row>80</xdr:row>
                    <xdr:rowOff>85725</xdr:rowOff>
                  </from>
                  <to>
                    <xdr:col>12</xdr:col>
                    <xdr:colOff>904875</xdr:colOff>
                    <xdr:row>82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14" name="Check Box 10">
              <controlPr defaultSize="0" autoFill="0" autoLine="0" autoPict="0">
                <anchor moveWithCells="1">
                  <from>
                    <xdr:col>6</xdr:col>
                    <xdr:colOff>95250</xdr:colOff>
                    <xdr:row>82</xdr:row>
                    <xdr:rowOff>28575</xdr:rowOff>
                  </from>
                  <to>
                    <xdr:col>12</xdr:col>
                    <xdr:colOff>904875</xdr:colOff>
                    <xdr:row>84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D8EB944-10E9-44BF-85FA-0F1BAC78BFF1}">
          <x14:formula1>
            <xm:f>Listas!$J$2:$J$7</xm:f>
          </x14:formula1>
          <xm:sqref>D16:E17</xm:sqref>
        </x14:dataValidation>
        <x14:dataValidation type="list" allowBlank="1" showInputMessage="1" showErrorMessage="1" xr:uid="{765E4779-3727-4FC1-8357-E3119F391821}">
          <x14:formula1>
            <xm:f>Listas!$H$2:$H$3</xm:f>
          </x14:formula1>
          <xm:sqref>I41:L41 I53:L53</xm:sqref>
        </x14:dataValidation>
        <x14:dataValidation type="list" allowBlank="1" showInputMessage="1" showErrorMessage="1" xr:uid="{CD05A83B-EB22-4146-8AB9-920FE84F2731}">
          <x14:formula1>
            <xm:f>Listas!$I$2:$I$30</xm:f>
          </x14:formula1>
          <xm:sqref>T41:Z41 T53:Z53</xm:sqref>
        </x14:dataValidation>
        <x14:dataValidation type="list" allowBlank="1" showInputMessage="1" showErrorMessage="1" xr:uid="{A45A363F-64AB-4484-9190-8D0F20047DB6}">
          <x14:formula1>
            <xm:f>Listas!$B$2:$B$5</xm:f>
          </x14:formula1>
          <xm:sqref>G7:I8</xm:sqref>
        </x14:dataValidation>
        <x14:dataValidation type="list" allowBlank="1" showInputMessage="1" showErrorMessage="1" xr:uid="{5E6F4BE2-7BB4-4524-A55F-DB1218EB17F8}">
          <x14:formula1>
            <xm:f>Listas!$C$2:$C$13</xm:f>
          </x14:formula1>
          <xm:sqref>T16 M7:M8 R7:R8</xm:sqref>
        </x14:dataValidation>
        <x14:dataValidation type="list" allowBlank="1" showInputMessage="1" showErrorMessage="1" xr:uid="{91A8B860-98FC-41C2-B4A4-A803A14840AF}">
          <x14:formula1>
            <xm:f>Listas!$F$2:$F$3</xm:f>
          </x14:formula1>
          <xm:sqref>Z15 Z8 P13 Z13</xm:sqref>
        </x14:dataValidation>
        <x14:dataValidation type="list" allowBlank="1" showInputMessage="1" showErrorMessage="1" xr:uid="{27B44BA6-BAB3-41A1-9FDC-3B52AC56A668}">
          <x14:formula1>
            <xm:f>Listas!$G$2:$G$5</xm:f>
          </x14:formula1>
          <xm:sqref>K48:M48 K36:M36</xm:sqref>
        </x14:dataValidation>
        <x14:dataValidation type="list" allowBlank="1" showInputMessage="1" showErrorMessage="1" xr:uid="{6C70F622-27EE-45BA-B133-9BC927480848}">
          <x14:formula1>
            <xm:f>Listas!$E$2:$E$13</xm:f>
          </x14:formula1>
          <xm:sqref>X15 X8 X13</xm:sqref>
        </x14:dataValidation>
        <x14:dataValidation type="list" allowBlank="1" showInputMessage="1" showErrorMessage="1" xr:uid="{8B3F43AE-9BC3-4126-9051-E9B439C3E372}">
          <x14:formula1>
            <xm:f>Listas!$D$3:$D$33</xm:f>
          </x14:formula1>
          <xm:sqref>V8 V15 V13</xm:sqref>
        </x14:dataValidation>
        <x14:dataValidation type="list" allowBlank="1" showInputMessage="1" showErrorMessage="1" xr:uid="{BCFC366E-4667-4872-93A0-14CAD09723A8}">
          <x14:formula1>
            <xm:f>Listas!$D$2:$D$33</xm:f>
          </x14:formula1>
          <xm:sqref>X16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C44F-710B-48DB-924D-D3C98C4D1B1A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CD7F9-B919-4C22-8FDF-F90E1DDEEAEF}">
  <dimension ref="B1:L64"/>
  <sheetViews>
    <sheetView topLeftCell="B1" workbookViewId="0">
      <selection activeCell="G9" sqref="G9"/>
    </sheetView>
  </sheetViews>
  <sheetFormatPr baseColWidth="10" defaultRowHeight="12.75" x14ac:dyDescent="0.2"/>
  <cols>
    <col min="2" max="2" width="40.7109375" style="44" customWidth="1"/>
    <col min="3" max="3" width="12" bestFit="1" customWidth="1"/>
    <col min="4" max="4" width="3.5703125" bestFit="1" customWidth="1"/>
    <col min="5" max="5" width="4.5703125" bestFit="1" customWidth="1"/>
    <col min="6" max="6" width="5" bestFit="1" customWidth="1"/>
    <col min="7" max="7" width="24.7109375" bestFit="1" customWidth="1"/>
    <col min="8" max="8" width="12.5703125" bestFit="1" customWidth="1"/>
    <col min="9" max="9" width="40.140625" bestFit="1" customWidth="1"/>
    <col min="10" max="10" width="22.85546875" bestFit="1" customWidth="1"/>
  </cols>
  <sheetData>
    <row r="1" spans="2:12" x14ac:dyDescent="0.2">
      <c r="B1" s="145" t="s">
        <v>109</v>
      </c>
      <c r="C1" s="151" t="s">
        <v>116</v>
      </c>
      <c r="D1" s="151" t="s">
        <v>29</v>
      </c>
      <c r="E1" s="151" t="s">
        <v>30</v>
      </c>
      <c r="F1" s="152" t="s">
        <v>31</v>
      </c>
      <c r="G1" s="153" t="s">
        <v>119</v>
      </c>
      <c r="H1" s="153" t="s">
        <v>120</v>
      </c>
      <c r="I1" s="153" t="s">
        <v>148</v>
      </c>
      <c r="J1" s="153" t="s">
        <v>154</v>
      </c>
    </row>
    <row r="2" spans="2:12" x14ac:dyDescent="0.2">
      <c r="B2" s="146" t="s">
        <v>113</v>
      </c>
      <c r="C2" s="143">
        <v>1</v>
      </c>
      <c r="D2" s="147">
        <v>0</v>
      </c>
      <c r="E2" s="143" t="s">
        <v>38</v>
      </c>
      <c r="F2" s="149">
        <v>2023</v>
      </c>
      <c r="G2" s="149" t="s">
        <v>101</v>
      </c>
      <c r="H2" s="149" t="s">
        <v>121</v>
      </c>
      <c r="I2" s="149" t="s">
        <v>132</v>
      </c>
      <c r="J2" s="149" t="s">
        <v>149</v>
      </c>
      <c r="L2" s="156"/>
    </row>
    <row r="3" spans="2:12" x14ac:dyDescent="0.2">
      <c r="B3" s="146" t="s">
        <v>112</v>
      </c>
      <c r="C3" s="150">
        <v>2</v>
      </c>
      <c r="D3" s="148">
        <v>1</v>
      </c>
      <c r="E3" s="143" t="s">
        <v>39</v>
      </c>
      <c r="F3" s="149">
        <v>2024</v>
      </c>
      <c r="G3" s="149" t="s">
        <v>117</v>
      </c>
      <c r="H3" s="149" t="s">
        <v>122</v>
      </c>
      <c r="I3" s="149" t="s">
        <v>137</v>
      </c>
      <c r="J3" s="149" t="s">
        <v>151</v>
      </c>
    </row>
    <row r="4" spans="2:12" ht="15.75" x14ac:dyDescent="0.2">
      <c r="B4" s="146" t="s">
        <v>114</v>
      </c>
      <c r="C4" s="150">
        <v>3</v>
      </c>
      <c r="D4" s="148">
        <v>2</v>
      </c>
      <c r="E4" s="143" t="s">
        <v>40</v>
      </c>
      <c r="G4" s="149" t="s">
        <v>24</v>
      </c>
      <c r="H4" s="155"/>
      <c r="I4" s="149" t="s">
        <v>147</v>
      </c>
      <c r="J4" s="149" t="s">
        <v>150</v>
      </c>
    </row>
    <row r="5" spans="2:12" x14ac:dyDescent="0.2">
      <c r="B5" s="146" t="s">
        <v>115</v>
      </c>
      <c r="C5" s="150">
        <v>4</v>
      </c>
      <c r="D5" s="148">
        <v>3</v>
      </c>
      <c r="E5" s="143" t="s">
        <v>41</v>
      </c>
      <c r="G5" s="149" t="s">
        <v>118</v>
      </c>
      <c r="I5" s="149" t="s">
        <v>131</v>
      </c>
      <c r="J5" s="149" t="s">
        <v>18</v>
      </c>
    </row>
    <row r="6" spans="2:12" x14ac:dyDescent="0.2">
      <c r="C6" s="150">
        <v>5</v>
      </c>
      <c r="D6" s="148">
        <v>4</v>
      </c>
      <c r="E6" s="143" t="s">
        <v>42</v>
      </c>
      <c r="I6" s="149" t="s">
        <v>138</v>
      </c>
      <c r="J6" s="149" t="s">
        <v>153</v>
      </c>
    </row>
    <row r="7" spans="2:12" x14ac:dyDescent="0.2">
      <c r="C7" s="150">
        <v>6</v>
      </c>
      <c r="D7" s="148">
        <v>5</v>
      </c>
      <c r="E7" s="143" t="s">
        <v>43</v>
      </c>
      <c r="I7" s="149" t="s">
        <v>124</v>
      </c>
      <c r="J7" s="149" t="s">
        <v>152</v>
      </c>
    </row>
    <row r="8" spans="2:12" x14ac:dyDescent="0.2">
      <c r="C8" s="150">
        <v>7</v>
      </c>
      <c r="D8" s="148">
        <v>6</v>
      </c>
      <c r="E8" s="143" t="s">
        <v>44</v>
      </c>
      <c r="G8" s="11"/>
      <c r="I8" s="149" t="s">
        <v>146</v>
      </c>
    </row>
    <row r="9" spans="2:12" x14ac:dyDescent="0.2">
      <c r="C9" s="150">
        <v>8</v>
      </c>
      <c r="D9" s="148">
        <v>7</v>
      </c>
      <c r="E9" s="143" t="s">
        <v>45</v>
      </c>
      <c r="I9" s="149" t="s">
        <v>136</v>
      </c>
    </row>
    <row r="10" spans="2:12" x14ac:dyDescent="0.2">
      <c r="C10" s="150">
        <v>9</v>
      </c>
      <c r="D10" s="148">
        <v>8</v>
      </c>
      <c r="E10" s="143" t="s">
        <v>46</v>
      </c>
      <c r="I10" s="149" t="s">
        <v>20</v>
      </c>
    </row>
    <row r="11" spans="2:12" x14ac:dyDescent="0.2">
      <c r="C11" s="150">
        <v>10</v>
      </c>
      <c r="D11" s="148">
        <v>9</v>
      </c>
      <c r="E11" s="143" t="s">
        <v>47</v>
      </c>
      <c r="I11" s="149" t="s">
        <v>23</v>
      </c>
    </row>
    <row r="12" spans="2:12" x14ac:dyDescent="0.2">
      <c r="C12" s="150">
        <v>11</v>
      </c>
      <c r="D12" s="148">
        <v>10</v>
      </c>
      <c r="E12" s="143" t="s">
        <v>49</v>
      </c>
      <c r="I12" s="149" t="s">
        <v>140</v>
      </c>
    </row>
    <row r="13" spans="2:12" x14ac:dyDescent="0.2">
      <c r="C13" s="150">
        <v>12</v>
      </c>
      <c r="D13" s="148">
        <v>11</v>
      </c>
      <c r="E13" s="143" t="s">
        <v>48</v>
      </c>
      <c r="I13" s="149" t="s">
        <v>139</v>
      </c>
    </row>
    <row r="14" spans="2:12" x14ac:dyDescent="0.2">
      <c r="D14" s="148">
        <v>12</v>
      </c>
      <c r="I14" s="149" t="s">
        <v>133</v>
      </c>
    </row>
    <row r="15" spans="2:12" x14ac:dyDescent="0.2">
      <c r="D15" s="148">
        <v>13</v>
      </c>
      <c r="I15" s="149" t="s">
        <v>144</v>
      </c>
    </row>
    <row r="16" spans="2:12" x14ac:dyDescent="0.2">
      <c r="D16" s="148">
        <v>14</v>
      </c>
      <c r="I16" s="149" t="s">
        <v>127</v>
      </c>
    </row>
    <row r="17" spans="4:9" x14ac:dyDescent="0.2">
      <c r="D17" s="148">
        <v>15</v>
      </c>
      <c r="I17" s="149" t="s">
        <v>128</v>
      </c>
    </row>
    <row r="18" spans="4:9" x14ac:dyDescent="0.2">
      <c r="D18" s="148">
        <v>16</v>
      </c>
      <c r="I18" s="149" t="s">
        <v>126</v>
      </c>
    </row>
    <row r="19" spans="4:9" x14ac:dyDescent="0.2">
      <c r="D19" s="148">
        <v>17</v>
      </c>
      <c r="I19" s="149" t="s">
        <v>141</v>
      </c>
    </row>
    <row r="20" spans="4:9" x14ac:dyDescent="0.2">
      <c r="D20" s="148">
        <v>18</v>
      </c>
      <c r="I20" s="149" t="s">
        <v>129</v>
      </c>
    </row>
    <row r="21" spans="4:9" x14ac:dyDescent="0.2">
      <c r="D21" s="148">
        <v>19</v>
      </c>
      <c r="I21" s="149" t="s">
        <v>142</v>
      </c>
    </row>
    <row r="22" spans="4:9" x14ac:dyDescent="0.2">
      <c r="D22" s="148">
        <v>20</v>
      </c>
      <c r="I22" s="149" t="s">
        <v>123</v>
      </c>
    </row>
    <row r="23" spans="4:9" x14ac:dyDescent="0.2">
      <c r="D23" s="148">
        <v>21</v>
      </c>
      <c r="I23" s="149" t="s">
        <v>125</v>
      </c>
    </row>
    <row r="24" spans="4:9" x14ac:dyDescent="0.2">
      <c r="D24" s="148">
        <v>22</v>
      </c>
      <c r="I24" s="149" t="s">
        <v>130</v>
      </c>
    </row>
    <row r="25" spans="4:9" x14ac:dyDescent="0.2">
      <c r="D25" s="148">
        <v>23</v>
      </c>
      <c r="I25" s="149" t="s">
        <v>22</v>
      </c>
    </row>
    <row r="26" spans="4:9" x14ac:dyDescent="0.2">
      <c r="D26" s="148">
        <v>24</v>
      </c>
      <c r="I26" s="149" t="s">
        <v>134</v>
      </c>
    </row>
    <row r="27" spans="4:9" x14ac:dyDescent="0.2">
      <c r="D27" s="148">
        <v>25</v>
      </c>
      <c r="I27" s="149" t="s">
        <v>135</v>
      </c>
    </row>
    <row r="28" spans="4:9" x14ac:dyDescent="0.2">
      <c r="D28" s="148">
        <v>26</v>
      </c>
      <c r="I28" s="149" t="s">
        <v>21</v>
      </c>
    </row>
    <row r="29" spans="4:9" x14ac:dyDescent="0.2">
      <c r="D29" s="148">
        <v>27</v>
      </c>
      <c r="I29" s="149" t="s">
        <v>143</v>
      </c>
    </row>
    <row r="30" spans="4:9" x14ac:dyDescent="0.2">
      <c r="D30" s="148">
        <v>28</v>
      </c>
      <c r="I30" s="149" t="s">
        <v>145</v>
      </c>
    </row>
    <row r="31" spans="4:9" x14ac:dyDescent="0.2">
      <c r="D31" s="148">
        <v>29</v>
      </c>
    </row>
    <row r="32" spans="4:9" x14ac:dyDescent="0.2">
      <c r="D32" s="148">
        <v>30</v>
      </c>
    </row>
    <row r="33" spans="4:4" x14ac:dyDescent="0.2">
      <c r="D33" s="148">
        <v>31</v>
      </c>
    </row>
    <row r="62" spans="2:2" x14ac:dyDescent="0.2">
      <c r="B62" s="144" t="s">
        <v>110</v>
      </c>
    </row>
    <row r="63" spans="2:2" x14ac:dyDescent="0.2">
      <c r="B63"/>
    </row>
    <row r="64" spans="2:2" x14ac:dyDescent="0.2">
      <c r="B64" s="144" t="s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tabColor rgb="FFFFFF00"/>
  </sheetPr>
  <dimension ref="B1:AK55"/>
  <sheetViews>
    <sheetView view="pageBreakPreview" zoomScale="130" zoomScaleNormal="100" zoomScaleSheetLayoutView="130" workbookViewId="0">
      <selection activeCell="M17" sqref="M17:P17"/>
    </sheetView>
  </sheetViews>
  <sheetFormatPr baseColWidth="10" defaultRowHeight="12.75" x14ac:dyDescent="0.2"/>
  <cols>
    <col min="1" max="1" width="26.7109375" style="61" customWidth="1"/>
    <col min="2" max="2" width="3.140625" style="61" bestFit="1" customWidth="1"/>
    <col min="3" max="10" width="2.140625" style="61" bestFit="1" customWidth="1"/>
    <col min="11" max="13" width="3.140625" style="61" bestFit="1" customWidth="1"/>
    <col min="14" max="15" width="3.140625" style="61" customWidth="1"/>
    <col min="16" max="17" width="3.140625" style="61" bestFit="1" customWidth="1"/>
    <col min="18" max="18" width="6.7109375" style="61" customWidth="1"/>
    <col min="19" max="19" width="3.140625" style="61" customWidth="1"/>
    <col min="20" max="29" width="3.140625" style="61" bestFit="1" customWidth="1"/>
    <col min="30" max="35" width="2.85546875" style="61" customWidth="1"/>
    <col min="36" max="36" width="6.7109375" style="61" customWidth="1"/>
    <col min="37" max="45" width="2.85546875" style="61" customWidth="1"/>
    <col min="46" max="16384" width="11.42578125" style="61"/>
  </cols>
  <sheetData>
    <row r="1" spans="2:37" ht="43.5" customHeight="1" thickBot="1" x14ac:dyDescent="0.25"/>
    <row r="2" spans="2:37" ht="13.5" thickBot="1" x14ac:dyDescent="0.25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5"/>
    </row>
    <row r="3" spans="2:37" ht="15.75" customHeight="1" thickBot="1" x14ac:dyDescent="0.25">
      <c r="B3" s="66"/>
      <c r="F3" s="310" t="s">
        <v>53</v>
      </c>
      <c r="G3" s="311"/>
      <c r="H3" s="311"/>
      <c r="I3" s="311"/>
      <c r="J3" s="311"/>
      <c r="K3" s="311"/>
      <c r="L3" s="311"/>
      <c r="M3" s="311"/>
      <c r="N3" s="312"/>
      <c r="X3" s="310" t="s">
        <v>53</v>
      </c>
      <c r="Y3" s="311"/>
      <c r="Z3" s="311"/>
      <c r="AA3" s="311"/>
      <c r="AB3" s="311"/>
      <c r="AC3" s="311"/>
      <c r="AD3" s="311"/>
      <c r="AE3" s="311"/>
      <c r="AF3" s="312"/>
      <c r="AK3" s="67"/>
    </row>
    <row r="4" spans="2:37" ht="13.5" customHeight="1" x14ac:dyDescent="0.2">
      <c r="B4" s="66"/>
      <c r="AK4" s="67"/>
    </row>
    <row r="5" spans="2:37" x14ac:dyDescent="0.2">
      <c r="B5" s="66"/>
      <c r="AK5" s="67"/>
    </row>
    <row r="6" spans="2:37" x14ac:dyDescent="0.2">
      <c r="B6" s="66"/>
      <c r="AK6" s="67"/>
    </row>
    <row r="7" spans="2:37" x14ac:dyDescent="0.2">
      <c r="B7" s="66"/>
      <c r="C7" s="68"/>
      <c r="M7" s="68"/>
      <c r="U7" s="68"/>
      <c r="AE7" s="68"/>
      <c r="AK7" s="67"/>
    </row>
    <row r="8" spans="2:37" x14ac:dyDescent="0.2">
      <c r="B8" s="66"/>
      <c r="AK8" s="67"/>
    </row>
    <row r="9" spans="2:37" x14ac:dyDescent="0.2">
      <c r="B9" s="66"/>
      <c r="AK9" s="67"/>
    </row>
    <row r="10" spans="2:37" x14ac:dyDescent="0.2">
      <c r="B10" s="66"/>
      <c r="AK10" s="67"/>
    </row>
    <row r="11" spans="2:37" x14ac:dyDescent="0.2">
      <c r="B11" s="66"/>
      <c r="AK11" s="67"/>
    </row>
    <row r="12" spans="2:37" x14ac:dyDescent="0.2">
      <c r="B12" s="66"/>
      <c r="AK12" s="67"/>
    </row>
    <row r="13" spans="2:37" x14ac:dyDescent="0.2">
      <c r="B13" s="66"/>
      <c r="AK13" s="67"/>
    </row>
    <row r="14" spans="2:37" x14ac:dyDescent="0.2">
      <c r="B14" s="66"/>
      <c r="AK14" s="67"/>
    </row>
    <row r="15" spans="2:37" x14ac:dyDescent="0.2">
      <c r="B15" s="66"/>
      <c r="AK15" s="67"/>
    </row>
    <row r="16" spans="2:37" x14ac:dyDescent="0.2">
      <c r="B16" s="66"/>
      <c r="AK16" s="67"/>
    </row>
    <row r="17" spans="2:37" x14ac:dyDescent="0.2">
      <c r="B17" s="66"/>
      <c r="AK17" s="67"/>
    </row>
    <row r="18" spans="2:37" x14ac:dyDescent="0.2">
      <c r="B18" s="66"/>
      <c r="AK18" s="67"/>
    </row>
    <row r="19" spans="2:37" x14ac:dyDescent="0.2">
      <c r="B19" s="66"/>
      <c r="L19" s="69" t="s">
        <v>55</v>
      </c>
      <c r="N19" s="309"/>
      <c r="O19" s="309"/>
      <c r="P19" s="309"/>
      <c r="Q19" s="309"/>
      <c r="R19" s="309"/>
      <c r="AD19" s="69" t="s">
        <v>55</v>
      </c>
      <c r="AF19" s="309"/>
      <c r="AG19" s="309"/>
      <c r="AH19" s="309"/>
      <c r="AI19" s="309"/>
      <c r="AJ19" s="309"/>
      <c r="AK19" s="67"/>
    </row>
    <row r="20" spans="2:37" x14ac:dyDescent="0.2">
      <c r="B20" s="66"/>
      <c r="L20" s="69" t="s">
        <v>56</v>
      </c>
      <c r="N20" s="70"/>
      <c r="O20" s="70"/>
      <c r="P20" s="70"/>
      <c r="Q20" s="70"/>
      <c r="R20" s="70"/>
      <c r="AD20" s="69" t="s">
        <v>56</v>
      </c>
      <c r="AF20" s="70"/>
      <c r="AG20" s="70"/>
      <c r="AH20" s="70"/>
      <c r="AI20" s="70"/>
      <c r="AJ20" s="70"/>
      <c r="AK20" s="67"/>
    </row>
    <row r="21" spans="2:37" x14ac:dyDescent="0.2">
      <c r="B21" s="66"/>
      <c r="C21" s="308" t="s">
        <v>54</v>
      </c>
      <c r="D21" s="308"/>
      <c r="E21" s="308"/>
      <c r="F21" s="308"/>
      <c r="G21" s="308"/>
      <c r="H21" s="308"/>
      <c r="U21" s="308" t="s">
        <v>54</v>
      </c>
      <c r="V21" s="308"/>
      <c r="W21" s="308"/>
      <c r="X21" s="308"/>
      <c r="Y21" s="308"/>
      <c r="Z21" s="308"/>
      <c r="AK21" s="67"/>
    </row>
    <row r="22" spans="2:37" ht="78.75" customHeight="1" x14ac:dyDescent="0.2">
      <c r="B22" s="66"/>
      <c r="C22" s="299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0"/>
      <c r="R22" s="301"/>
      <c r="U22" s="299"/>
      <c r="V22" s="300"/>
      <c r="W22" s="300"/>
      <c r="X22" s="300"/>
      <c r="Y22" s="300"/>
      <c r="Z22" s="300"/>
      <c r="AA22" s="300"/>
      <c r="AB22" s="300"/>
      <c r="AC22" s="300"/>
      <c r="AD22" s="300"/>
      <c r="AE22" s="300"/>
      <c r="AF22" s="300"/>
      <c r="AG22" s="300"/>
      <c r="AH22" s="300"/>
      <c r="AI22" s="300"/>
      <c r="AJ22" s="301"/>
      <c r="AK22" s="67"/>
    </row>
    <row r="23" spans="2:37" x14ac:dyDescent="0.2">
      <c r="B23" s="66"/>
      <c r="C23" s="302"/>
      <c r="D23" s="303"/>
      <c r="E23" s="303"/>
      <c r="F23" s="303"/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4"/>
      <c r="U23" s="302"/>
      <c r="V23" s="303"/>
      <c r="W23" s="303"/>
      <c r="X23" s="303"/>
      <c r="Y23" s="303"/>
      <c r="Z23" s="303"/>
      <c r="AA23" s="303"/>
      <c r="AB23" s="303"/>
      <c r="AC23" s="303"/>
      <c r="AD23" s="303"/>
      <c r="AE23" s="303"/>
      <c r="AF23" s="303"/>
      <c r="AG23" s="303"/>
      <c r="AH23" s="303"/>
      <c r="AI23" s="303"/>
      <c r="AJ23" s="304"/>
      <c r="AK23" s="67"/>
    </row>
    <row r="24" spans="2:37" x14ac:dyDescent="0.2">
      <c r="B24" s="66"/>
      <c r="C24" s="302"/>
      <c r="D24" s="303"/>
      <c r="E24" s="303"/>
      <c r="F24" s="303"/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4"/>
      <c r="U24" s="302"/>
      <c r="V24" s="303"/>
      <c r="W24" s="303"/>
      <c r="X24" s="303"/>
      <c r="Y24" s="303"/>
      <c r="Z24" s="303"/>
      <c r="AA24" s="303"/>
      <c r="AB24" s="303"/>
      <c r="AC24" s="303"/>
      <c r="AD24" s="303"/>
      <c r="AE24" s="303"/>
      <c r="AF24" s="303"/>
      <c r="AG24" s="303"/>
      <c r="AH24" s="303"/>
      <c r="AI24" s="303"/>
      <c r="AJ24" s="304"/>
      <c r="AK24" s="67"/>
    </row>
    <row r="25" spans="2:37" x14ac:dyDescent="0.2">
      <c r="B25" s="66"/>
      <c r="C25" s="302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4"/>
      <c r="U25" s="302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4"/>
      <c r="AK25" s="67"/>
    </row>
    <row r="26" spans="2:37" x14ac:dyDescent="0.2">
      <c r="B26" s="66"/>
      <c r="C26" s="302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4"/>
      <c r="U26" s="302"/>
      <c r="V26" s="303"/>
      <c r="W26" s="303"/>
      <c r="X26" s="303"/>
      <c r="Y26" s="303"/>
      <c r="Z26" s="303"/>
      <c r="AA26" s="303"/>
      <c r="AB26" s="303"/>
      <c r="AC26" s="303"/>
      <c r="AD26" s="303"/>
      <c r="AE26" s="303"/>
      <c r="AF26" s="303"/>
      <c r="AG26" s="303"/>
      <c r="AH26" s="303"/>
      <c r="AI26" s="303"/>
      <c r="AJ26" s="304"/>
      <c r="AK26" s="67"/>
    </row>
    <row r="27" spans="2:37" x14ac:dyDescent="0.2">
      <c r="B27" s="66"/>
      <c r="C27" s="305"/>
      <c r="D27" s="306"/>
      <c r="E27" s="306"/>
      <c r="F27" s="306"/>
      <c r="G27" s="306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7"/>
      <c r="U27" s="305"/>
      <c r="V27" s="306"/>
      <c r="W27" s="306"/>
      <c r="X27" s="306"/>
      <c r="Y27" s="306"/>
      <c r="Z27" s="306"/>
      <c r="AA27" s="306"/>
      <c r="AB27" s="306"/>
      <c r="AC27" s="306"/>
      <c r="AD27" s="306"/>
      <c r="AE27" s="306"/>
      <c r="AF27" s="306"/>
      <c r="AG27" s="306"/>
      <c r="AH27" s="306"/>
      <c r="AI27" s="306"/>
      <c r="AJ27" s="307"/>
      <c r="AK27" s="67"/>
    </row>
    <row r="28" spans="2:37" x14ac:dyDescent="0.2">
      <c r="B28" s="71"/>
      <c r="E28" s="69" t="s">
        <v>57</v>
      </c>
      <c r="H28" s="69"/>
      <c r="W28" s="69" t="s">
        <v>57</v>
      </c>
      <c r="Z28" s="69"/>
      <c r="AK28" s="67"/>
    </row>
    <row r="29" spans="2:37" ht="13.5" thickBot="1" x14ac:dyDescent="0.25">
      <c r="B29" s="66"/>
      <c r="AK29" s="67"/>
    </row>
    <row r="30" spans="2:37" ht="13.5" customHeight="1" thickBot="1" x14ac:dyDescent="0.25">
      <c r="B30" s="66"/>
      <c r="F30" s="310" t="s">
        <v>53</v>
      </c>
      <c r="G30" s="311"/>
      <c r="H30" s="311"/>
      <c r="I30" s="311"/>
      <c r="J30" s="311"/>
      <c r="K30" s="311"/>
      <c r="L30" s="311"/>
      <c r="M30" s="311"/>
      <c r="N30" s="312"/>
      <c r="X30" s="310" t="s">
        <v>53</v>
      </c>
      <c r="Y30" s="311"/>
      <c r="Z30" s="311"/>
      <c r="AA30" s="311"/>
      <c r="AB30" s="311"/>
      <c r="AC30" s="311"/>
      <c r="AD30" s="311"/>
      <c r="AE30" s="311"/>
      <c r="AF30" s="312"/>
      <c r="AK30" s="67"/>
    </row>
    <row r="31" spans="2:37" x14ac:dyDescent="0.2">
      <c r="B31" s="66"/>
      <c r="AK31" s="67"/>
    </row>
    <row r="32" spans="2:37" x14ac:dyDescent="0.2">
      <c r="B32" s="66"/>
      <c r="AK32" s="67"/>
    </row>
    <row r="33" spans="2:37" x14ac:dyDescent="0.2">
      <c r="B33" s="66"/>
      <c r="AK33" s="67"/>
    </row>
    <row r="34" spans="2:37" x14ac:dyDescent="0.2">
      <c r="B34" s="66"/>
      <c r="C34" s="68"/>
      <c r="M34" s="68"/>
      <c r="U34" s="68"/>
      <c r="AE34" s="68"/>
      <c r="AK34" s="67"/>
    </row>
    <row r="35" spans="2:37" x14ac:dyDescent="0.2">
      <c r="B35" s="66"/>
      <c r="AK35" s="67"/>
    </row>
    <row r="36" spans="2:37" x14ac:dyDescent="0.2">
      <c r="B36" s="66"/>
      <c r="AK36" s="67"/>
    </row>
    <row r="37" spans="2:37" x14ac:dyDescent="0.2">
      <c r="B37" s="66"/>
      <c r="AK37" s="67"/>
    </row>
    <row r="38" spans="2:37" x14ac:dyDescent="0.2">
      <c r="B38" s="66"/>
      <c r="AK38" s="67"/>
    </row>
    <row r="39" spans="2:37" x14ac:dyDescent="0.2">
      <c r="B39" s="66"/>
      <c r="AK39" s="67"/>
    </row>
    <row r="40" spans="2:37" x14ac:dyDescent="0.2">
      <c r="B40" s="66"/>
      <c r="AK40" s="67"/>
    </row>
    <row r="41" spans="2:37" x14ac:dyDescent="0.2">
      <c r="B41" s="66"/>
      <c r="AK41" s="67"/>
    </row>
    <row r="42" spans="2:37" x14ac:dyDescent="0.2">
      <c r="B42" s="66"/>
      <c r="AK42" s="67"/>
    </row>
    <row r="43" spans="2:37" x14ac:dyDescent="0.2">
      <c r="B43" s="66"/>
      <c r="AK43" s="67"/>
    </row>
    <row r="44" spans="2:37" x14ac:dyDescent="0.2">
      <c r="B44" s="66"/>
      <c r="AK44" s="67"/>
    </row>
    <row r="45" spans="2:37" x14ac:dyDescent="0.2">
      <c r="B45" s="66"/>
      <c r="AK45" s="67"/>
    </row>
    <row r="46" spans="2:37" x14ac:dyDescent="0.2">
      <c r="B46" s="66"/>
      <c r="L46" s="69" t="s">
        <v>55</v>
      </c>
      <c r="N46" s="309"/>
      <c r="O46" s="309"/>
      <c r="P46" s="309"/>
      <c r="Q46" s="309"/>
      <c r="R46" s="309"/>
      <c r="AD46" s="69" t="s">
        <v>55</v>
      </c>
      <c r="AF46" s="309"/>
      <c r="AG46" s="309"/>
      <c r="AH46" s="309"/>
      <c r="AI46" s="309"/>
      <c r="AJ46" s="309"/>
      <c r="AK46" s="67"/>
    </row>
    <row r="47" spans="2:37" x14ac:dyDescent="0.2">
      <c r="B47" s="66"/>
      <c r="L47" s="69" t="s">
        <v>56</v>
      </c>
      <c r="N47" s="70"/>
      <c r="O47" s="70"/>
      <c r="P47" s="70"/>
      <c r="Q47" s="70"/>
      <c r="R47" s="70"/>
      <c r="AD47" s="69" t="s">
        <v>56</v>
      </c>
      <c r="AF47" s="70"/>
      <c r="AG47" s="70"/>
      <c r="AH47" s="70"/>
      <c r="AI47" s="70"/>
      <c r="AJ47" s="70"/>
      <c r="AK47" s="67"/>
    </row>
    <row r="48" spans="2:37" x14ac:dyDescent="0.2">
      <c r="B48" s="66"/>
      <c r="C48" s="308" t="s">
        <v>54</v>
      </c>
      <c r="D48" s="308"/>
      <c r="E48" s="308"/>
      <c r="F48" s="308"/>
      <c r="G48" s="308"/>
      <c r="H48" s="308"/>
      <c r="U48" s="313" t="s">
        <v>54</v>
      </c>
      <c r="V48" s="313"/>
      <c r="W48" s="313"/>
      <c r="X48" s="313"/>
      <c r="Y48" s="313"/>
      <c r="Z48" s="313"/>
      <c r="AK48" s="67"/>
    </row>
    <row r="49" spans="2:37" ht="78.75" customHeight="1" x14ac:dyDescent="0.2">
      <c r="B49" s="66"/>
      <c r="C49" s="299"/>
      <c r="D49" s="300"/>
      <c r="E49" s="300"/>
      <c r="F49" s="300"/>
      <c r="G49" s="300"/>
      <c r="H49" s="300"/>
      <c r="I49" s="300"/>
      <c r="J49" s="300"/>
      <c r="K49" s="300"/>
      <c r="L49" s="300"/>
      <c r="M49" s="300"/>
      <c r="N49" s="300"/>
      <c r="O49" s="300"/>
      <c r="P49" s="300"/>
      <c r="Q49" s="300"/>
      <c r="R49" s="301"/>
      <c r="U49" s="299"/>
      <c r="V49" s="300"/>
      <c r="W49" s="300"/>
      <c r="X49" s="300"/>
      <c r="Y49" s="300"/>
      <c r="Z49" s="300"/>
      <c r="AA49" s="300"/>
      <c r="AB49" s="300"/>
      <c r="AC49" s="300"/>
      <c r="AD49" s="300"/>
      <c r="AE49" s="300"/>
      <c r="AF49" s="300"/>
      <c r="AG49" s="300"/>
      <c r="AH49" s="300"/>
      <c r="AI49" s="300"/>
      <c r="AJ49" s="301"/>
      <c r="AK49" s="67"/>
    </row>
    <row r="50" spans="2:37" x14ac:dyDescent="0.2">
      <c r="B50" s="66"/>
      <c r="C50" s="302"/>
      <c r="D50" s="303"/>
      <c r="E50" s="303"/>
      <c r="F50" s="303"/>
      <c r="G50" s="303"/>
      <c r="H50" s="303"/>
      <c r="I50" s="303"/>
      <c r="J50" s="303"/>
      <c r="K50" s="303"/>
      <c r="L50" s="303"/>
      <c r="M50" s="303"/>
      <c r="N50" s="303"/>
      <c r="O50" s="303"/>
      <c r="P50" s="303"/>
      <c r="Q50" s="303"/>
      <c r="R50" s="304"/>
      <c r="U50" s="302"/>
      <c r="V50" s="303"/>
      <c r="W50" s="303"/>
      <c r="X50" s="303"/>
      <c r="Y50" s="303"/>
      <c r="Z50" s="303"/>
      <c r="AA50" s="303"/>
      <c r="AB50" s="303"/>
      <c r="AC50" s="303"/>
      <c r="AD50" s="303"/>
      <c r="AE50" s="303"/>
      <c r="AF50" s="303"/>
      <c r="AG50" s="303"/>
      <c r="AH50" s="303"/>
      <c r="AI50" s="303"/>
      <c r="AJ50" s="304"/>
      <c r="AK50" s="67"/>
    </row>
    <row r="51" spans="2:37" x14ac:dyDescent="0.2">
      <c r="B51" s="66"/>
      <c r="C51" s="302"/>
      <c r="D51" s="303"/>
      <c r="E51" s="303"/>
      <c r="F51" s="303"/>
      <c r="G51" s="303"/>
      <c r="H51" s="303"/>
      <c r="I51" s="303"/>
      <c r="J51" s="303"/>
      <c r="K51" s="303"/>
      <c r="L51" s="303"/>
      <c r="M51" s="303"/>
      <c r="N51" s="303"/>
      <c r="O51" s="303"/>
      <c r="P51" s="303"/>
      <c r="Q51" s="303"/>
      <c r="R51" s="304"/>
      <c r="U51" s="302"/>
      <c r="V51" s="303"/>
      <c r="W51" s="303"/>
      <c r="X51" s="303"/>
      <c r="Y51" s="303"/>
      <c r="Z51" s="303"/>
      <c r="AA51" s="303"/>
      <c r="AB51" s="303"/>
      <c r="AC51" s="303"/>
      <c r="AD51" s="303"/>
      <c r="AE51" s="303"/>
      <c r="AF51" s="303"/>
      <c r="AG51" s="303"/>
      <c r="AH51" s="303"/>
      <c r="AI51" s="303"/>
      <c r="AJ51" s="304"/>
      <c r="AK51" s="67"/>
    </row>
    <row r="52" spans="2:37" x14ac:dyDescent="0.2">
      <c r="B52" s="66"/>
      <c r="C52" s="302"/>
      <c r="D52" s="303"/>
      <c r="E52" s="303"/>
      <c r="F52" s="303"/>
      <c r="G52" s="303"/>
      <c r="H52" s="303"/>
      <c r="I52" s="303"/>
      <c r="J52" s="303"/>
      <c r="K52" s="303"/>
      <c r="L52" s="303"/>
      <c r="M52" s="303"/>
      <c r="N52" s="303"/>
      <c r="O52" s="303"/>
      <c r="P52" s="303"/>
      <c r="Q52" s="303"/>
      <c r="R52" s="304"/>
      <c r="U52" s="302"/>
      <c r="V52" s="303"/>
      <c r="W52" s="303"/>
      <c r="X52" s="303"/>
      <c r="Y52" s="303"/>
      <c r="Z52" s="303"/>
      <c r="AA52" s="303"/>
      <c r="AB52" s="303"/>
      <c r="AC52" s="303"/>
      <c r="AD52" s="303"/>
      <c r="AE52" s="303"/>
      <c r="AF52" s="303"/>
      <c r="AG52" s="303"/>
      <c r="AH52" s="303"/>
      <c r="AI52" s="303"/>
      <c r="AJ52" s="304"/>
      <c r="AK52" s="67"/>
    </row>
    <row r="53" spans="2:37" x14ac:dyDescent="0.2">
      <c r="B53" s="66"/>
      <c r="C53" s="302"/>
      <c r="D53" s="303"/>
      <c r="E53" s="303"/>
      <c r="F53" s="303"/>
      <c r="G53" s="303"/>
      <c r="H53" s="303"/>
      <c r="I53" s="303"/>
      <c r="J53" s="303"/>
      <c r="K53" s="303"/>
      <c r="L53" s="303"/>
      <c r="M53" s="303"/>
      <c r="N53" s="303"/>
      <c r="O53" s="303"/>
      <c r="P53" s="303"/>
      <c r="Q53" s="303"/>
      <c r="R53" s="304"/>
      <c r="U53" s="302"/>
      <c r="V53" s="303"/>
      <c r="W53" s="303"/>
      <c r="X53" s="303"/>
      <c r="Y53" s="303"/>
      <c r="Z53" s="303"/>
      <c r="AA53" s="303"/>
      <c r="AB53" s="303"/>
      <c r="AC53" s="303"/>
      <c r="AD53" s="303"/>
      <c r="AE53" s="303"/>
      <c r="AF53" s="303"/>
      <c r="AG53" s="303"/>
      <c r="AH53" s="303"/>
      <c r="AI53" s="303"/>
      <c r="AJ53" s="304"/>
      <c r="AK53" s="67"/>
    </row>
    <row r="54" spans="2:37" x14ac:dyDescent="0.2">
      <c r="B54" s="66"/>
      <c r="C54" s="305"/>
      <c r="D54" s="306"/>
      <c r="E54" s="306"/>
      <c r="F54" s="306"/>
      <c r="G54" s="306"/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7"/>
      <c r="U54" s="305"/>
      <c r="V54" s="306"/>
      <c r="W54" s="306"/>
      <c r="X54" s="306"/>
      <c r="Y54" s="306"/>
      <c r="Z54" s="306"/>
      <c r="AA54" s="306"/>
      <c r="AB54" s="306"/>
      <c r="AC54" s="306"/>
      <c r="AD54" s="306"/>
      <c r="AE54" s="306"/>
      <c r="AF54" s="306"/>
      <c r="AG54" s="306"/>
      <c r="AH54" s="306"/>
      <c r="AI54" s="306"/>
      <c r="AJ54" s="307"/>
      <c r="AK54" s="67"/>
    </row>
    <row r="55" spans="2:37" ht="13.5" thickBot="1" x14ac:dyDescent="0.25">
      <c r="B55" s="72"/>
      <c r="C55" s="73"/>
      <c r="D55" s="73"/>
      <c r="E55" s="74" t="s">
        <v>57</v>
      </c>
      <c r="F55" s="73"/>
      <c r="G55" s="73"/>
      <c r="H55" s="73"/>
      <c r="I55" s="73"/>
      <c r="J55" s="75"/>
      <c r="K55" s="73"/>
      <c r="L55" s="73"/>
      <c r="M55" s="73"/>
      <c r="N55" s="73"/>
      <c r="O55" s="75"/>
      <c r="P55" s="75"/>
      <c r="Q55" s="75"/>
      <c r="R55" s="75"/>
      <c r="S55" s="73"/>
      <c r="T55" s="73"/>
      <c r="U55" s="73"/>
      <c r="V55" s="73"/>
      <c r="W55" s="74" t="s">
        <v>57</v>
      </c>
      <c r="X55" s="73"/>
      <c r="Y55" s="73"/>
      <c r="Z55" s="74"/>
      <c r="AA55" s="73"/>
      <c r="AB55" s="75"/>
      <c r="AC55" s="73"/>
      <c r="AD55" s="73"/>
      <c r="AE55" s="75"/>
      <c r="AF55" s="75"/>
      <c r="AG55" s="75"/>
      <c r="AH55" s="75"/>
      <c r="AI55" s="75"/>
      <c r="AJ55" s="75"/>
      <c r="AK55" s="76"/>
    </row>
  </sheetData>
  <sheetProtection selectLockedCells="1"/>
  <customSheetViews>
    <customSheetView guid="{C10D0762-D981-4ADA-88AF-3B9F34B95B58}" scale="130" showPageBreaks="1" printArea="1" view="pageBreakPreview" topLeftCell="A52">
      <selection activeCell="C49" sqref="C49:R54"/>
      <pageMargins left="3.937007874015748E-2" right="3.937007874015748E-2" top="0.19685039370078741" bottom="0.19685039370078741" header="0.31496062992125984" footer="0.31496062992125984"/>
      <printOptions horizontalCentered="1" verticalCentered="1"/>
      <pageSetup scale="94" orientation="portrait" r:id="rId1"/>
    </customSheetView>
  </customSheetViews>
  <mergeCells count="16">
    <mergeCell ref="C49:R54"/>
    <mergeCell ref="U49:AJ54"/>
    <mergeCell ref="N46:R46"/>
    <mergeCell ref="C48:H48"/>
    <mergeCell ref="X30:AF30"/>
    <mergeCell ref="AF46:AJ46"/>
    <mergeCell ref="U48:Z48"/>
    <mergeCell ref="F30:N30"/>
    <mergeCell ref="C22:R27"/>
    <mergeCell ref="U22:AJ27"/>
    <mergeCell ref="C21:H21"/>
    <mergeCell ref="N19:R19"/>
    <mergeCell ref="X3:AF3"/>
    <mergeCell ref="AF19:AJ19"/>
    <mergeCell ref="U21:Z21"/>
    <mergeCell ref="F3:N3"/>
  </mergeCells>
  <printOptions horizontalCentered="1" verticalCentered="1"/>
  <pageMargins left="3.937007874015748E-2" right="3.937007874015748E-2" top="0.19685039370078741" bottom="0.19685039370078741" header="0.31496062992125984" footer="0.31496062992125984"/>
  <pageSetup scale="94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5" name="Check Box 1">
              <controlPr defaultSize="0" autoFill="0" autoLine="0" autoPict="0">
                <anchor moveWithCells="1">
                  <from>
                    <xdr:col>1</xdr:col>
                    <xdr:colOff>9525</xdr:colOff>
                    <xdr:row>3</xdr:row>
                    <xdr:rowOff>161925</xdr:rowOff>
                  </from>
                  <to>
                    <xdr:col>11</xdr:col>
                    <xdr:colOff>19050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6" name="Check Box 2">
              <controlPr defaultSize="0" autoFill="0" autoLine="0" autoPict="0">
                <anchor moveWithCells="1">
                  <from>
                    <xdr:col>1</xdr:col>
                    <xdr:colOff>9525</xdr:colOff>
                    <xdr:row>4</xdr:row>
                    <xdr:rowOff>133350</xdr:rowOff>
                  </from>
                  <to>
                    <xdr:col>11</xdr:col>
                    <xdr:colOff>28575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7" name="Check Box 3">
              <controlPr defaultSize="0" autoFill="0" autoLine="0" autoPict="0">
                <anchor moveWithCells="1">
                  <from>
                    <xdr:col>1</xdr:col>
                    <xdr:colOff>9525</xdr:colOff>
                    <xdr:row>5</xdr:row>
                    <xdr:rowOff>114300</xdr:rowOff>
                  </from>
                  <to>
                    <xdr:col>11</xdr:col>
                    <xdr:colOff>28575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8" name="Check Box 4">
              <controlPr defaultSize="0" autoFill="0" autoLine="0" autoPict="0">
                <anchor moveWithCells="1">
                  <from>
                    <xdr:col>1</xdr:col>
                    <xdr:colOff>9525</xdr:colOff>
                    <xdr:row>6</xdr:row>
                    <xdr:rowOff>95250</xdr:rowOff>
                  </from>
                  <to>
                    <xdr:col>5</xdr:col>
                    <xdr:colOff>47625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9" name="Check Box 5">
              <controlPr defaultSize="0" autoFill="0" autoLine="0" autoPict="0">
                <anchor moveWithCells="1">
                  <from>
                    <xdr:col>1</xdr:col>
                    <xdr:colOff>9525</xdr:colOff>
                    <xdr:row>7</xdr:row>
                    <xdr:rowOff>76200</xdr:rowOff>
                  </from>
                  <to>
                    <xdr:col>5</xdr:col>
                    <xdr:colOff>47625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10" name="Check Box 6">
              <controlPr defaultSize="0" autoFill="0" autoLine="0" autoPict="0">
                <anchor moveWithCells="1">
                  <from>
                    <xdr:col>1</xdr:col>
                    <xdr:colOff>19050</xdr:colOff>
                    <xdr:row>8</xdr:row>
                    <xdr:rowOff>57150</xdr:rowOff>
                  </from>
                  <to>
                    <xdr:col>11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1" name="Check Box 7">
              <controlPr defaultSize="0" autoFill="0" autoLine="0" autoPict="0">
                <anchor moveWithCells="1">
                  <from>
                    <xdr:col>1</xdr:col>
                    <xdr:colOff>19050</xdr:colOff>
                    <xdr:row>9</xdr:row>
                    <xdr:rowOff>57150</xdr:rowOff>
                  </from>
                  <to>
                    <xdr:col>11</xdr:col>
                    <xdr:colOff>47625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2" name="Check Box 8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9525</xdr:rowOff>
                  </from>
                  <to>
                    <xdr:col>5</xdr:col>
                    <xdr:colOff>57150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3" name="Check Box 9">
              <controlPr defaultSize="0" autoFill="0" autoLine="0" autoPict="0">
                <anchor moveWithCells="1">
                  <from>
                    <xdr:col>1</xdr:col>
                    <xdr:colOff>19050</xdr:colOff>
                    <xdr:row>10</xdr:row>
                    <xdr:rowOff>142875</xdr:rowOff>
                  </from>
                  <to>
                    <xdr:col>11</xdr:col>
                    <xdr:colOff>47625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4" name="Check Box 10">
              <controlPr defaultSize="0" autoFill="0" autoLine="0" autoPict="0">
                <anchor moveWithCells="1">
                  <from>
                    <xdr:col>1</xdr:col>
                    <xdr:colOff>19050</xdr:colOff>
                    <xdr:row>11</xdr:row>
                    <xdr:rowOff>114300</xdr:rowOff>
                  </from>
                  <to>
                    <xdr:col>11</xdr:col>
                    <xdr:colOff>47625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5" name="Check Box 11">
              <controlPr defaultSize="0" autoFill="0" autoLine="0" autoPict="0">
                <anchor moveWithCells="1">
                  <from>
                    <xdr:col>1</xdr:col>
                    <xdr:colOff>19050</xdr:colOff>
                    <xdr:row>12</xdr:row>
                    <xdr:rowOff>104775</xdr:rowOff>
                  </from>
                  <to>
                    <xdr:col>11</xdr:col>
                    <xdr:colOff>28575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6" name="Check Box 12">
              <controlPr defaultSize="0" autoFill="0" autoLine="0" autoPict="0">
                <anchor moveWithCells="1">
                  <from>
                    <xdr:col>1</xdr:col>
                    <xdr:colOff>19050</xdr:colOff>
                    <xdr:row>13</xdr:row>
                    <xdr:rowOff>95250</xdr:rowOff>
                  </from>
                  <to>
                    <xdr:col>11</xdr:col>
                    <xdr:colOff>38100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7" name="Check Box 13">
              <controlPr defaultSize="0" autoFill="0" autoLine="0" autoPict="0">
                <anchor moveWithCells="1">
                  <from>
                    <xdr:col>1</xdr:col>
                    <xdr:colOff>19050</xdr:colOff>
                    <xdr:row>14</xdr:row>
                    <xdr:rowOff>76200</xdr:rowOff>
                  </from>
                  <to>
                    <xdr:col>11</xdr:col>
                    <xdr:colOff>47625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8" name="Check Box 14">
              <controlPr defaultSize="0" autoFill="0" autoLine="0" autoPict="0">
                <anchor moveWithCells="1">
                  <from>
                    <xdr:col>1</xdr:col>
                    <xdr:colOff>19050</xdr:colOff>
                    <xdr:row>15</xdr:row>
                    <xdr:rowOff>57150</xdr:rowOff>
                  </from>
                  <to>
                    <xdr:col>11</xdr:col>
                    <xdr:colOff>85725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9" name="Check Box 15">
              <controlPr defaultSize="0" autoFill="0" autoLine="0" autoPict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11</xdr:col>
                    <xdr:colOff>57150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20" name="Check Box 16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11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1" name="Check Box 17">
              <controlPr defaultSize="0" autoFill="0" autoLine="0" autoPict="0">
                <anchor moveWithCells="1">
                  <from>
                    <xdr:col>1</xdr:col>
                    <xdr:colOff>19050</xdr:colOff>
                    <xdr:row>17</xdr:row>
                    <xdr:rowOff>161925</xdr:rowOff>
                  </from>
                  <to>
                    <xdr:col>7</xdr:col>
                    <xdr:colOff>85725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2" name="Check Box 18">
              <controlPr defaultSize="0" autoFill="0" autoLine="0" autoPict="0">
                <anchor moveWithCells="1">
                  <from>
                    <xdr:col>1</xdr:col>
                    <xdr:colOff>19050</xdr:colOff>
                    <xdr:row>18</xdr:row>
                    <xdr:rowOff>142875</xdr:rowOff>
                  </from>
                  <to>
                    <xdr:col>8</xdr:col>
                    <xdr:colOff>28575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3" name="Check Box 37">
              <controlPr defaultSize="0" autoFill="0" autoLine="0" autoPict="0">
                <anchor moveWithCells="1">
                  <from>
                    <xdr:col>11</xdr:col>
                    <xdr:colOff>9525</xdr:colOff>
                    <xdr:row>3</xdr:row>
                    <xdr:rowOff>161925</xdr:rowOff>
                  </from>
                  <to>
                    <xdr:col>17</xdr:col>
                    <xdr:colOff>314325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24" name="Check Box 38">
              <controlPr defaultSize="0" autoFill="0" autoLine="0" autoPict="0">
                <anchor moveWithCells="1">
                  <from>
                    <xdr:col>11</xdr:col>
                    <xdr:colOff>9525</xdr:colOff>
                    <xdr:row>4</xdr:row>
                    <xdr:rowOff>133350</xdr:rowOff>
                  </from>
                  <to>
                    <xdr:col>17</xdr:col>
                    <xdr:colOff>323850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25" name="Check Box 39">
              <controlPr defaultSize="0" autoFill="0" autoLine="0" autoPict="0">
                <anchor moveWithCells="1">
                  <from>
                    <xdr:col>11</xdr:col>
                    <xdr:colOff>9525</xdr:colOff>
                    <xdr:row>5</xdr:row>
                    <xdr:rowOff>114300</xdr:rowOff>
                  </from>
                  <to>
                    <xdr:col>17</xdr:col>
                    <xdr:colOff>333375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26" name="Check Box 40">
              <controlPr defaultSize="0" autoFill="0" autoLine="0" autoPict="0">
                <anchor moveWithCells="1">
                  <from>
                    <xdr:col>11</xdr:col>
                    <xdr:colOff>9525</xdr:colOff>
                    <xdr:row>6</xdr:row>
                    <xdr:rowOff>95250</xdr:rowOff>
                  </from>
                  <to>
                    <xdr:col>17</xdr:col>
                    <xdr:colOff>295275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27" name="Check Box 41">
              <controlPr defaultSize="0" autoFill="0" autoLine="0" autoPict="0">
                <anchor moveWithCells="1">
                  <from>
                    <xdr:col>11</xdr:col>
                    <xdr:colOff>9525</xdr:colOff>
                    <xdr:row>7</xdr:row>
                    <xdr:rowOff>76200</xdr:rowOff>
                  </from>
                  <to>
                    <xdr:col>17</xdr:col>
                    <xdr:colOff>409575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28" name="Check Box 42">
              <controlPr defaultSize="0" autoFill="0" autoLine="0" autoPict="0">
                <anchor moveWithCells="1">
                  <from>
                    <xdr:col>11</xdr:col>
                    <xdr:colOff>9525</xdr:colOff>
                    <xdr:row>8</xdr:row>
                    <xdr:rowOff>57150</xdr:rowOff>
                  </from>
                  <to>
                    <xdr:col>17</xdr:col>
                    <xdr:colOff>314325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29" name="Check Box 43">
              <controlPr defaultSize="0" autoFill="0" autoLine="0" autoPict="0">
                <anchor moveWithCells="1">
                  <from>
                    <xdr:col>11</xdr:col>
                    <xdr:colOff>9525</xdr:colOff>
                    <xdr:row>9</xdr:row>
                    <xdr:rowOff>47625</xdr:rowOff>
                  </from>
                  <to>
                    <xdr:col>17</xdr:col>
                    <xdr:colOff>304800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0" name="Check Box 44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9525</xdr:rowOff>
                  </from>
                  <to>
                    <xdr:col>17</xdr:col>
                    <xdr:colOff>352425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1" name="Check Box 45">
              <controlPr defaultSize="0" autoFill="0" autoLine="0" autoPict="0">
                <anchor moveWithCells="1">
                  <from>
                    <xdr:col>11</xdr:col>
                    <xdr:colOff>9525</xdr:colOff>
                    <xdr:row>10</xdr:row>
                    <xdr:rowOff>142875</xdr:rowOff>
                  </from>
                  <to>
                    <xdr:col>17</xdr:col>
                    <xdr:colOff>304800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2" name="Check Box 46">
              <controlPr defaultSize="0" autoFill="0" autoLine="0" autoPict="0">
                <anchor moveWithCells="1">
                  <from>
                    <xdr:col>11</xdr:col>
                    <xdr:colOff>9525</xdr:colOff>
                    <xdr:row>11</xdr:row>
                    <xdr:rowOff>123825</xdr:rowOff>
                  </from>
                  <to>
                    <xdr:col>17</xdr:col>
                    <xdr:colOff>304800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7" r:id="rId33" name="Check Box 47">
              <controlPr defaultSize="0" autoFill="0" autoLine="0" autoPict="0">
                <anchor moveWithCells="1">
                  <from>
                    <xdr:col>11</xdr:col>
                    <xdr:colOff>9525</xdr:colOff>
                    <xdr:row>12</xdr:row>
                    <xdr:rowOff>104775</xdr:rowOff>
                  </from>
                  <to>
                    <xdr:col>17</xdr:col>
                    <xdr:colOff>323850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8" r:id="rId34" name="Check Box 48">
              <controlPr defaultSize="0" autoFill="0" autoLine="0" autoPict="0">
                <anchor moveWithCells="1">
                  <from>
                    <xdr:col>11</xdr:col>
                    <xdr:colOff>9525</xdr:colOff>
                    <xdr:row>13</xdr:row>
                    <xdr:rowOff>95250</xdr:rowOff>
                  </from>
                  <to>
                    <xdr:col>17</xdr:col>
                    <xdr:colOff>333375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9" r:id="rId35" name="Check Box 49">
              <controlPr defaultSize="0" autoFill="0" autoLine="0" autoPict="0">
                <anchor moveWithCells="1">
                  <from>
                    <xdr:col>11</xdr:col>
                    <xdr:colOff>9525</xdr:colOff>
                    <xdr:row>14</xdr:row>
                    <xdr:rowOff>76200</xdr:rowOff>
                  </from>
                  <to>
                    <xdr:col>17</xdr:col>
                    <xdr:colOff>342900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0" r:id="rId36" name="Check Box 50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66675</xdr:rowOff>
                  </from>
                  <to>
                    <xdr:col>17</xdr:col>
                    <xdr:colOff>333375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1" r:id="rId37" name="Check Box 51">
              <controlPr defaultSize="0" autoFill="0" autoLine="0" autoPict="0">
                <anchor moveWithCells="1">
                  <from>
                    <xdr:col>11</xdr:col>
                    <xdr:colOff>9525</xdr:colOff>
                    <xdr:row>16</xdr:row>
                    <xdr:rowOff>28575</xdr:rowOff>
                  </from>
                  <to>
                    <xdr:col>17</xdr:col>
                    <xdr:colOff>352425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5" r:id="rId38" name="Check Box 55">
              <controlPr defaultSize="0" autoFill="0" autoLine="0" autoPict="0">
                <anchor moveWithCells="1">
                  <from>
                    <xdr:col>19</xdr:col>
                    <xdr:colOff>9525</xdr:colOff>
                    <xdr:row>3</xdr:row>
                    <xdr:rowOff>161925</xdr:rowOff>
                  </from>
                  <to>
                    <xdr:col>26</xdr:col>
                    <xdr:colOff>123825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6" r:id="rId39" name="Check Box 56">
              <controlPr defaultSize="0" autoFill="0" autoLine="0" autoPict="0">
                <anchor moveWithCells="1">
                  <from>
                    <xdr:col>19</xdr:col>
                    <xdr:colOff>9525</xdr:colOff>
                    <xdr:row>4</xdr:row>
                    <xdr:rowOff>133350</xdr:rowOff>
                  </from>
                  <to>
                    <xdr:col>26</xdr:col>
                    <xdr:colOff>133350</xdr:colOff>
                    <xdr:row>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7" r:id="rId40" name="Check Box 57">
              <controlPr defaultSize="0" autoFill="0" autoLine="0" autoPict="0">
                <anchor moveWithCells="1">
                  <from>
                    <xdr:col>19</xdr:col>
                    <xdr:colOff>9525</xdr:colOff>
                    <xdr:row>5</xdr:row>
                    <xdr:rowOff>114300</xdr:rowOff>
                  </from>
                  <to>
                    <xdr:col>26</xdr:col>
                    <xdr:colOff>142875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8" r:id="rId41" name="Check Box 58">
              <controlPr defaultSize="0" autoFill="0" autoLine="0" autoPict="0">
                <anchor moveWithCells="1">
                  <from>
                    <xdr:col>19</xdr:col>
                    <xdr:colOff>9525</xdr:colOff>
                    <xdr:row>6</xdr:row>
                    <xdr:rowOff>95250</xdr:rowOff>
                  </from>
                  <to>
                    <xdr:col>22</xdr:col>
                    <xdr:colOff>66675</xdr:colOff>
                    <xdr:row>7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79" r:id="rId42" name="Check Box 59">
              <controlPr defaultSize="0" autoFill="0" autoLine="0" autoPict="0">
                <anchor moveWithCells="1">
                  <from>
                    <xdr:col>19</xdr:col>
                    <xdr:colOff>9525</xdr:colOff>
                    <xdr:row>7</xdr:row>
                    <xdr:rowOff>76200</xdr:rowOff>
                  </from>
                  <to>
                    <xdr:col>22</xdr:col>
                    <xdr:colOff>66675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0" r:id="rId43" name="Check Box 60">
              <controlPr defaultSize="0" autoFill="0" autoLine="0" autoPict="0">
                <anchor moveWithCells="1">
                  <from>
                    <xdr:col>19</xdr:col>
                    <xdr:colOff>19050</xdr:colOff>
                    <xdr:row>8</xdr:row>
                    <xdr:rowOff>57150</xdr:rowOff>
                  </from>
                  <to>
                    <xdr:col>26</xdr:col>
                    <xdr:colOff>171450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1" r:id="rId44" name="Check Box 61">
              <controlPr defaultSize="0" autoFill="0" autoLine="0" autoPict="0">
                <anchor moveWithCells="1">
                  <from>
                    <xdr:col>19</xdr:col>
                    <xdr:colOff>19050</xdr:colOff>
                    <xdr:row>9</xdr:row>
                    <xdr:rowOff>57150</xdr:rowOff>
                  </from>
                  <to>
                    <xdr:col>26</xdr:col>
                    <xdr:colOff>161925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2" r:id="rId45" name="Check Box 62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9525</xdr:rowOff>
                  </from>
                  <to>
                    <xdr:col>22</xdr:col>
                    <xdr:colOff>66675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3" r:id="rId46" name="Check Box 63">
              <controlPr defaultSize="0" autoFill="0" autoLine="0" autoPict="0">
                <anchor moveWithCells="1">
                  <from>
                    <xdr:col>19</xdr:col>
                    <xdr:colOff>19050</xdr:colOff>
                    <xdr:row>10</xdr:row>
                    <xdr:rowOff>142875</xdr:rowOff>
                  </from>
                  <to>
                    <xdr:col>26</xdr:col>
                    <xdr:colOff>161925</xdr:colOff>
                    <xdr:row>11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4" r:id="rId47" name="Check Box 64">
              <controlPr defaultSize="0" autoFill="0" autoLine="0" autoPict="0">
                <anchor moveWithCells="1">
                  <from>
                    <xdr:col>19</xdr:col>
                    <xdr:colOff>19050</xdr:colOff>
                    <xdr:row>11</xdr:row>
                    <xdr:rowOff>114300</xdr:rowOff>
                  </from>
                  <to>
                    <xdr:col>26</xdr:col>
                    <xdr:colOff>161925</xdr:colOff>
                    <xdr:row>12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5" r:id="rId48" name="Check Box 65">
              <controlPr defaultSize="0" autoFill="0" autoLine="0" autoPict="0">
                <anchor moveWithCells="1">
                  <from>
                    <xdr:col>19</xdr:col>
                    <xdr:colOff>19050</xdr:colOff>
                    <xdr:row>12</xdr:row>
                    <xdr:rowOff>104775</xdr:rowOff>
                  </from>
                  <to>
                    <xdr:col>26</xdr:col>
                    <xdr:colOff>142875</xdr:colOff>
                    <xdr:row>13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6" r:id="rId49" name="Check Box 66">
              <controlPr defaultSize="0" autoFill="0" autoLine="0" autoPict="0">
                <anchor moveWithCells="1">
                  <from>
                    <xdr:col>19</xdr:col>
                    <xdr:colOff>19050</xdr:colOff>
                    <xdr:row>13</xdr:row>
                    <xdr:rowOff>95250</xdr:rowOff>
                  </from>
                  <to>
                    <xdr:col>26</xdr:col>
                    <xdr:colOff>152400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7" r:id="rId50" name="Check Box 67">
              <controlPr defaultSize="0" autoFill="0" autoLine="0" autoPict="0">
                <anchor moveWithCells="1">
                  <from>
                    <xdr:col>19</xdr:col>
                    <xdr:colOff>19050</xdr:colOff>
                    <xdr:row>14</xdr:row>
                    <xdr:rowOff>76200</xdr:rowOff>
                  </from>
                  <to>
                    <xdr:col>26</xdr:col>
                    <xdr:colOff>161925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8" r:id="rId51" name="Check Box 68">
              <controlPr defaultSize="0" autoFill="0" autoLine="0" autoPict="0">
                <anchor moveWithCells="1">
                  <from>
                    <xdr:col>19</xdr:col>
                    <xdr:colOff>19050</xdr:colOff>
                    <xdr:row>15</xdr:row>
                    <xdr:rowOff>57150</xdr:rowOff>
                  </from>
                  <to>
                    <xdr:col>26</xdr:col>
                    <xdr:colOff>190500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89" r:id="rId52" name="Check Box 69">
              <controlPr defaultSize="0" autoFill="0" autoLine="0" autoPict="0">
                <anchor moveWithCells="1">
                  <from>
                    <xdr:col>19</xdr:col>
                    <xdr:colOff>19050</xdr:colOff>
                    <xdr:row>16</xdr:row>
                    <xdr:rowOff>38100</xdr:rowOff>
                  </from>
                  <to>
                    <xdr:col>26</xdr:col>
                    <xdr:colOff>171450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0" r:id="rId53" name="Check Box 70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19050</xdr:rowOff>
                  </from>
                  <to>
                    <xdr:col>26</xdr:col>
                    <xdr:colOff>142875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1" r:id="rId54" name="Check Box 71">
              <controlPr defaultSize="0" autoFill="0" autoLine="0" autoPict="0">
                <anchor moveWithCells="1">
                  <from>
                    <xdr:col>19</xdr:col>
                    <xdr:colOff>19050</xdr:colOff>
                    <xdr:row>17</xdr:row>
                    <xdr:rowOff>161925</xdr:rowOff>
                  </from>
                  <to>
                    <xdr:col>23</xdr:col>
                    <xdr:colOff>180975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2" r:id="rId55" name="Check Box 72">
              <controlPr defaultSize="0" autoFill="0" autoLine="0" autoPict="0">
                <anchor moveWithCells="1">
                  <from>
                    <xdr:col>19</xdr:col>
                    <xdr:colOff>19050</xdr:colOff>
                    <xdr:row>18</xdr:row>
                    <xdr:rowOff>142875</xdr:rowOff>
                  </from>
                  <to>
                    <xdr:col>24</xdr:col>
                    <xdr:colOff>57150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3" r:id="rId56" name="Check Box 73">
              <controlPr defaultSize="0" autoFill="0" autoLine="0" autoPict="0">
                <anchor moveWithCells="1">
                  <from>
                    <xdr:col>29</xdr:col>
                    <xdr:colOff>9525</xdr:colOff>
                    <xdr:row>3</xdr:row>
                    <xdr:rowOff>161925</xdr:rowOff>
                  </from>
                  <to>
                    <xdr:col>35</xdr:col>
                    <xdr:colOff>409575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4" r:id="rId57" name="Check Box 74">
              <controlPr defaultSize="0" autoFill="0" autoLine="0" autoPict="0">
                <anchor moveWithCells="1">
                  <from>
                    <xdr:col>29</xdr:col>
                    <xdr:colOff>9525</xdr:colOff>
                    <xdr:row>4</xdr:row>
                    <xdr:rowOff>133350</xdr:rowOff>
                  </from>
                  <to>
                    <xdr:col>35</xdr:col>
                    <xdr:colOff>419100</xdr:colOff>
                    <xdr:row>5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5" r:id="rId58" name="Check Box 75">
              <controlPr defaultSize="0" autoFill="0" autoLine="0" autoPict="0">
                <anchor moveWithCells="1">
                  <from>
                    <xdr:col>29</xdr:col>
                    <xdr:colOff>9525</xdr:colOff>
                    <xdr:row>5</xdr:row>
                    <xdr:rowOff>114300</xdr:rowOff>
                  </from>
                  <to>
                    <xdr:col>35</xdr:col>
                    <xdr:colOff>428625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6" r:id="rId59" name="Check Box 76">
              <controlPr defaultSize="0" autoFill="0" autoLine="0" autoPict="0">
                <anchor moveWithCells="1">
                  <from>
                    <xdr:col>29</xdr:col>
                    <xdr:colOff>9525</xdr:colOff>
                    <xdr:row>6</xdr:row>
                    <xdr:rowOff>95250</xdr:rowOff>
                  </from>
                  <to>
                    <xdr:col>35</xdr:col>
                    <xdr:colOff>390525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7" r:id="rId60" name="Check Box 77">
              <controlPr defaultSize="0" autoFill="0" autoLine="0" autoPict="0">
                <anchor moveWithCells="1">
                  <from>
                    <xdr:col>29</xdr:col>
                    <xdr:colOff>9525</xdr:colOff>
                    <xdr:row>7</xdr:row>
                    <xdr:rowOff>76200</xdr:rowOff>
                  </from>
                  <to>
                    <xdr:col>36</xdr:col>
                    <xdr:colOff>57150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8" r:id="rId61" name="Check Box 78">
              <controlPr defaultSize="0" autoFill="0" autoLine="0" autoPict="0">
                <anchor moveWithCells="1">
                  <from>
                    <xdr:col>29</xdr:col>
                    <xdr:colOff>9525</xdr:colOff>
                    <xdr:row>8</xdr:row>
                    <xdr:rowOff>57150</xdr:rowOff>
                  </from>
                  <to>
                    <xdr:col>36</xdr:col>
                    <xdr:colOff>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99" r:id="rId62" name="Check Box 79">
              <controlPr defaultSize="0" autoFill="0" autoLine="0" autoPict="0">
                <anchor moveWithCells="1">
                  <from>
                    <xdr:col>29</xdr:col>
                    <xdr:colOff>9525</xdr:colOff>
                    <xdr:row>9</xdr:row>
                    <xdr:rowOff>47625</xdr:rowOff>
                  </from>
                  <to>
                    <xdr:col>35</xdr:col>
                    <xdr:colOff>438150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0" r:id="rId63" name="Check Box 80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9525</xdr:rowOff>
                  </from>
                  <to>
                    <xdr:col>36</xdr:col>
                    <xdr:colOff>47625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1" r:id="rId64" name="Check Box 81">
              <controlPr defaultSize="0" autoFill="0" autoLine="0" autoPict="0">
                <anchor moveWithCells="1">
                  <from>
                    <xdr:col>29</xdr:col>
                    <xdr:colOff>9525</xdr:colOff>
                    <xdr:row>10</xdr:row>
                    <xdr:rowOff>142875</xdr:rowOff>
                  </from>
                  <to>
                    <xdr:col>35</xdr:col>
                    <xdr:colOff>438150</xdr:colOff>
                    <xdr:row>11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2" r:id="rId65" name="Check Box 82">
              <controlPr defaultSize="0" autoFill="0" autoLine="0" autoPict="0">
                <anchor moveWithCells="1">
                  <from>
                    <xdr:col>29</xdr:col>
                    <xdr:colOff>9525</xdr:colOff>
                    <xdr:row>11</xdr:row>
                    <xdr:rowOff>123825</xdr:rowOff>
                  </from>
                  <to>
                    <xdr:col>35</xdr:col>
                    <xdr:colOff>438150</xdr:colOff>
                    <xdr:row>12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3" r:id="rId66" name="Check Box 83">
              <controlPr defaultSize="0" autoFill="0" autoLine="0" autoPict="0">
                <anchor moveWithCells="1">
                  <from>
                    <xdr:col>29</xdr:col>
                    <xdr:colOff>9525</xdr:colOff>
                    <xdr:row>12</xdr:row>
                    <xdr:rowOff>104775</xdr:rowOff>
                  </from>
                  <to>
                    <xdr:col>35</xdr:col>
                    <xdr:colOff>419100</xdr:colOff>
                    <xdr:row>13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4" r:id="rId67" name="Check Box 84">
              <controlPr defaultSize="0" autoFill="0" autoLine="0" autoPict="0">
                <anchor moveWithCells="1">
                  <from>
                    <xdr:col>29</xdr:col>
                    <xdr:colOff>9525</xdr:colOff>
                    <xdr:row>13</xdr:row>
                    <xdr:rowOff>95250</xdr:rowOff>
                  </from>
                  <to>
                    <xdr:col>35</xdr:col>
                    <xdr:colOff>428625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5" r:id="rId68" name="Check Box 85">
              <controlPr defaultSize="0" autoFill="0" autoLine="0" autoPict="0">
                <anchor moveWithCells="1">
                  <from>
                    <xdr:col>29</xdr:col>
                    <xdr:colOff>9525</xdr:colOff>
                    <xdr:row>14</xdr:row>
                    <xdr:rowOff>76200</xdr:rowOff>
                  </from>
                  <to>
                    <xdr:col>35</xdr:col>
                    <xdr:colOff>438150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6" r:id="rId69" name="Check Box 86">
              <controlPr defaultSize="0" autoFill="0" autoLine="0" autoPict="0">
                <anchor moveWithCells="1">
                  <from>
                    <xdr:col>29</xdr:col>
                    <xdr:colOff>9525</xdr:colOff>
                    <xdr:row>15</xdr:row>
                    <xdr:rowOff>66675</xdr:rowOff>
                  </from>
                  <to>
                    <xdr:col>36</xdr:col>
                    <xdr:colOff>28575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7" r:id="rId70" name="Check Box 87">
              <controlPr defaultSize="0" autoFill="0" autoLine="0" autoPict="0">
                <anchor moveWithCells="1">
                  <from>
                    <xdr:col>29</xdr:col>
                    <xdr:colOff>9525</xdr:colOff>
                    <xdr:row>16</xdr:row>
                    <xdr:rowOff>28575</xdr:rowOff>
                  </from>
                  <to>
                    <xdr:col>36</xdr:col>
                    <xdr:colOff>0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8" r:id="rId71" name="Check Box 88">
              <controlPr defaultSize="0" autoFill="0" autoLine="0" autoPict="0">
                <anchor moveWithCells="1">
                  <from>
                    <xdr:col>1</xdr:col>
                    <xdr:colOff>9525</xdr:colOff>
                    <xdr:row>30</xdr:row>
                    <xdr:rowOff>161925</xdr:rowOff>
                  </from>
                  <to>
                    <xdr:col>11</xdr:col>
                    <xdr:colOff>19050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09" r:id="rId72" name="Check Box 89">
              <controlPr defaultSize="0" autoFill="0" autoLine="0" autoPict="0">
                <anchor moveWithCells="1">
                  <from>
                    <xdr:col>1</xdr:col>
                    <xdr:colOff>9525</xdr:colOff>
                    <xdr:row>31</xdr:row>
                    <xdr:rowOff>133350</xdr:rowOff>
                  </from>
                  <to>
                    <xdr:col>11</xdr:col>
                    <xdr:colOff>28575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0" r:id="rId73" name="Check Box 90">
              <controlPr defaultSize="0" autoFill="0" autoLine="0" autoPict="0">
                <anchor moveWithCells="1">
                  <from>
                    <xdr:col>1</xdr:col>
                    <xdr:colOff>9525</xdr:colOff>
                    <xdr:row>32</xdr:row>
                    <xdr:rowOff>114300</xdr:rowOff>
                  </from>
                  <to>
                    <xdr:col>11</xdr:col>
                    <xdr:colOff>28575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1" r:id="rId74" name="Check Box 91">
              <controlPr defaultSize="0" autoFill="0" autoLine="0" autoPict="0">
                <anchor moveWithCells="1">
                  <from>
                    <xdr:col>1</xdr:col>
                    <xdr:colOff>9525</xdr:colOff>
                    <xdr:row>33</xdr:row>
                    <xdr:rowOff>95250</xdr:rowOff>
                  </from>
                  <to>
                    <xdr:col>5</xdr:col>
                    <xdr:colOff>47625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2" r:id="rId75" name="Check Box 92">
              <controlPr defaultSize="0" autoFill="0" autoLine="0" autoPict="0">
                <anchor moveWithCells="1">
                  <from>
                    <xdr:col>1</xdr:col>
                    <xdr:colOff>9525</xdr:colOff>
                    <xdr:row>34</xdr:row>
                    <xdr:rowOff>76200</xdr:rowOff>
                  </from>
                  <to>
                    <xdr:col>5</xdr:col>
                    <xdr:colOff>47625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3" r:id="rId76" name="Check Box 93">
              <controlPr defaultSize="0" autoFill="0" autoLine="0" autoPict="0">
                <anchor moveWithCells="1">
                  <from>
                    <xdr:col>1</xdr:col>
                    <xdr:colOff>19050</xdr:colOff>
                    <xdr:row>35</xdr:row>
                    <xdr:rowOff>57150</xdr:rowOff>
                  </from>
                  <to>
                    <xdr:col>11</xdr:col>
                    <xdr:colOff>57150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4" r:id="rId77" name="Check Box 94">
              <controlPr defaultSize="0" autoFill="0" autoLine="0" autoPict="0">
                <anchor moveWithCells="1">
                  <from>
                    <xdr:col>1</xdr:col>
                    <xdr:colOff>19050</xdr:colOff>
                    <xdr:row>36</xdr:row>
                    <xdr:rowOff>57150</xdr:rowOff>
                  </from>
                  <to>
                    <xdr:col>11</xdr:col>
                    <xdr:colOff>47625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5" r:id="rId78" name="Check Box 95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9525</xdr:rowOff>
                  </from>
                  <to>
                    <xdr:col>5</xdr:col>
                    <xdr:colOff>57150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6" r:id="rId79" name="Check Box 96">
              <controlPr defaultSize="0" autoFill="0" autoLine="0" autoPict="0">
                <anchor moveWithCells="1">
                  <from>
                    <xdr:col>1</xdr:col>
                    <xdr:colOff>19050</xdr:colOff>
                    <xdr:row>37</xdr:row>
                    <xdr:rowOff>142875</xdr:rowOff>
                  </from>
                  <to>
                    <xdr:col>11</xdr:col>
                    <xdr:colOff>47625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7" r:id="rId80" name="Check Box 97">
              <controlPr defaultSize="0" autoFill="0" autoLine="0" autoPict="0">
                <anchor moveWithCells="1">
                  <from>
                    <xdr:col>1</xdr:col>
                    <xdr:colOff>19050</xdr:colOff>
                    <xdr:row>38</xdr:row>
                    <xdr:rowOff>114300</xdr:rowOff>
                  </from>
                  <to>
                    <xdr:col>11</xdr:col>
                    <xdr:colOff>47625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8" r:id="rId81" name="Check Box 98">
              <controlPr defaultSize="0" autoFill="0" autoLine="0" autoPict="0">
                <anchor moveWithCells="1">
                  <from>
                    <xdr:col>1</xdr:col>
                    <xdr:colOff>19050</xdr:colOff>
                    <xdr:row>39</xdr:row>
                    <xdr:rowOff>104775</xdr:rowOff>
                  </from>
                  <to>
                    <xdr:col>11</xdr:col>
                    <xdr:colOff>28575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19" r:id="rId82" name="Check Box 99">
              <controlPr defaultSize="0" autoFill="0" autoLine="0" autoPict="0">
                <anchor moveWithCells="1">
                  <from>
                    <xdr:col>1</xdr:col>
                    <xdr:colOff>19050</xdr:colOff>
                    <xdr:row>40</xdr:row>
                    <xdr:rowOff>95250</xdr:rowOff>
                  </from>
                  <to>
                    <xdr:col>11</xdr:col>
                    <xdr:colOff>38100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0" r:id="rId83" name="Check Box 100">
              <controlPr defaultSize="0" autoFill="0" autoLine="0" autoPict="0">
                <anchor moveWithCells="1">
                  <from>
                    <xdr:col>1</xdr:col>
                    <xdr:colOff>19050</xdr:colOff>
                    <xdr:row>41</xdr:row>
                    <xdr:rowOff>76200</xdr:rowOff>
                  </from>
                  <to>
                    <xdr:col>11</xdr:col>
                    <xdr:colOff>47625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1" r:id="rId84" name="Check Box 101">
              <controlPr defaultSize="0" autoFill="0" autoLine="0" autoPict="0">
                <anchor moveWithCells="1">
                  <from>
                    <xdr:col>1</xdr:col>
                    <xdr:colOff>19050</xdr:colOff>
                    <xdr:row>42</xdr:row>
                    <xdr:rowOff>57150</xdr:rowOff>
                  </from>
                  <to>
                    <xdr:col>11</xdr:col>
                    <xdr:colOff>85725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" r:id="rId85" name="Check Box 102">
              <controlPr defaultSize="0" autoFill="0" autoLine="0" autoPict="0">
                <anchor moveWithCells="1">
                  <from>
                    <xdr:col>1</xdr:col>
                    <xdr:colOff>19050</xdr:colOff>
                    <xdr:row>43</xdr:row>
                    <xdr:rowOff>38100</xdr:rowOff>
                  </from>
                  <to>
                    <xdr:col>11</xdr:col>
                    <xdr:colOff>57150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3" r:id="rId86" name="Check Box 103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19050</xdr:rowOff>
                  </from>
                  <to>
                    <xdr:col>11</xdr:col>
                    <xdr:colOff>28575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4" r:id="rId87" name="Check Box 104">
              <controlPr defaultSize="0" autoFill="0" autoLine="0" autoPict="0">
                <anchor moveWithCells="1">
                  <from>
                    <xdr:col>1</xdr:col>
                    <xdr:colOff>19050</xdr:colOff>
                    <xdr:row>44</xdr:row>
                    <xdr:rowOff>161925</xdr:rowOff>
                  </from>
                  <to>
                    <xdr:col>7</xdr:col>
                    <xdr:colOff>85725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5" r:id="rId88" name="Check Box 105">
              <controlPr defaultSize="0" autoFill="0" autoLine="0" autoPict="0">
                <anchor moveWithCells="1">
                  <from>
                    <xdr:col>1</xdr:col>
                    <xdr:colOff>19050</xdr:colOff>
                    <xdr:row>45</xdr:row>
                    <xdr:rowOff>142875</xdr:rowOff>
                  </from>
                  <to>
                    <xdr:col>8</xdr:col>
                    <xdr:colOff>28575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6" r:id="rId89" name="Check Box 106">
              <controlPr defaultSize="0" autoFill="0" autoLine="0" autoPict="0">
                <anchor moveWithCells="1">
                  <from>
                    <xdr:col>11</xdr:col>
                    <xdr:colOff>9525</xdr:colOff>
                    <xdr:row>30</xdr:row>
                    <xdr:rowOff>161925</xdr:rowOff>
                  </from>
                  <to>
                    <xdr:col>17</xdr:col>
                    <xdr:colOff>276225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7" r:id="rId90" name="Check Box 107">
              <controlPr defaultSize="0" autoFill="0" autoLine="0" autoPict="0">
                <anchor moveWithCells="1">
                  <from>
                    <xdr:col>11</xdr:col>
                    <xdr:colOff>9525</xdr:colOff>
                    <xdr:row>31</xdr:row>
                    <xdr:rowOff>133350</xdr:rowOff>
                  </from>
                  <to>
                    <xdr:col>17</xdr:col>
                    <xdr:colOff>285750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8" r:id="rId91" name="Check Box 108">
              <controlPr defaultSize="0" autoFill="0" autoLine="0" autoPict="0">
                <anchor moveWithCells="1">
                  <from>
                    <xdr:col>11</xdr:col>
                    <xdr:colOff>9525</xdr:colOff>
                    <xdr:row>32</xdr:row>
                    <xdr:rowOff>114300</xdr:rowOff>
                  </from>
                  <to>
                    <xdr:col>17</xdr:col>
                    <xdr:colOff>295275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9" r:id="rId92" name="Check Box 109">
              <controlPr defaultSize="0" autoFill="0" autoLine="0" autoPict="0">
                <anchor moveWithCells="1">
                  <from>
                    <xdr:col>11</xdr:col>
                    <xdr:colOff>9525</xdr:colOff>
                    <xdr:row>33</xdr:row>
                    <xdr:rowOff>95250</xdr:rowOff>
                  </from>
                  <to>
                    <xdr:col>17</xdr:col>
                    <xdr:colOff>257175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0" r:id="rId93" name="Check Box 110">
              <controlPr defaultSize="0" autoFill="0" autoLine="0" autoPict="0">
                <anchor moveWithCells="1">
                  <from>
                    <xdr:col>11</xdr:col>
                    <xdr:colOff>9525</xdr:colOff>
                    <xdr:row>34</xdr:row>
                    <xdr:rowOff>76200</xdr:rowOff>
                  </from>
                  <to>
                    <xdr:col>17</xdr:col>
                    <xdr:colOff>371475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1" r:id="rId94" name="Check Box 111">
              <controlPr defaultSize="0" autoFill="0" autoLine="0" autoPict="0">
                <anchor moveWithCells="1">
                  <from>
                    <xdr:col>11</xdr:col>
                    <xdr:colOff>9525</xdr:colOff>
                    <xdr:row>35</xdr:row>
                    <xdr:rowOff>57150</xdr:rowOff>
                  </from>
                  <to>
                    <xdr:col>17</xdr:col>
                    <xdr:colOff>314325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2" r:id="rId95" name="Check Box 112">
              <controlPr defaultSize="0" autoFill="0" autoLine="0" autoPict="0">
                <anchor moveWithCells="1">
                  <from>
                    <xdr:col>11</xdr:col>
                    <xdr:colOff>9525</xdr:colOff>
                    <xdr:row>36</xdr:row>
                    <xdr:rowOff>47625</xdr:rowOff>
                  </from>
                  <to>
                    <xdr:col>17</xdr:col>
                    <xdr:colOff>304800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3" r:id="rId96" name="Check Box 113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9525</xdr:rowOff>
                  </from>
                  <to>
                    <xdr:col>17</xdr:col>
                    <xdr:colOff>352425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4" r:id="rId97" name="Check Box 114">
              <controlPr defaultSize="0" autoFill="0" autoLine="0" autoPict="0">
                <anchor moveWithCells="1">
                  <from>
                    <xdr:col>11</xdr:col>
                    <xdr:colOff>9525</xdr:colOff>
                    <xdr:row>37</xdr:row>
                    <xdr:rowOff>142875</xdr:rowOff>
                  </from>
                  <to>
                    <xdr:col>17</xdr:col>
                    <xdr:colOff>304800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5" r:id="rId98" name="Check Box 115">
              <controlPr defaultSize="0" autoFill="0" autoLine="0" autoPict="0">
                <anchor moveWithCells="1">
                  <from>
                    <xdr:col>11</xdr:col>
                    <xdr:colOff>9525</xdr:colOff>
                    <xdr:row>38</xdr:row>
                    <xdr:rowOff>123825</xdr:rowOff>
                  </from>
                  <to>
                    <xdr:col>17</xdr:col>
                    <xdr:colOff>304800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6" r:id="rId99" name="Check Box 116">
              <controlPr defaultSize="0" autoFill="0" autoLine="0" autoPict="0">
                <anchor moveWithCells="1">
                  <from>
                    <xdr:col>11</xdr:col>
                    <xdr:colOff>9525</xdr:colOff>
                    <xdr:row>39</xdr:row>
                    <xdr:rowOff>104775</xdr:rowOff>
                  </from>
                  <to>
                    <xdr:col>17</xdr:col>
                    <xdr:colOff>285750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7" r:id="rId100" name="Check Box 117">
              <controlPr defaultSize="0" autoFill="0" autoLine="0" autoPict="0">
                <anchor moveWithCells="1">
                  <from>
                    <xdr:col>11</xdr:col>
                    <xdr:colOff>9525</xdr:colOff>
                    <xdr:row>40</xdr:row>
                    <xdr:rowOff>95250</xdr:rowOff>
                  </from>
                  <to>
                    <xdr:col>17</xdr:col>
                    <xdr:colOff>295275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8" r:id="rId101" name="Check Box 118">
              <controlPr defaultSize="0" autoFill="0" autoLine="0" autoPict="0">
                <anchor moveWithCells="1">
                  <from>
                    <xdr:col>11</xdr:col>
                    <xdr:colOff>9525</xdr:colOff>
                    <xdr:row>41</xdr:row>
                    <xdr:rowOff>76200</xdr:rowOff>
                  </from>
                  <to>
                    <xdr:col>17</xdr:col>
                    <xdr:colOff>304800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39" r:id="rId102" name="Check Box 119">
              <controlPr defaultSize="0" autoFill="0" autoLine="0" autoPict="0">
                <anchor moveWithCells="1">
                  <from>
                    <xdr:col>11</xdr:col>
                    <xdr:colOff>9525</xdr:colOff>
                    <xdr:row>42</xdr:row>
                    <xdr:rowOff>66675</xdr:rowOff>
                  </from>
                  <to>
                    <xdr:col>17</xdr:col>
                    <xdr:colOff>333375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0" r:id="rId103" name="Check Box 120">
              <controlPr defaultSize="0" autoFill="0" autoLine="0" autoPict="0">
                <anchor moveWithCells="1">
                  <from>
                    <xdr:col>11</xdr:col>
                    <xdr:colOff>9525</xdr:colOff>
                    <xdr:row>43</xdr:row>
                    <xdr:rowOff>28575</xdr:rowOff>
                  </from>
                  <to>
                    <xdr:col>17</xdr:col>
                    <xdr:colOff>314325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1" r:id="rId104" name="Check Box 121">
              <controlPr defaultSize="0" autoFill="0" autoLine="0" autoPict="0">
                <anchor moveWithCells="1">
                  <from>
                    <xdr:col>19</xdr:col>
                    <xdr:colOff>9525</xdr:colOff>
                    <xdr:row>30</xdr:row>
                    <xdr:rowOff>161925</xdr:rowOff>
                  </from>
                  <to>
                    <xdr:col>26</xdr:col>
                    <xdr:colOff>123825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2" r:id="rId105" name="Check Box 122">
              <controlPr defaultSize="0" autoFill="0" autoLine="0" autoPict="0">
                <anchor moveWithCells="1">
                  <from>
                    <xdr:col>19</xdr:col>
                    <xdr:colOff>9525</xdr:colOff>
                    <xdr:row>31</xdr:row>
                    <xdr:rowOff>133350</xdr:rowOff>
                  </from>
                  <to>
                    <xdr:col>26</xdr:col>
                    <xdr:colOff>133350</xdr:colOff>
                    <xdr:row>32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3" r:id="rId106" name="Check Box 123">
              <controlPr defaultSize="0" autoFill="0" autoLine="0" autoPict="0">
                <anchor moveWithCells="1">
                  <from>
                    <xdr:col>19</xdr:col>
                    <xdr:colOff>9525</xdr:colOff>
                    <xdr:row>32</xdr:row>
                    <xdr:rowOff>114300</xdr:rowOff>
                  </from>
                  <to>
                    <xdr:col>26</xdr:col>
                    <xdr:colOff>142875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4" r:id="rId107" name="Check Box 124">
              <controlPr defaultSize="0" autoFill="0" autoLine="0" autoPict="0">
                <anchor moveWithCells="1">
                  <from>
                    <xdr:col>19</xdr:col>
                    <xdr:colOff>9525</xdr:colOff>
                    <xdr:row>33</xdr:row>
                    <xdr:rowOff>95250</xdr:rowOff>
                  </from>
                  <to>
                    <xdr:col>22</xdr:col>
                    <xdr:colOff>66675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5" r:id="rId108" name="Check Box 125">
              <controlPr defaultSize="0" autoFill="0" autoLine="0" autoPict="0">
                <anchor moveWithCells="1">
                  <from>
                    <xdr:col>19</xdr:col>
                    <xdr:colOff>9525</xdr:colOff>
                    <xdr:row>34</xdr:row>
                    <xdr:rowOff>76200</xdr:rowOff>
                  </from>
                  <to>
                    <xdr:col>22</xdr:col>
                    <xdr:colOff>66675</xdr:colOff>
                    <xdr:row>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6" r:id="rId109" name="Check Box 126">
              <controlPr defaultSize="0" autoFill="0" autoLine="0" autoPict="0">
                <anchor moveWithCells="1">
                  <from>
                    <xdr:col>19</xdr:col>
                    <xdr:colOff>19050</xdr:colOff>
                    <xdr:row>35</xdr:row>
                    <xdr:rowOff>57150</xdr:rowOff>
                  </from>
                  <to>
                    <xdr:col>26</xdr:col>
                    <xdr:colOff>171450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7" r:id="rId110" name="Check Box 127">
              <controlPr defaultSize="0" autoFill="0" autoLine="0" autoPict="0">
                <anchor moveWithCells="1">
                  <from>
                    <xdr:col>19</xdr:col>
                    <xdr:colOff>19050</xdr:colOff>
                    <xdr:row>36</xdr:row>
                    <xdr:rowOff>57150</xdr:rowOff>
                  </from>
                  <to>
                    <xdr:col>26</xdr:col>
                    <xdr:colOff>161925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8" r:id="rId111" name="Check Box 128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9525</xdr:rowOff>
                  </from>
                  <to>
                    <xdr:col>22</xdr:col>
                    <xdr:colOff>66675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49" r:id="rId112" name="Check Box 129">
              <controlPr defaultSize="0" autoFill="0" autoLine="0" autoPict="0">
                <anchor moveWithCells="1">
                  <from>
                    <xdr:col>19</xdr:col>
                    <xdr:colOff>19050</xdr:colOff>
                    <xdr:row>37</xdr:row>
                    <xdr:rowOff>142875</xdr:rowOff>
                  </from>
                  <to>
                    <xdr:col>26</xdr:col>
                    <xdr:colOff>161925</xdr:colOff>
                    <xdr:row>38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0" r:id="rId113" name="Check Box 130">
              <controlPr defaultSize="0" autoFill="0" autoLine="0" autoPict="0">
                <anchor moveWithCells="1">
                  <from>
                    <xdr:col>19</xdr:col>
                    <xdr:colOff>19050</xdr:colOff>
                    <xdr:row>38</xdr:row>
                    <xdr:rowOff>114300</xdr:rowOff>
                  </from>
                  <to>
                    <xdr:col>26</xdr:col>
                    <xdr:colOff>161925</xdr:colOff>
                    <xdr:row>39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1" r:id="rId114" name="Check Box 131">
              <controlPr defaultSize="0" autoFill="0" autoLine="0" autoPict="0">
                <anchor moveWithCells="1">
                  <from>
                    <xdr:col>19</xdr:col>
                    <xdr:colOff>19050</xdr:colOff>
                    <xdr:row>39</xdr:row>
                    <xdr:rowOff>104775</xdr:rowOff>
                  </from>
                  <to>
                    <xdr:col>26</xdr:col>
                    <xdr:colOff>142875</xdr:colOff>
                    <xdr:row>40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2" r:id="rId115" name="Check Box 132">
              <controlPr defaultSize="0" autoFill="0" autoLine="0" autoPict="0">
                <anchor moveWithCells="1">
                  <from>
                    <xdr:col>19</xdr:col>
                    <xdr:colOff>19050</xdr:colOff>
                    <xdr:row>40</xdr:row>
                    <xdr:rowOff>95250</xdr:rowOff>
                  </from>
                  <to>
                    <xdr:col>26</xdr:col>
                    <xdr:colOff>152400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3" r:id="rId116" name="Check Box 133">
              <controlPr defaultSize="0" autoFill="0" autoLine="0" autoPict="0">
                <anchor moveWithCells="1">
                  <from>
                    <xdr:col>19</xdr:col>
                    <xdr:colOff>19050</xdr:colOff>
                    <xdr:row>41</xdr:row>
                    <xdr:rowOff>76200</xdr:rowOff>
                  </from>
                  <to>
                    <xdr:col>26</xdr:col>
                    <xdr:colOff>161925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4" r:id="rId117" name="Check Box 134">
              <controlPr defaultSize="0" autoFill="0" autoLine="0" autoPict="0">
                <anchor moveWithCells="1">
                  <from>
                    <xdr:col>19</xdr:col>
                    <xdr:colOff>19050</xdr:colOff>
                    <xdr:row>42</xdr:row>
                    <xdr:rowOff>57150</xdr:rowOff>
                  </from>
                  <to>
                    <xdr:col>26</xdr:col>
                    <xdr:colOff>190500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5" r:id="rId118" name="Check Box 135">
              <controlPr defaultSize="0" autoFill="0" autoLine="0" autoPict="0">
                <anchor moveWithCells="1">
                  <from>
                    <xdr:col>19</xdr:col>
                    <xdr:colOff>19050</xdr:colOff>
                    <xdr:row>43</xdr:row>
                    <xdr:rowOff>38100</xdr:rowOff>
                  </from>
                  <to>
                    <xdr:col>26</xdr:col>
                    <xdr:colOff>171450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6" r:id="rId119" name="Check Box 136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19050</xdr:rowOff>
                  </from>
                  <to>
                    <xdr:col>26</xdr:col>
                    <xdr:colOff>142875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7" r:id="rId120" name="Check Box 137">
              <controlPr defaultSize="0" autoFill="0" autoLine="0" autoPict="0">
                <anchor moveWithCells="1">
                  <from>
                    <xdr:col>19</xdr:col>
                    <xdr:colOff>19050</xdr:colOff>
                    <xdr:row>44</xdr:row>
                    <xdr:rowOff>161925</xdr:rowOff>
                  </from>
                  <to>
                    <xdr:col>23</xdr:col>
                    <xdr:colOff>180975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8" r:id="rId121" name="Check Box 138">
              <controlPr defaultSize="0" autoFill="0" autoLine="0" autoPict="0">
                <anchor moveWithCells="1">
                  <from>
                    <xdr:col>19</xdr:col>
                    <xdr:colOff>19050</xdr:colOff>
                    <xdr:row>45</xdr:row>
                    <xdr:rowOff>142875</xdr:rowOff>
                  </from>
                  <to>
                    <xdr:col>24</xdr:col>
                    <xdr:colOff>57150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59" r:id="rId122" name="Check Box 139">
              <controlPr defaultSize="0" autoFill="0" autoLine="0" autoPict="0">
                <anchor moveWithCells="1">
                  <from>
                    <xdr:col>29</xdr:col>
                    <xdr:colOff>9525</xdr:colOff>
                    <xdr:row>30</xdr:row>
                    <xdr:rowOff>161925</xdr:rowOff>
                  </from>
                  <to>
                    <xdr:col>35</xdr:col>
                    <xdr:colOff>409575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0" r:id="rId123" name="Check Box 140">
              <controlPr defaultSize="0" autoFill="0" autoLine="0" autoPict="0">
                <anchor moveWithCells="1">
                  <from>
                    <xdr:col>29</xdr:col>
                    <xdr:colOff>9525</xdr:colOff>
                    <xdr:row>31</xdr:row>
                    <xdr:rowOff>133350</xdr:rowOff>
                  </from>
                  <to>
                    <xdr:col>35</xdr:col>
                    <xdr:colOff>419100</xdr:colOff>
                    <xdr:row>32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1" r:id="rId124" name="Check Box 141">
              <controlPr defaultSize="0" autoFill="0" autoLine="0" autoPict="0">
                <anchor moveWithCells="1">
                  <from>
                    <xdr:col>29</xdr:col>
                    <xdr:colOff>9525</xdr:colOff>
                    <xdr:row>32</xdr:row>
                    <xdr:rowOff>114300</xdr:rowOff>
                  </from>
                  <to>
                    <xdr:col>35</xdr:col>
                    <xdr:colOff>428625</xdr:colOff>
                    <xdr:row>33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2" r:id="rId125" name="Check Box 142">
              <controlPr defaultSize="0" autoFill="0" autoLine="0" autoPict="0">
                <anchor moveWithCells="1">
                  <from>
                    <xdr:col>29</xdr:col>
                    <xdr:colOff>9525</xdr:colOff>
                    <xdr:row>33</xdr:row>
                    <xdr:rowOff>95250</xdr:rowOff>
                  </from>
                  <to>
                    <xdr:col>35</xdr:col>
                    <xdr:colOff>390525</xdr:colOff>
                    <xdr:row>34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3" r:id="rId126" name="Check Box 143">
              <controlPr defaultSize="0" autoFill="0" autoLine="0" autoPict="0">
                <anchor moveWithCells="1">
                  <from>
                    <xdr:col>29</xdr:col>
                    <xdr:colOff>9525</xdr:colOff>
                    <xdr:row>34</xdr:row>
                    <xdr:rowOff>76200</xdr:rowOff>
                  </from>
                  <to>
                    <xdr:col>36</xdr:col>
                    <xdr:colOff>57150</xdr:colOff>
                    <xdr:row>35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4" r:id="rId127" name="Check Box 144">
              <controlPr defaultSize="0" autoFill="0" autoLine="0" autoPict="0">
                <anchor moveWithCells="1">
                  <from>
                    <xdr:col>29</xdr:col>
                    <xdr:colOff>9525</xdr:colOff>
                    <xdr:row>35</xdr:row>
                    <xdr:rowOff>57150</xdr:rowOff>
                  </from>
                  <to>
                    <xdr:col>36</xdr:col>
                    <xdr:colOff>0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5" r:id="rId128" name="Check Box 145">
              <controlPr defaultSize="0" autoFill="0" autoLine="0" autoPict="0">
                <anchor moveWithCells="1">
                  <from>
                    <xdr:col>29</xdr:col>
                    <xdr:colOff>9525</xdr:colOff>
                    <xdr:row>36</xdr:row>
                    <xdr:rowOff>47625</xdr:rowOff>
                  </from>
                  <to>
                    <xdr:col>35</xdr:col>
                    <xdr:colOff>438150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6" r:id="rId129" name="Check Box 146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9525</xdr:rowOff>
                  </from>
                  <to>
                    <xdr:col>36</xdr:col>
                    <xdr:colOff>47625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7" r:id="rId130" name="Check Box 147">
              <controlPr defaultSize="0" autoFill="0" autoLine="0" autoPict="0">
                <anchor moveWithCells="1">
                  <from>
                    <xdr:col>29</xdr:col>
                    <xdr:colOff>9525</xdr:colOff>
                    <xdr:row>37</xdr:row>
                    <xdr:rowOff>142875</xdr:rowOff>
                  </from>
                  <to>
                    <xdr:col>35</xdr:col>
                    <xdr:colOff>438150</xdr:colOff>
                    <xdr:row>38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8" r:id="rId131" name="Check Box 148">
              <controlPr defaultSize="0" autoFill="0" autoLine="0" autoPict="0">
                <anchor moveWithCells="1">
                  <from>
                    <xdr:col>29</xdr:col>
                    <xdr:colOff>9525</xdr:colOff>
                    <xdr:row>38</xdr:row>
                    <xdr:rowOff>123825</xdr:rowOff>
                  </from>
                  <to>
                    <xdr:col>35</xdr:col>
                    <xdr:colOff>438150</xdr:colOff>
                    <xdr:row>39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69" r:id="rId132" name="Check Box 149">
              <controlPr defaultSize="0" autoFill="0" autoLine="0" autoPict="0">
                <anchor moveWithCells="1">
                  <from>
                    <xdr:col>29</xdr:col>
                    <xdr:colOff>9525</xdr:colOff>
                    <xdr:row>39</xdr:row>
                    <xdr:rowOff>104775</xdr:rowOff>
                  </from>
                  <to>
                    <xdr:col>35</xdr:col>
                    <xdr:colOff>419100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0" r:id="rId133" name="Check Box 150">
              <controlPr defaultSize="0" autoFill="0" autoLine="0" autoPict="0">
                <anchor moveWithCells="1">
                  <from>
                    <xdr:col>29</xdr:col>
                    <xdr:colOff>9525</xdr:colOff>
                    <xdr:row>40</xdr:row>
                    <xdr:rowOff>95250</xdr:rowOff>
                  </from>
                  <to>
                    <xdr:col>35</xdr:col>
                    <xdr:colOff>428625</xdr:colOff>
                    <xdr:row>41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1" r:id="rId134" name="Check Box 151">
              <controlPr defaultSize="0" autoFill="0" autoLine="0" autoPict="0">
                <anchor moveWithCells="1">
                  <from>
                    <xdr:col>29</xdr:col>
                    <xdr:colOff>9525</xdr:colOff>
                    <xdr:row>41</xdr:row>
                    <xdr:rowOff>76200</xdr:rowOff>
                  </from>
                  <to>
                    <xdr:col>35</xdr:col>
                    <xdr:colOff>438150</xdr:colOff>
                    <xdr:row>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2" r:id="rId135" name="Check Box 152">
              <controlPr defaultSize="0" autoFill="0" autoLine="0" autoPict="0">
                <anchor moveWithCells="1">
                  <from>
                    <xdr:col>29</xdr:col>
                    <xdr:colOff>9525</xdr:colOff>
                    <xdr:row>42</xdr:row>
                    <xdr:rowOff>66675</xdr:rowOff>
                  </from>
                  <to>
                    <xdr:col>36</xdr:col>
                    <xdr:colOff>28575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73" r:id="rId136" name="Check Box 153">
              <controlPr defaultSize="0" autoFill="0" autoLine="0" autoPict="0">
                <anchor moveWithCells="1">
                  <from>
                    <xdr:col>29</xdr:col>
                    <xdr:colOff>9525</xdr:colOff>
                    <xdr:row>43</xdr:row>
                    <xdr:rowOff>28575</xdr:rowOff>
                  </from>
                  <to>
                    <xdr:col>36</xdr:col>
                    <xdr:colOff>0</xdr:colOff>
                    <xdr:row>44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Informe Mensual RE-M-IN-74</vt:lpstr>
      <vt:lpstr>Ejemplo</vt:lpstr>
      <vt:lpstr>Hoja4</vt:lpstr>
      <vt:lpstr>Listas</vt:lpstr>
      <vt:lpstr>Hoja de Ruta</vt:lpstr>
      <vt:lpstr>Ejemplo!Área_de_impresión</vt:lpstr>
      <vt:lpstr>'Hoja de Ruta'!Área_de_impresión</vt:lpstr>
      <vt:lpstr>'Informe Mensual RE-M-IN-74'!Área_de_impresión</vt:lpstr>
      <vt:lpstr>Ejemplo!Títulos_a_imprimir</vt:lpstr>
      <vt:lpstr>'Informe Mensual RE-M-IN-74'!Títulos_a_imprimir</vt:lpstr>
    </vt:vector>
  </TitlesOfParts>
  <Company>Escuela Superior de Administración Publica  E.S.A.P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miregonz</dc:creator>
  <cp:lastModifiedBy>Enrique de Zairtre</cp:lastModifiedBy>
  <cp:lastPrinted>2017-07-10T15:04:09Z</cp:lastPrinted>
  <dcterms:created xsi:type="dcterms:W3CDTF">2008-05-28T17:22:51Z</dcterms:created>
  <dcterms:modified xsi:type="dcterms:W3CDTF">2023-03-30T15:24:23Z</dcterms:modified>
</cp:coreProperties>
</file>