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15" windowWidth="23715" windowHeight="10560"/>
  </bookViews>
  <sheets>
    <sheet name="fechas" sheetId="5" r:id="rId1"/>
  </sheets>
  <definedNames>
    <definedName name="Barcelona">#REF!</definedName>
    <definedName name="eventos">#REF!</definedName>
    <definedName name="IngresosBarcelona" comment="Estos son los resultados de los ingresos de barcelona">#REF!</definedName>
    <definedName name="IngresosMadrid">#REF!</definedName>
    <definedName name="IngresosValencia">#REF!</definedName>
    <definedName name="tablaBarcelona">#REF!</definedName>
  </definedNames>
  <calcPr calcId="145621"/>
</workbook>
</file>

<file path=xl/calcChain.xml><?xml version="1.0" encoding="utf-8"?>
<calcChain xmlns="http://schemas.openxmlformats.org/spreadsheetml/2006/main">
  <c r="H6" i="5" l="1"/>
  <c r="H7" i="5"/>
  <c r="H8" i="5"/>
  <c r="H9" i="5"/>
  <c r="H5" i="5"/>
  <c r="C12" i="5"/>
  <c r="C11" i="5"/>
  <c r="G6" i="5"/>
  <c r="G7" i="5"/>
  <c r="F6" i="5"/>
  <c r="F7" i="5"/>
  <c r="F8" i="5"/>
  <c r="F9" i="5"/>
  <c r="E6" i="5"/>
  <c r="D6" i="5"/>
  <c r="D7" i="5"/>
  <c r="D8" i="5"/>
  <c r="C6" i="5"/>
  <c r="C7" i="5"/>
  <c r="E7" i="5" s="1"/>
  <c r="C8" i="5"/>
  <c r="G8" i="5" s="1"/>
  <c r="C9" i="5"/>
  <c r="D9" i="5" s="1"/>
  <c r="C5" i="5"/>
  <c r="D5" i="5" s="1"/>
  <c r="F3" i="5"/>
  <c r="E5" i="5" l="1"/>
  <c r="F5" i="5"/>
  <c r="E9" i="5"/>
  <c r="G5" i="5"/>
  <c r="E8" i="5"/>
  <c r="G9" i="5"/>
  <c r="F2" i="5"/>
</calcChain>
</file>

<file path=xl/sharedStrings.xml><?xml version="1.0" encoding="utf-8"?>
<sst xmlns="http://schemas.openxmlformats.org/spreadsheetml/2006/main" count="10" uniqueCount="10">
  <si>
    <t>Año</t>
  </si>
  <si>
    <t>Mes</t>
  </si>
  <si>
    <t>Día</t>
  </si>
  <si>
    <t>Formato Fecha</t>
  </si>
  <si>
    <t>Número de serie</t>
  </si>
  <si>
    <t>Día de la semana</t>
  </si>
  <si>
    <t>Días Laborables</t>
  </si>
  <si>
    <t>Fecha final</t>
  </si>
  <si>
    <t>Hoy</t>
  </si>
  <si>
    <t>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</si>
</sst>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A]d&quot; de &quot;mmmm&quot; de &quot;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64993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18" sqref="I18"/>
    </sheetView>
  </sheetViews>
  <sheetFormatPr baseColWidth="10" defaultRowHeight="15" x14ac:dyDescent="0.25"/>
  <cols>
    <col min="2" max="2" width="16.140625" bestFit="1" customWidth="1"/>
    <col min="3" max="3" width="23.7109375" customWidth="1"/>
    <col min="4" max="4" width="19.5703125" customWidth="1"/>
    <col min="5" max="5" width="14.7109375" customWidth="1"/>
    <col min="6" max="6" width="17.85546875" customWidth="1"/>
    <col min="7" max="7" width="17.7109375" customWidth="1"/>
    <col min="8" max="8" width="18.140625" customWidth="1"/>
    <col min="13" max="13" width="15.140625" customWidth="1"/>
  </cols>
  <sheetData>
    <row r="1" spans="1:11" ht="145.5" customHeight="1" x14ac:dyDescent="0.25">
      <c r="A1" s="9"/>
      <c r="B1" s="9"/>
      <c r="C1" s="9"/>
      <c r="D1" s="9"/>
      <c r="E1" s="9"/>
      <c r="F1" s="9"/>
      <c r="G1" s="9"/>
    </row>
    <row r="2" spans="1:11" ht="21" customHeight="1" x14ac:dyDescent="0.25">
      <c r="A2" s="2"/>
      <c r="B2" s="2"/>
      <c r="C2" s="2"/>
      <c r="D2" s="2"/>
      <c r="E2" s="2" t="s">
        <v>8</v>
      </c>
      <c r="F2" s="7">
        <f ca="1">TODAY()</f>
        <v>41203</v>
      </c>
      <c r="G2" s="2"/>
    </row>
    <row r="3" spans="1:11" x14ac:dyDescent="0.25">
      <c r="A3" s="1"/>
      <c r="B3" s="1"/>
      <c r="C3" s="1"/>
      <c r="D3" s="1"/>
      <c r="E3" s="1" t="s">
        <v>9</v>
      </c>
      <c r="F3" s="7">
        <f ca="1">NOW()</f>
        <v>41203.700662037038</v>
      </c>
    </row>
    <row r="4" spans="1:11" x14ac:dyDescent="0.25">
      <c r="B4" s="3" t="s">
        <v>4</v>
      </c>
      <c r="C4" s="3" t="s">
        <v>3</v>
      </c>
      <c r="D4" s="4" t="s">
        <v>0</v>
      </c>
      <c r="E4" s="3" t="s">
        <v>1</v>
      </c>
      <c r="F4" s="3" t="s">
        <v>2</v>
      </c>
      <c r="G4" s="3" t="s">
        <v>5</v>
      </c>
      <c r="H4" s="3" t="s">
        <v>7</v>
      </c>
    </row>
    <row r="5" spans="1:11" x14ac:dyDescent="0.25">
      <c r="B5" s="5">
        <v>40213</v>
      </c>
      <c r="C5" s="6">
        <f>B5</f>
        <v>40213</v>
      </c>
      <c r="D5">
        <f>YEAR(C5)</f>
        <v>2010</v>
      </c>
      <c r="E5">
        <f>MONTH(C5)</f>
        <v>2</v>
      </c>
      <c r="F5">
        <f>DAY(C5)</f>
        <v>4</v>
      </c>
      <c r="G5">
        <f>WEEKDAY(C5)</f>
        <v>5</v>
      </c>
      <c r="H5" s="8">
        <f>DATE(D5,E5,F5)</f>
        <v>40213</v>
      </c>
    </row>
    <row r="6" spans="1:11" x14ac:dyDescent="0.25">
      <c r="B6" s="5">
        <v>40313</v>
      </c>
      <c r="C6" s="6">
        <f t="shared" ref="C6:C9" si="0">B6</f>
        <v>40313</v>
      </c>
      <c r="D6">
        <f t="shared" ref="D6:D9" si="1">YEAR(C6)</f>
        <v>2010</v>
      </c>
      <c r="E6">
        <f t="shared" ref="E6:E9" si="2">MONTH(C6)</f>
        <v>5</v>
      </c>
      <c r="F6">
        <f t="shared" ref="F6:F9" si="3">DAY(C6)</f>
        <v>15</v>
      </c>
      <c r="G6">
        <f t="shared" ref="G6:G9" si="4">WEEKDAY(C6)</f>
        <v>7</v>
      </c>
      <c r="H6" s="8">
        <f t="shared" ref="H6:H9" si="5">DATE(D6,E6,F6)</f>
        <v>40313</v>
      </c>
      <c r="K6" s="10"/>
    </row>
    <row r="7" spans="1:11" x14ac:dyDescent="0.25">
      <c r="B7" s="5">
        <v>40154</v>
      </c>
      <c r="C7" s="6">
        <f t="shared" si="0"/>
        <v>40154</v>
      </c>
      <c r="D7">
        <f t="shared" si="1"/>
        <v>2009</v>
      </c>
      <c r="E7">
        <f t="shared" si="2"/>
        <v>12</v>
      </c>
      <c r="F7">
        <f t="shared" si="3"/>
        <v>7</v>
      </c>
      <c r="G7">
        <f t="shared" si="4"/>
        <v>2</v>
      </c>
      <c r="H7" s="8">
        <f t="shared" si="5"/>
        <v>40154</v>
      </c>
    </row>
    <row r="8" spans="1:11" x14ac:dyDescent="0.25">
      <c r="B8" s="5">
        <v>41578</v>
      </c>
      <c r="C8" s="6">
        <f t="shared" si="0"/>
        <v>41578</v>
      </c>
      <c r="D8">
        <f t="shared" si="1"/>
        <v>2013</v>
      </c>
      <c r="E8">
        <f t="shared" si="2"/>
        <v>10</v>
      </c>
      <c r="F8">
        <f t="shared" si="3"/>
        <v>31</v>
      </c>
      <c r="G8">
        <f t="shared" si="4"/>
        <v>5</v>
      </c>
      <c r="H8" s="8">
        <f t="shared" si="5"/>
        <v>41578</v>
      </c>
    </row>
    <row r="9" spans="1:11" x14ac:dyDescent="0.25">
      <c r="B9" s="5">
        <v>1125</v>
      </c>
      <c r="C9" s="6">
        <f t="shared" si="0"/>
        <v>1125</v>
      </c>
      <c r="D9">
        <f t="shared" si="1"/>
        <v>1903</v>
      </c>
      <c r="E9">
        <f t="shared" si="2"/>
        <v>1</v>
      </c>
      <c r="F9">
        <f t="shared" si="3"/>
        <v>29</v>
      </c>
      <c r="G9">
        <f t="shared" si="4"/>
        <v>5</v>
      </c>
      <c r="H9" s="8">
        <f t="shared" si="5"/>
        <v>1125</v>
      </c>
    </row>
    <row r="10" spans="1:11" x14ac:dyDescent="0.25">
      <c r="B10" s="8"/>
    </row>
    <row r="11" spans="1:11" x14ac:dyDescent="0.25">
      <c r="B11" t="s">
        <v>6</v>
      </c>
      <c r="C11" s="5">
        <f>NETWORKDAYS(C5,C6)</f>
        <v>72</v>
      </c>
      <c r="D11" s="8">
        <v>40214</v>
      </c>
      <c r="E11" s="5"/>
      <c r="F11" s="5"/>
      <c r="G11" s="5"/>
      <c r="H11" s="5"/>
    </row>
    <row r="12" spans="1:11" x14ac:dyDescent="0.25">
      <c r="C12" s="5">
        <f>NETWORKDAYS(C5,C6,D11:D12)</f>
        <v>70</v>
      </c>
      <c r="D12" s="8">
        <v>40213</v>
      </c>
      <c r="E12" s="5"/>
      <c r="F12" s="5"/>
      <c r="G12" s="5"/>
      <c r="H12" s="5"/>
    </row>
    <row r="13" spans="1:11" x14ac:dyDescent="0.25">
      <c r="C13" s="5"/>
      <c r="D13" s="5"/>
      <c r="E13" s="5"/>
      <c r="F13" s="5"/>
      <c r="G13" s="5"/>
      <c r="H13" s="5"/>
    </row>
    <row r="14" spans="1:11" x14ac:dyDescent="0.25">
      <c r="C14" s="5"/>
      <c r="D14" s="5"/>
      <c r="E14" s="5"/>
      <c r="F14" s="5"/>
      <c r="G14" s="5"/>
      <c r="H14" s="5"/>
    </row>
    <row r="15" spans="1:11" x14ac:dyDescent="0.25">
      <c r="C15" s="5"/>
      <c r="D15" s="5"/>
      <c r="E15" s="5"/>
      <c r="F15" s="5"/>
      <c r="G15" s="5"/>
      <c r="H15" s="5"/>
    </row>
    <row r="16" spans="1:11" x14ac:dyDescent="0.25">
      <c r="C16" s="5"/>
      <c r="D16" s="5"/>
      <c r="E16" s="5"/>
      <c r="F16" s="5"/>
      <c r="G16" s="5"/>
      <c r="H16" s="5"/>
    </row>
    <row r="17" spans="3:8" x14ac:dyDescent="0.25">
      <c r="C17" s="5"/>
      <c r="D17" s="5"/>
      <c r="E17" s="5"/>
      <c r="F17" s="5"/>
      <c r="G17" s="5"/>
      <c r="H17" s="5"/>
    </row>
    <row r="18" spans="3:8" x14ac:dyDescent="0.25">
      <c r="C18" s="5"/>
      <c r="D18" s="5"/>
      <c r="E18" s="5"/>
      <c r="F18" s="5"/>
      <c r="G18" s="5"/>
      <c r="H18" s="5"/>
    </row>
    <row r="19" spans="3:8" x14ac:dyDescent="0.25">
      <c r="C19" s="5"/>
      <c r="D19" s="5"/>
      <c r="E19" s="5"/>
      <c r="F19" s="5"/>
      <c r="G19" s="5"/>
      <c r="H19" s="5"/>
    </row>
    <row r="20" spans="3:8" x14ac:dyDescent="0.25">
      <c r="C20" s="5"/>
      <c r="D20" s="5"/>
      <c r="E20" s="5"/>
      <c r="F20" s="5"/>
      <c r="G20" s="5"/>
      <c r="H20" s="5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2012-10-21T15:54:10Z</dcterms:modified>
</cp:coreProperties>
</file>