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C:\Users\k_ike\Downloads\"/>
    </mc:Choice>
  </mc:AlternateContent>
  <xr:revisionPtr revIDLastSave="0" documentId="13_ncr:1_{72B69F23-77AC-4631-B7EB-CD8217D0E7E6}" xr6:coauthVersionLast="43" xr6:coauthVersionMax="43" xr10:uidLastSave="{00000000-0000-0000-0000-000000000000}"/>
  <bookViews>
    <workbookView xWindow="240" yWindow="1455" windowWidth="15375" windowHeight="8325" tabRatio="622" xr2:uid="{00000000-000D-0000-FFFF-FFFF00000000}"/>
  </bookViews>
  <sheets>
    <sheet name="Ingresos" sheetId="1" r:id="rId1"/>
    <sheet name="Hoja3" sheetId="3" r:id="rId2"/>
    <sheet name="Hoja2" sheetId="2" r:id="rId3"/>
  </sheets>
  <definedNames>
    <definedName name="Tabla">Ingresos!$A$6:$E$15,Ingresos!$A$17:$E$17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  <c r="Y10" i="1" l="1"/>
  <c r="AA9" i="1"/>
  <c r="AA8" i="1"/>
  <c r="AA7" i="1"/>
  <c r="M40" i="1"/>
  <c r="L40" i="1"/>
  <c r="K40" i="1"/>
  <c r="N40" i="1" s="1"/>
  <c r="N39" i="1"/>
  <c r="AA10" i="1" l="1"/>
  <c r="B17" i="1"/>
  <c r="C17" i="1" l="1"/>
  <c r="E15" i="1"/>
  <c r="E17" i="1" l="1"/>
</calcChain>
</file>

<file path=xl/sharedStrings.xml><?xml version="1.0" encoding="utf-8"?>
<sst xmlns="http://schemas.openxmlformats.org/spreadsheetml/2006/main" count="74" uniqueCount="16">
  <si>
    <t>Total</t>
  </si>
  <si>
    <t>Almuerzos</t>
  </si>
  <si>
    <t>Meriendas</t>
  </si>
  <si>
    <t>Cócteles</t>
  </si>
  <si>
    <t>Convenciones</t>
  </si>
  <si>
    <t>Ferias</t>
  </si>
  <si>
    <t>Cenas de Gala</t>
  </si>
  <si>
    <t>Rodajes</t>
  </si>
  <si>
    <t>Empresa</t>
  </si>
  <si>
    <t>Banquetes de Boda</t>
  </si>
  <si>
    <t>Enero</t>
  </si>
  <si>
    <t>Febrero</t>
  </si>
  <si>
    <t>Marzo</t>
  </si>
  <si>
    <t>Abril</t>
  </si>
  <si>
    <t>Ingesos Madrid</t>
  </si>
  <si>
    <t xml:space="preserve">Semestre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</si>
</sst>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;[Red]\-#,##0.00\ &quot;€&quot;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67" formatCode="#,##0\ &quot;€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393B"/>
        <bgColor indexed="6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top" wrapText="1"/>
    </xf>
    <xf numFmtId="3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7" fontId="0" fillId="0" borderId="0" xfId="0" applyNumberFormat="1" applyAlignment="1">
      <alignment vertical="top"/>
    </xf>
    <xf numFmtId="167" fontId="1" fillId="0" borderId="0" xfId="1" applyNumberFormat="1" applyAlignment="1">
      <alignment vertical="top"/>
    </xf>
    <xf numFmtId="167" fontId="1" fillId="2" borderId="0" xfId="2" applyNumberFormat="1" applyFill="1" applyAlignment="1">
      <alignment vertical="top"/>
    </xf>
    <xf numFmtId="0" fontId="3" fillId="0" borderId="0" xfId="0" applyFont="1"/>
    <xf numFmtId="0" fontId="2" fillId="3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0039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Ingresos!$B$6</c:f>
              <c:strCache>
                <c:ptCount val="1"/>
                <c:pt idx="0">
                  <c:v>Enero</c:v>
                </c:pt>
              </c:strCache>
            </c:strRef>
          </c:tx>
          <c:invertIfNegative val="0"/>
          <c:cat>
            <c:strRef>
              <c:f>Ingresos!$A$7:$A$17</c:f>
              <c:strCache>
                <c:ptCount val="11"/>
                <c:pt idx="0">
                  <c:v>Almuerzos</c:v>
                </c:pt>
                <c:pt idx="1">
                  <c:v>Meriendas</c:v>
                </c:pt>
                <c:pt idx="2">
                  <c:v>Cócteles</c:v>
                </c:pt>
                <c:pt idx="3">
                  <c:v>Convenciones</c:v>
                </c:pt>
                <c:pt idx="4">
                  <c:v>Ferias</c:v>
                </c:pt>
                <c:pt idx="5">
                  <c:v>Cenas de Gala</c:v>
                </c:pt>
                <c:pt idx="6">
                  <c:v>Empresa</c:v>
                </c:pt>
                <c:pt idx="7">
                  <c:v>Banquetes de Boda</c:v>
                </c:pt>
                <c:pt idx="8">
                  <c:v>Rodajes</c:v>
                </c:pt>
                <c:pt idx="10">
                  <c:v>Total</c:v>
                </c:pt>
              </c:strCache>
            </c:strRef>
          </c:cat>
          <c:val>
            <c:numRef>
              <c:f>Ingresos!$B$7:$B$17</c:f>
              <c:numCache>
                <c:formatCode>#,##0\ "€"</c:formatCode>
                <c:ptCount val="11"/>
                <c:pt idx="0">
                  <c:v>1100</c:v>
                </c:pt>
                <c:pt idx="1">
                  <c:v>1100</c:v>
                </c:pt>
                <c:pt idx="2">
                  <c:v>1100</c:v>
                </c:pt>
                <c:pt idx="3">
                  <c:v>350</c:v>
                </c:pt>
                <c:pt idx="4">
                  <c:v>780</c:v>
                </c:pt>
                <c:pt idx="5">
                  <c:v>1124</c:v>
                </c:pt>
                <c:pt idx="6">
                  <c:v>2410</c:v>
                </c:pt>
                <c:pt idx="7">
                  <c:v>1100</c:v>
                </c:pt>
                <c:pt idx="8">
                  <c:v>2589</c:v>
                </c:pt>
                <c:pt idx="10">
                  <c:v>11653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C-4107-846C-A0484F4F0AFC}"/>
            </c:ext>
          </c:extLst>
        </c:ser>
        <c:ser>
          <c:idx val="1"/>
          <c:order val="1"/>
          <c:tx>
            <c:strRef>
              <c:f>Ingresos!$C$6</c:f>
              <c:strCache>
                <c:ptCount val="1"/>
                <c:pt idx="0">
                  <c:v>Febrero</c:v>
                </c:pt>
              </c:strCache>
            </c:strRef>
          </c:tx>
          <c:invertIfNegative val="0"/>
          <c:cat>
            <c:strRef>
              <c:f>Ingresos!$A$7:$A$17</c:f>
              <c:strCache>
                <c:ptCount val="11"/>
                <c:pt idx="0">
                  <c:v>Almuerzos</c:v>
                </c:pt>
                <c:pt idx="1">
                  <c:v>Meriendas</c:v>
                </c:pt>
                <c:pt idx="2">
                  <c:v>Cócteles</c:v>
                </c:pt>
                <c:pt idx="3">
                  <c:v>Convenciones</c:v>
                </c:pt>
                <c:pt idx="4">
                  <c:v>Ferias</c:v>
                </c:pt>
                <c:pt idx="5">
                  <c:v>Cenas de Gala</c:v>
                </c:pt>
                <c:pt idx="6">
                  <c:v>Empresa</c:v>
                </c:pt>
                <c:pt idx="7">
                  <c:v>Banquetes de Boda</c:v>
                </c:pt>
                <c:pt idx="8">
                  <c:v>Rodajes</c:v>
                </c:pt>
                <c:pt idx="10">
                  <c:v>Total</c:v>
                </c:pt>
              </c:strCache>
            </c:strRef>
          </c:cat>
          <c:val>
            <c:numRef>
              <c:f>Ingresos!$C$7:$C$17</c:f>
              <c:numCache>
                <c:formatCode>#,##0\ "€"</c:formatCode>
                <c:ptCount val="11"/>
                <c:pt idx="0">
                  <c:v>1250</c:v>
                </c:pt>
                <c:pt idx="1">
                  <c:v>550</c:v>
                </c:pt>
                <c:pt idx="2">
                  <c:v>1190</c:v>
                </c:pt>
                <c:pt idx="3">
                  <c:v>3578</c:v>
                </c:pt>
                <c:pt idx="4">
                  <c:v>4127</c:v>
                </c:pt>
                <c:pt idx="5">
                  <c:v>6541</c:v>
                </c:pt>
                <c:pt idx="6">
                  <c:v>350</c:v>
                </c:pt>
                <c:pt idx="7">
                  <c:v>750</c:v>
                </c:pt>
                <c:pt idx="8">
                  <c:v>2080</c:v>
                </c:pt>
                <c:pt idx="10">
                  <c:v>20416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EC-4107-846C-A0484F4F0AFC}"/>
            </c:ext>
          </c:extLst>
        </c:ser>
        <c:ser>
          <c:idx val="2"/>
          <c:order val="2"/>
          <c:tx>
            <c:strRef>
              <c:f>Ingresos!$D$6</c:f>
              <c:strCache>
                <c:ptCount val="1"/>
                <c:pt idx="0">
                  <c:v>Marzo</c:v>
                </c:pt>
              </c:strCache>
            </c:strRef>
          </c:tx>
          <c:invertIfNegative val="0"/>
          <c:cat>
            <c:strRef>
              <c:f>Ingresos!$A$7:$A$17</c:f>
              <c:strCache>
                <c:ptCount val="11"/>
                <c:pt idx="0">
                  <c:v>Almuerzos</c:v>
                </c:pt>
                <c:pt idx="1">
                  <c:v>Meriendas</c:v>
                </c:pt>
                <c:pt idx="2">
                  <c:v>Cócteles</c:v>
                </c:pt>
                <c:pt idx="3">
                  <c:v>Convenciones</c:v>
                </c:pt>
                <c:pt idx="4">
                  <c:v>Ferias</c:v>
                </c:pt>
                <c:pt idx="5">
                  <c:v>Cenas de Gala</c:v>
                </c:pt>
                <c:pt idx="6">
                  <c:v>Empresa</c:v>
                </c:pt>
                <c:pt idx="7">
                  <c:v>Banquetes de Boda</c:v>
                </c:pt>
                <c:pt idx="8">
                  <c:v>Rodajes</c:v>
                </c:pt>
                <c:pt idx="10">
                  <c:v>Total</c:v>
                </c:pt>
              </c:strCache>
            </c:strRef>
          </c:cat>
          <c:val>
            <c:numRef>
              <c:f>Ingresos!$D$7:$D$17</c:f>
              <c:numCache>
                <c:formatCode>#,##0\ "€"</c:formatCode>
                <c:ptCount val="11"/>
                <c:pt idx="0">
                  <c:v>500</c:v>
                </c:pt>
                <c:pt idx="1">
                  <c:v>520</c:v>
                </c:pt>
                <c:pt idx="2">
                  <c:v>1253</c:v>
                </c:pt>
                <c:pt idx="3">
                  <c:v>2569</c:v>
                </c:pt>
                <c:pt idx="4">
                  <c:v>6289</c:v>
                </c:pt>
                <c:pt idx="5">
                  <c:v>8523</c:v>
                </c:pt>
                <c:pt idx="6">
                  <c:v>1254</c:v>
                </c:pt>
                <c:pt idx="7">
                  <c:v>5000</c:v>
                </c:pt>
                <c:pt idx="8">
                  <c:v>3874</c:v>
                </c:pt>
                <c:pt idx="10">
                  <c:v>29782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EC-4107-846C-A0484F4F0AFC}"/>
            </c:ext>
          </c:extLst>
        </c:ser>
        <c:ser>
          <c:idx val="3"/>
          <c:order val="3"/>
          <c:tx>
            <c:strRef>
              <c:f>Ingresos!$E$6</c:f>
              <c:strCache>
                <c:ptCount val="1"/>
                <c:pt idx="0">
                  <c:v>Abril</c:v>
                </c:pt>
              </c:strCache>
            </c:strRef>
          </c:tx>
          <c:invertIfNegative val="0"/>
          <c:cat>
            <c:strRef>
              <c:f>Ingresos!$A$7:$A$17</c:f>
              <c:strCache>
                <c:ptCount val="11"/>
                <c:pt idx="0">
                  <c:v>Almuerzos</c:v>
                </c:pt>
                <c:pt idx="1">
                  <c:v>Meriendas</c:v>
                </c:pt>
                <c:pt idx="2">
                  <c:v>Cócteles</c:v>
                </c:pt>
                <c:pt idx="3">
                  <c:v>Convenciones</c:v>
                </c:pt>
                <c:pt idx="4">
                  <c:v>Ferias</c:v>
                </c:pt>
                <c:pt idx="5">
                  <c:v>Cenas de Gala</c:v>
                </c:pt>
                <c:pt idx="6">
                  <c:v>Empresa</c:v>
                </c:pt>
                <c:pt idx="7">
                  <c:v>Banquetes de Boda</c:v>
                </c:pt>
                <c:pt idx="8">
                  <c:v>Rodajes</c:v>
                </c:pt>
                <c:pt idx="10">
                  <c:v>Total</c:v>
                </c:pt>
              </c:strCache>
            </c:strRef>
          </c:cat>
          <c:val>
            <c:numRef>
              <c:f>Ingresos!$E$7:$E$17</c:f>
              <c:numCache>
                <c:formatCode>#,##0\ "€"</c:formatCode>
                <c:ptCount val="11"/>
                <c:pt idx="0">
                  <c:v>780</c:v>
                </c:pt>
                <c:pt idx="1">
                  <c:v>350</c:v>
                </c:pt>
                <c:pt idx="2">
                  <c:v>980</c:v>
                </c:pt>
                <c:pt idx="3">
                  <c:v>1100</c:v>
                </c:pt>
                <c:pt idx="4">
                  <c:v>1254</c:v>
                </c:pt>
                <c:pt idx="5">
                  <c:v>2000</c:v>
                </c:pt>
                <c:pt idx="6">
                  <c:v>1250</c:v>
                </c:pt>
                <c:pt idx="7">
                  <c:v>3500</c:v>
                </c:pt>
                <c:pt idx="8">
                  <c:v>8543</c:v>
                </c:pt>
                <c:pt idx="10">
                  <c:v>61851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EC-4107-846C-A0484F4F0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069248"/>
        <c:axId val="46070784"/>
        <c:axId val="0"/>
      </c:bar3DChart>
      <c:catAx>
        <c:axId val="4606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70784"/>
        <c:crosses val="autoZero"/>
        <c:auto val="1"/>
        <c:lblAlgn val="ctr"/>
        <c:lblOffset val="100"/>
        <c:noMultiLvlLbl val="0"/>
      </c:catAx>
      <c:valAx>
        <c:axId val="460707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606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447674</xdr:colOff>
      <xdr:row>1</xdr:row>
      <xdr:rowOff>3832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62624" cy="20040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5</xdr:row>
      <xdr:rowOff>57149</xdr:rowOff>
    </xdr:from>
    <xdr:to>
      <xdr:col>9</xdr:col>
      <xdr:colOff>228600</xdr:colOff>
      <xdr:row>26</xdr:row>
      <xdr:rowOff>189234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0</xdr:row>
      <xdr:rowOff>0</xdr:rowOff>
    </xdr:from>
    <xdr:to>
      <xdr:col>6</xdr:col>
      <xdr:colOff>609601</xdr:colOff>
      <xdr:row>1</xdr:row>
      <xdr:rowOff>12119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5676900" cy="19742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Austin">
      <a:dk1>
        <a:sysClr val="windowText" lastClr="000000"/>
      </a:dk1>
      <a:lt1>
        <a:sysClr val="window" lastClr="FFFFFF"/>
      </a:lt1>
      <a:dk2>
        <a:srgbClr val="3E3D2D"/>
      </a:dk2>
      <a:lt2>
        <a:srgbClr val="CAF278"/>
      </a:lt2>
      <a:accent1>
        <a:srgbClr val="94C600"/>
      </a:accent1>
      <a:accent2>
        <a:srgbClr val="71685A"/>
      </a:accent2>
      <a:accent3>
        <a:srgbClr val="FF6700"/>
      </a:accent3>
      <a:accent4>
        <a:srgbClr val="909465"/>
      </a:accent4>
      <a:accent5>
        <a:srgbClr val="956B43"/>
      </a:accent5>
      <a:accent6>
        <a:srgbClr val="FEA022"/>
      </a:accent6>
      <a:hlink>
        <a:srgbClr val="E68200"/>
      </a:hlink>
      <a:folHlink>
        <a:srgbClr val="FFA94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"/>
  <sheetViews>
    <sheetView tabSelected="1" zoomScale="85" zoomScaleNormal="85" workbookViewId="0">
      <selection activeCell="F11" sqref="F11"/>
    </sheetView>
  </sheetViews>
  <sheetFormatPr baseColWidth="10" defaultRowHeight="15" x14ac:dyDescent="0.25"/>
  <cols>
    <col min="1" max="1" width="21" customWidth="1"/>
    <col min="2" max="4" width="11.5703125" bestFit="1" customWidth="1"/>
    <col min="5" max="5" width="12.5703125" bestFit="1" customWidth="1"/>
  </cols>
  <sheetData>
    <row r="1" spans="1:27" ht="157.5" customHeight="1" x14ac:dyDescent="0.25">
      <c r="A1" s="12"/>
      <c r="B1" s="12"/>
      <c r="C1" s="12"/>
      <c r="D1" s="12"/>
      <c r="E1" s="12"/>
      <c r="F1" s="12"/>
      <c r="G1" s="12"/>
    </row>
    <row r="3" spans="1:27" ht="23.25" x14ac:dyDescent="0.35">
      <c r="A3" s="13" t="s">
        <v>15</v>
      </c>
      <c r="B3" s="13"/>
      <c r="C3" s="13"/>
      <c r="D3" s="13"/>
      <c r="E3" s="13"/>
      <c r="F3" s="13"/>
      <c r="G3" s="13"/>
    </row>
    <row r="4" spans="1:27" ht="18.75" x14ac:dyDescent="0.3">
      <c r="A4" s="9" t="s">
        <v>14</v>
      </c>
    </row>
    <row r="6" spans="1:27" x14ac:dyDescent="0.25">
      <c r="B6" s="8" t="s">
        <v>10</v>
      </c>
      <c r="C6" s="8" t="s">
        <v>11</v>
      </c>
      <c r="D6" s="8" t="s">
        <v>12</v>
      </c>
      <c r="E6" s="8" t="s">
        <v>13</v>
      </c>
      <c r="K6" s="8" t="s">
        <v>10</v>
      </c>
      <c r="L6" s="8" t="s">
        <v>11</v>
      </c>
      <c r="M6" s="8" t="s">
        <v>12</v>
      </c>
      <c r="N6" s="8" t="s">
        <v>13</v>
      </c>
      <c r="Q6" s="1" t="s">
        <v>1</v>
      </c>
      <c r="R6" s="1" t="s">
        <v>2</v>
      </c>
      <c r="S6" s="3" t="s">
        <v>3</v>
      </c>
      <c r="T6" s="3" t="s">
        <v>4</v>
      </c>
      <c r="U6" s="3" t="s">
        <v>5</v>
      </c>
      <c r="V6" s="3" t="s">
        <v>6</v>
      </c>
      <c r="W6" s="3" t="s">
        <v>8</v>
      </c>
      <c r="X6" s="3" t="s">
        <v>9</v>
      </c>
      <c r="Y6" s="3" t="s">
        <v>7</v>
      </c>
      <c r="Z6" s="3"/>
      <c r="AA6" s="3" t="s">
        <v>0</v>
      </c>
    </row>
    <row r="7" spans="1:27" x14ac:dyDescent="0.25">
      <c r="A7" s="1" t="s">
        <v>1</v>
      </c>
      <c r="B7" s="4">
        <v>1100</v>
      </c>
      <c r="C7" s="4">
        <v>1250</v>
      </c>
      <c r="D7" s="4">
        <v>500</v>
      </c>
      <c r="E7" s="4">
        <v>780</v>
      </c>
      <c r="F7" s="2"/>
      <c r="G7" s="2"/>
      <c r="J7" s="1" t="s">
        <v>1</v>
      </c>
      <c r="K7" s="4">
        <v>1100</v>
      </c>
      <c r="L7" s="4">
        <v>1250</v>
      </c>
      <c r="M7" s="4">
        <v>500</v>
      </c>
      <c r="N7" s="4">
        <v>780</v>
      </c>
      <c r="P7" s="8" t="s">
        <v>10</v>
      </c>
      <c r="Q7" s="4">
        <v>1100</v>
      </c>
      <c r="R7" s="4">
        <v>1100</v>
      </c>
      <c r="S7" s="4">
        <v>1100</v>
      </c>
      <c r="T7" s="4">
        <v>350</v>
      </c>
      <c r="U7" s="4">
        <v>780</v>
      </c>
      <c r="V7" s="4">
        <v>1124</v>
      </c>
      <c r="W7" s="4">
        <v>2410</v>
      </c>
      <c r="X7" s="4">
        <v>1100</v>
      </c>
      <c r="Y7" s="4">
        <v>2589</v>
      </c>
      <c r="Z7" s="5"/>
      <c r="AA7" s="6">
        <f>SUM(Q7:Z7)</f>
        <v>11653</v>
      </c>
    </row>
    <row r="8" spans="1:27" x14ac:dyDescent="0.25">
      <c r="A8" s="1" t="s">
        <v>2</v>
      </c>
      <c r="B8" s="4">
        <v>1100</v>
      </c>
      <c r="C8" s="4">
        <v>550</v>
      </c>
      <c r="D8" s="4">
        <v>520</v>
      </c>
      <c r="E8" s="4">
        <v>350</v>
      </c>
      <c r="F8" s="2"/>
      <c r="G8" s="2"/>
      <c r="J8" s="1" t="s">
        <v>2</v>
      </c>
      <c r="K8" s="4">
        <v>1100</v>
      </c>
      <c r="L8" s="4">
        <v>550</v>
      </c>
      <c r="M8" s="4">
        <v>520</v>
      </c>
      <c r="N8" s="4">
        <v>350</v>
      </c>
      <c r="P8" s="8" t="s">
        <v>11</v>
      </c>
      <c r="Q8" s="4">
        <v>1250</v>
      </c>
      <c r="R8" s="4">
        <v>550</v>
      </c>
      <c r="S8" s="4">
        <v>1190</v>
      </c>
      <c r="T8" s="4">
        <v>3578</v>
      </c>
      <c r="U8" s="4">
        <v>4127</v>
      </c>
      <c r="V8" s="4">
        <v>6541</v>
      </c>
      <c r="W8" s="4">
        <v>350</v>
      </c>
      <c r="X8" s="4">
        <v>750</v>
      </c>
      <c r="Y8" s="4">
        <v>2080</v>
      </c>
      <c r="Z8" s="5"/>
      <c r="AA8" s="6">
        <f>SUM(Q8:Z8)</f>
        <v>20416</v>
      </c>
    </row>
    <row r="9" spans="1:27" x14ac:dyDescent="0.25">
      <c r="A9" s="3" t="s">
        <v>3</v>
      </c>
      <c r="B9" s="4">
        <v>1100</v>
      </c>
      <c r="C9" s="4">
        <v>1190</v>
      </c>
      <c r="D9" s="4">
        <v>1253</v>
      </c>
      <c r="E9" s="4">
        <v>980</v>
      </c>
      <c r="F9" s="2"/>
      <c r="G9" s="2"/>
      <c r="J9" s="3" t="s">
        <v>3</v>
      </c>
      <c r="K9" s="4">
        <v>1100</v>
      </c>
      <c r="L9" s="4">
        <v>1190</v>
      </c>
      <c r="M9" s="4">
        <v>1253</v>
      </c>
      <c r="N9" s="4">
        <v>980</v>
      </c>
      <c r="P9" s="8" t="s">
        <v>12</v>
      </c>
      <c r="Q9" s="4">
        <v>500</v>
      </c>
      <c r="R9" s="4">
        <v>520</v>
      </c>
      <c r="S9" s="4">
        <v>1253</v>
      </c>
      <c r="T9" s="4">
        <v>2569</v>
      </c>
      <c r="U9" s="4">
        <v>6289</v>
      </c>
      <c r="V9" s="4">
        <v>8523</v>
      </c>
      <c r="W9" s="4">
        <v>1254</v>
      </c>
      <c r="X9" s="4">
        <v>5000</v>
      </c>
      <c r="Y9" s="4">
        <v>3874</v>
      </c>
      <c r="Z9" s="5"/>
      <c r="AA9" s="6">
        <f>SUM(Q9:Z9)</f>
        <v>29782</v>
      </c>
    </row>
    <row r="10" spans="1:27" x14ac:dyDescent="0.25">
      <c r="A10" s="3" t="s">
        <v>4</v>
      </c>
      <c r="B10" s="4">
        <v>350</v>
      </c>
      <c r="C10" s="4">
        <v>3578</v>
      </c>
      <c r="D10" s="4">
        <v>2569</v>
      </c>
      <c r="E10" s="4">
        <v>1100</v>
      </c>
      <c r="J10" s="3" t="s">
        <v>4</v>
      </c>
      <c r="K10" s="4">
        <v>350</v>
      </c>
      <c r="L10" s="4">
        <v>3578</v>
      </c>
      <c r="M10" s="4">
        <v>2569</v>
      </c>
      <c r="N10" s="4">
        <v>1100</v>
      </c>
      <c r="P10" s="8" t="s">
        <v>13</v>
      </c>
      <c r="Q10" s="4">
        <v>780</v>
      </c>
      <c r="R10" s="4">
        <v>350</v>
      </c>
      <c r="S10" s="4">
        <v>980</v>
      </c>
      <c r="T10" s="4">
        <v>1100</v>
      </c>
      <c r="U10" s="4">
        <v>1254</v>
      </c>
      <c r="V10" s="4">
        <v>2000</v>
      </c>
      <c r="W10" s="4">
        <v>1250</v>
      </c>
      <c r="X10" s="4">
        <v>3500</v>
      </c>
      <c r="Y10" s="4">
        <f>SUM(Y7:Y9)</f>
        <v>8543</v>
      </c>
      <c r="Z10" s="5"/>
      <c r="AA10" s="6">
        <f>SUM(AA7:AA9)</f>
        <v>61851</v>
      </c>
    </row>
    <row r="11" spans="1:27" x14ac:dyDescent="0.25">
      <c r="A11" s="3" t="s">
        <v>5</v>
      </c>
      <c r="B11" s="4">
        <v>780</v>
      </c>
      <c r="C11" s="4">
        <v>4127</v>
      </c>
      <c r="D11" s="4">
        <v>6289</v>
      </c>
      <c r="E11" s="4">
        <v>1254</v>
      </c>
      <c r="J11" s="3" t="s">
        <v>5</v>
      </c>
      <c r="K11" s="4">
        <v>780</v>
      </c>
      <c r="L11" s="4">
        <v>4127</v>
      </c>
      <c r="M11" s="4">
        <v>6289</v>
      </c>
      <c r="N11" s="4">
        <v>1254</v>
      </c>
    </row>
    <row r="12" spans="1:27" x14ac:dyDescent="0.25">
      <c r="A12" s="3" t="s">
        <v>6</v>
      </c>
      <c r="B12" s="4">
        <v>1124</v>
      </c>
      <c r="C12" s="4">
        <v>6541</v>
      </c>
      <c r="D12" s="4">
        <v>8523</v>
      </c>
      <c r="E12" s="4">
        <v>2000</v>
      </c>
      <c r="G12" s="11"/>
      <c r="J12" s="3" t="s">
        <v>6</v>
      </c>
      <c r="K12" s="4">
        <v>1124</v>
      </c>
      <c r="L12" s="4">
        <v>6541</v>
      </c>
      <c r="M12" s="4">
        <v>8523</v>
      </c>
      <c r="N12" s="4">
        <v>2000</v>
      </c>
    </row>
    <row r="13" spans="1:27" x14ac:dyDescent="0.25">
      <c r="A13" s="3" t="s">
        <v>8</v>
      </c>
      <c r="B13" s="4">
        <v>2410</v>
      </c>
      <c r="C13" s="4">
        <v>350</v>
      </c>
      <c r="D13" s="4">
        <v>1254</v>
      </c>
      <c r="E13" s="4">
        <v>1250</v>
      </c>
      <c r="J13" s="3" t="s">
        <v>8</v>
      </c>
      <c r="K13" s="4">
        <v>2410</v>
      </c>
      <c r="L13" s="4">
        <v>350</v>
      </c>
      <c r="M13" s="4">
        <v>1254</v>
      </c>
      <c r="N13" s="4">
        <v>1250</v>
      </c>
      <c r="Q13" s="8"/>
      <c r="R13" s="8"/>
      <c r="S13" s="8"/>
      <c r="T13" s="8"/>
    </row>
    <row r="14" spans="1:27" x14ac:dyDescent="0.25">
      <c r="A14" s="3" t="s">
        <v>9</v>
      </c>
      <c r="B14" s="4">
        <v>1100</v>
      </c>
      <c r="C14" s="4">
        <v>750</v>
      </c>
      <c r="D14" s="4">
        <v>5000</v>
      </c>
      <c r="E14" s="4">
        <v>3500</v>
      </c>
      <c r="J14" s="3" t="s">
        <v>9</v>
      </c>
      <c r="K14" s="4">
        <v>1100</v>
      </c>
      <c r="L14" s="4">
        <v>750</v>
      </c>
      <c r="M14" s="4">
        <v>5000</v>
      </c>
      <c r="N14" s="4">
        <v>3500</v>
      </c>
      <c r="P14" s="1"/>
      <c r="Q14" s="4"/>
      <c r="R14" s="4"/>
      <c r="S14" s="4"/>
      <c r="T14" s="4"/>
    </row>
    <row r="15" spans="1:27" x14ac:dyDescent="0.25">
      <c r="A15" s="3" t="s">
        <v>7</v>
      </c>
      <c r="B15" s="4">
        <v>2589</v>
      </c>
      <c r="C15" s="4">
        <v>2080</v>
      </c>
      <c r="D15" s="4">
        <v>3874</v>
      </c>
      <c r="E15" s="4">
        <f t="shared" ref="E15" si="0">SUM(B15:D15)</f>
        <v>8543</v>
      </c>
      <c r="G15" s="10"/>
      <c r="J15" s="3" t="s">
        <v>7</v>
      </c>
      <c r="K15" s="4">
        <v>2589</v>
      </c>
      <c r="L15" s="4">
        <v>2080</v>
      </c>
      <c r="M15" s="4">
        <v>3874</v>
      </c>
      <c r="N15" s="4">
        <v>8543</v>
      </c>
      <c r="P15" s="1"/>
      <c r="Q15" s="4">
        <v>125</v>
      </c>
      <c r="R15" s="4"/>
      <c r="S15" s="4"/>
      <c r="T15" s="4"/>
    </row>
    <row r="16" spans="1:27" x14ac:dyDescent="0.25">
      <c r="A16" s="3"/>
      <c r="B16" s="5"/>
      <c r="C16" s="5"/>
      <c r="D16" s="5"/>
      <c r="E16" s="5"/>
      <c r="J16" s="3" t="s">
        <v>0</v>
      </c>
      <c r="K16" s="6">
        <v>11653</v>
      </c>
      <c r="L16" s="6">
        <v>20416</v>
      </c>
      <c r="M16" s="6">
        <v>29782</v>
      </c>
      <c r="N16" s="6">
        <v>61851</v>
      </c>
      <c r="P16" s="3"/>
      <c r="Q16" s="4"/>
      <c r="R16" s="4"/>
      <c r="S16" s="4"/>
      <c r="T16" s="4"/>
    </row>
    <row r="17" spans="1:20" x14ac:dyDescent="0.25">
      <c r="A17" s="3" t="s">
        <v>0</v>
      </c>
      <c r="B17" s="6">
        <f>SUM(B7:B16)</f>
        <v>11653</v>
      </c>
      <c r="C17" s="6">
        <f>SUM(C7:C16)</f>
        <v>20416</v>
      </c>
      <c r="D17" s="6">
        <f>SUM(D7:D16)</f>
        <v>29782</v>
      </c>
      <c r="E17" s="6">
        <f>SUM(B17:D17)</f>
        <v>61851</v>
      </c>
      <c r="P17" s="3"/>
      <c r="Q17" s="4"/>
      <c r="R17" s="4"/>
      <c r="S17" s="4"/>
      <c r="T17" s="4"/>
    </row>
    <row r="18" spans="1:20" x14ac:dyDescent="0.25">
      <c r="K18" t="s">
        <v>10</v>
      </c>
      <c r="L18" t="s">
        <v>11</v>
      </c>
      <c r="M18" t="s">
        <v>12</v>
      </c>
      <c r="N18" t="s">
        <v>13</v>
      </c>
      <c r="P18" s="3"/>
      <c r="Q18" s="4"/>
      <c r="R18" s="4"/>
      <c r="S18" s="4"/>
      <c r="T18" s="4"/>
    </row>
    <row r="19" spans="1:20" x14ac:dyDescent="0.25">
      <c r="J19" t="s">
        <v>1</v>
      </c>
      <c r="K19">
        <v>1100</v>
      </c>
      <c r="L19">
        <v>1250</v>
      </c>
      <c r="M19">
        <v>500</v>
      </c>
      <c r="N19">
        <v>780</v>
      </c>
      <c r="P19" s="3"/>
      <c r="Q19" s="4"/>
      <c r="R19" s="4"/>
      <c r="S19" s="4"/>
      <c r="T19" s="4"/>
    </row>
    <row r="20" spans="1:20" x14ac:dyDescent="0.25">
      <c r="J20" t="s">
        <v>2</v>
      </c>
      <c r="K20">
        <v>1100</v>
      </c>
      <c r="L20">
        <v>550</v>
      </c>
      <c r="M20">
        <v>520</v>
      </c>
      <c r="N20">
        <v>350</v>
      </c>
      <c r="P20" s="3"/>
      <c r="Q20" s="4"/>
      <c r="R20" s="4"/>
      <c r="S20" s="4"/>
      <c r="T20" s="4"/>
    </row>
    <row r="21" spans="1:20" x14ac:dyDescent="0.25">
      <c r="J21" t="s">
        <v>3</v>
      </c>
      <c r="K21">
        <v>1100</v>
      </c>
      <c r="L21">
        <v>1190</v>
      </c>
      <c r="M21">
        <v>1253</v>
      </c>
      <c r="N21">
        <v>980</v>
      </c>
      <c r="P21" s="3"/>
      <c r="Q21" s="4"/>
      <c r="R21" s="4"/>
      <c r="S21" s="4"/>
      <c r="T21" s="4"/>
    </row>
    <row r="22" spans="1:20" x14ac:dyDescent="0.25">
      <c r="J22" t="s">
        <v>4</v>
      </c>
      <c r="K22">
        <v>350</v>
      </c>
      <c r="L22">
        <v>3578</v>
      </c>
      <c r="M22">
        <v>2569</v>
      </c>
      <c r="N22">
        <v>1100</v>
      </c>
      <c r="P22" s="3"/>
      <c r="Q22" s="4"/>
      <c r="R22" s="4"/>
      <c r="S22" s="4"/>
      <c r="T22" s="4"/>
    </row>
    <row r="23" spans="1:20" x14ac:dyDescent="0.25">
      <c r="J23" t="s">
        <v>5</v>
      </c>
      <c r="K23">
        <v>780</v>
      </c>
      <c r="L23">
        <v>4127</v>
      </c>
      <c r="M23">
        <v>6289</v>
      </c>
      <c r="N23">
        <v>1254</v>
      </c>
      <c r="P23" s="3"/>
      <c r="Q23" s="5"/>
      <c r="R23" s="5"/>
      <c r="S23" s="5"/>
      <c r="T23" s="5"/>
    </row>
    <row r="24" spans="1:20" x14ac:dyDescent="0.25">
      <c r="J24" t="s">
        <v>6</v>
      </c>
      <c r="K24">
        <v>45</v>
      </c>
      <c r="L24">
        <v>6541</v>
      </c>
      <c r="M24">
        <v>8523</v>
      </c>
      <c r="N24">
        <v>2000</v>
      </c>
      <c r="P24" s="3"/>
      <c r="Q24" s="6"/>
      <c r="R24" s="6"/>
      <c r="S24" s="6"/>
      <c r="T24" s="6"/>
    </row>
    <row r="25" spans="1:20" x14ac:dyDescent="0.25">
      <c r="J25" t="s">
        <v>8</v>
      </c>
      <c r="K25">
        <v>2410</v>
      </c>
      <c r="L25">
        <v>350</v>
      </c>
      <c r="M25">
        <v>1254</v>
      </c>
      <c r="N25">
        <v>1250</v>
      </c>
    </row>
    <row r="26" spans="1:20" x14ac:dyDescent="0.25">
      <c r="J26" t="s">
        <v>9</v>
      </c>
      <c r="K26">
        <v>1100</v>
      </c>
      <c r="L26">
        <v>750</v>
      </c>
      <c r="M26">
        <v>5000</v>
      </c>
      <c r="N26">
        <v>3500</v>
      </c>
    </row>
    <row r="27" spans="1:20" x14ac:dyDescent="0.25">
      <c r="J27" t="s">
        <v>7</v>
      </c>
      <c r="K27">
        <v>2589</v>
      </c>
      <c r="L27">
        <v>2080</v>
      </c>
      <c r="M27">
        <v>3874</v>
      </c>
      <c r="N27">
        <v>8543</v>
      </c>
    </row>
    <row r="28" spans="1:20" x14ac:dyDescent="0.25">
      <c r="J28" t="s">
        <v>0</v>
      </c>
      <c r="K28">
        <v>11653</v>
      </c>
      <c r="L28">
        <v>20416</v>
      </c>
      <c r="M28">
        <v>29782</v>
      </c>
      <c r="N28">
        <v>61851</v>
      </c>
    </row>
    <row r="30" spans="1:20" x14ac:dyDescent="0.25">
      <c r="K30" t="s">
        <v>10</v>
      </c>
      <c r="L30" t="s">
        <v>11</v>
      </c>
      <c r="M30" t="s">
        <v>12</v>
      </c>
      <c r="N30" t="s">
        <v>13</v>
      </c>
    </row>
    <row r="31" spans="1:20" x14ac:dyDescent="0.25">
      <c r="J31" t="s">
        <v>1</v>
      </c>
      <c r="K31">
        <v>1100</v>
      </c>
      <c r="L31">
        <v>1250</v>
      </c>
      <c r="M31">
        <v>500</v>
      </c>
      <c r="N31">
        <v>780</v>
      </c>
    </row>
    <row r="32" spans="1:20" x14ac:dyDescent="0.25">
      <c r="J32" t="s">
        <v>2</v>
      </c>
      <c r="K32">
        <v>1100</v>
      </c>
      <c r="L32">
        <v>550</v>
      </c>
      <c r="M32">
        <v>520</v>
      </c>
      <c r="N32">
        <v>350</v>
      </c>
    </row>
    <row r="33" spans="10:14" x14ac:dyDescent="0.25">
      <c r="J33" t="s">
        <v>3</v>
      </c>
      <c r="K33">
        <v>1100</v>
      </c>
      <c r="L33">
        <v>1190</v>
      </c>
      <c r="M33">
        <v>1253</v>
      </c>
      <c r="N33">
        <v>980</v>
      </c>
    </row>
    <row r="34" spans="10:14" x14ac:dyDescent="0.25">
      <c r="J34" t="s">
        <v>4</v>
      </c>
      <c r="K34">
        <v>350</v>
      </c>
      <c r="L34">
        <v>3578</v>
      </c>
      <c r="M34">
        <v>2569</v>
      </c>
      <c r="N34">
        <v>1100</v>
      </c>
    </row>
    <row r="35" spans="10:14" x14ac:dyDescent="0.25">
      <c r="J35" t="s">
        <v>5</v>
      </c>
      <c r="K35">
        <v>780</v>
      </c>
      <c r="L35">
        <v>4127</v>
      </c>
      <c r="M35">
        <v>6289</v>
      </c>
      <c r="N35">
        <v>1254</v>
      </c>
    </row>
    <row r="36" spans="10:14" x14ac:dyDescent="0.25">
      <c r="J36" t="s">
        <v>6</v>
      </c>
      <c r="K36">
        <v>5478</v>
      </c>
      <c r="L36">
        <v>6541</v>
      </c>
      <c r="M36">
        <v>8523</v>
      </c>
      <c r="N36">
        <v>2000</v>
      </c>
    </row>
    <row r="37" spans="10:14" x14ac:dyDescent="0.25">
      <c r="J37" t="s">
        <v>8</v>
      </c>
      <c r="K37">
        <v>123</v>
      </c>
      <c r="L37">
        <v>350</v>
      </c>
      <c r="M37">
        <v>1254</v>
      </c>
      <c r="N37">
        <v>1250</v>
      </c>
    </row>
    <row r="38" spans="10:14" x14ac:dyDescent="0.25">
      <c r="J38" t="s">
        <v>9</v>
      </c>
      <c r="K38">
        <v>1100</v>
      </c>
      <c r="L38">
        <v>750</v>
      </c>
      <c r="M38">
        <v>5000</v>
      </c>
      <c r="N38">
        <v>3500</v>
      </c>
    </row>
    <row r="39" spans="10:14" x14ac:dyDescent="0.25">
      <c r="J39" t="s">
        <v>7</v>
      </c>
      <c r="K39">
        <v>2589</v>
      </c>
      <c r="L39">
        <v>2080</v>
      </c>
      <c r="M39">
        <v>3874</v>
      </c>
      <c r="N39">
        <f t="shared" ref="N39" si="1">SUM(K39:M39)</f>
        <v>8543</v>
      </c>
    </row>
    <row r="40" spans="10:14" x14ac:dyDescent="0.25">
      <c r="J40" t="s">
        <v>0</v>
      </c>
      <c r="K40">
        <f>SUM(K30:K39)</f>
        <v>13720</v>
      </c>
      <c r="L40">
        <f>SUM(L30:L39)</f>
        <v>20416</v>
      </c>
      <c r="M40">
        <f>SUM(M30:M39)</f>
        <v>29782</v>
      </c>
      <c r="N40">
        <f>SUM(K40:M40)</f>
        <v>63918</v>
      </c>
    </row>
  </sheetData>
  <mergeCells count="2">
    <mergeCell ref="A1:G1"/>
    <mergeCell ref="A3:G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"/>
  <sheetViews>
    <sheetView workbookViewId="0">
      <selection activeCell="F14" sqref="F14"/>
    </sheetView>
  </sheetViews>
  <sheetFormatPr baseColWidth="10" defaultRowHeight="15" x14ac:dyDescent="0.25"/>
  <sheetData>
    <row r="4" spans="2:2" x14ac:dyDescent="0.25">
      <c r="B4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view="pageLayout" zoomScaleNormal="100" zoomScaleSheetLayoutView="51" workbookViewId="0">
      <selection activeCell="M11" sqref="M11"/>
    </sheetView>
  </sheetViews>
  <sheetFormatPr baseColWidth="10" defaultRowHeight="15" x14ac:dyDescent="0.25"/>
  <cols>
    <col min="1" max="1" width="18.85546875" bestFit="1" customWidth="1"/>
  </cols>
  <sheetData>
    <row r="1" spans="1:7" ht="154.5" customHeight="1" x14ac:dyDescent="0.25">
      <c r="A1" s="12"/>
      <c r="B1" s="12"/>
      <c r="C1" s="12"/>
      <c r="D1" s="12"/>
      <c r="E1" s="12"/>
      <c r="F1" s="12"/>
      <c r="G1" s="12"/>
    </row>
    <row r="3" spans="1:7" ht="23.25" x14ac:dyDescent="0.35">
      <c r="A3" s="13" t="s">
        <v>15</v>
      </c>
      <c r="B3" s="13"/>
      <c r="C3" s="13"/>
      <c r="D3" s="13"/>
      <c r="E3" s="13"/>
      <c r="F3" s="13"/>
      <c r="G3" s="13"/>
    </row>
    <row r="4" spans="1:7" ht="18.75" x14ac:dyDescent="0.3">
      <c r="A4" s="9" t="s">
        <v>14</v>
      </c>
    </row>
  </sheetData>
  <mergeCells count="2">
    <mergeCell ref="A1:G1"/>
    <mergeCell ref="A3:G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Ingresos</vt:lpstr>
      <vt:lpstr>Hoja3</vt:lpstr>
      <vt:lpstr>Hoja2</vt:lpstr>
      <vt:lpstr>Tabla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Luis Enrique Sosa Hernández</cp:lastModifiedBy>
  <cp:lastPrinted>2019-08-29T02:00:52Z</cp:lastPrinted>
  <dcterms:created xsi:type="dcterms:W3CDTF">2012-09-23T11:43:07Z</dcterms:created>
  <dcterms:modified xsi:type="dcterms:W3CDTF">2019-08-29T02:02:50Z</dcterms:modified>
</cp:coreProperties>
</file>