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315" windowWidth="23715" windowHeight="10560"/>
  </bookViews>
  <sheets>
    <sheet name="Porcentaje" sheetId="2" r:id="rId1"/>
    <sheet name="Hoja3" sheetId="3" r:id="rId2"/>
  </sheets>
  <calcPr calcId="145621"/>
</workbook>
</file>

<file path=xl/calcChain.xml><?xml version="1.0" encoding="utf-8"?>
<calcChain xmlns="http://schemas.openxmlformats.org/spreadsheetml/2006/main">
  <c r="I8" i="2" l="1"/>
  <c r="I7" i="2"/>
  <c r="H10" i="2"/>
  <c r="H6" i="2"/>
  <c r="H7" i="2"/>
  <c r="H8" i="2"/>
  <c r="H9" i="2"/>
  <c r="H11" i="2"/>
  <c r="H12" i="2"/>
  <c r="H13" i="2"/>
  <c r="H5" i="2"/>
  <c r="D15" i="2" l="1"/>
  <c r="E15" i="2"/>
  <c r="C15" i="2"/>
  <c r="G6" i="2"/>
  <c r="G7" i="2"/>
  <c r="G8" i="2"/>
  <c r="G9" i="2"/>
  <c r="G10" i="2"/>
  <c r="G11" i="2"/>
  <c r="G12" i="2"/>
  <c r="G5" i="2"/>
  <c r="F13" i="2" l="1"/>
  <c r="G13" i="2" l="1"/>
  <c r="F15" i="2"/>
  <c r="G15" i="2" s="1"/>
</calcChain>
</file>

<file path=xl/sharedStrings.xml><?xml version="1.0" encoding="utf-8"?>
<sst xmlns="http://schemas.openxmlformats.org/spreadsheetml/2006/main" count="16" uniqueCount="15">
  <si>
    <t>Enero</t>
  </si>
  <si>
    <t>Febrero</t>
  </si>
  <si>
    <t>Marzo</t>
  </si>
  <si>
    <t>Abril</t>
  </si>
  <si>
    <t>Almuerzos</t>
  </si>
  <si>
    <t>Meriendas</t>
  </si>
  <si>
    <t>Cócteles</t>
  </si>
  <si>
    <t>Convenciones</t>
  </si>
  <si>
    <t>Ferias</t>
  </si>
  <si>
    <t>Cenas de Gala</t>
  </si>
  <si>
    <t>Empresa</t>
  </si>
  <si>
    <t>Banquetes de Boda</t>
  </si>
  <si>
    <t>Rodajes</t>
  </si>
  <si>
    <t>Total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</si>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</sst>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€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00393B"/>
        <bgColor indexed="6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2" fillId="2" borderId="2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164" fontId="0" fillId="3" borderId="0" xfId="0" applyNumberFormat="1" applyFill="1"/>
    <xf numFmtId="9" fontId="0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284068</xdr:colOff>
      <xdr:row>0</xdr:row>
      <xdr:rowOff>2009685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70468" cy="2009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ompuest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5000"/>
                <a:satMod val="300000"/>
              </a:schemeClr>
            </a:gs>
            <a:gs pos="12000">
              <a:schemeClr val="phClr">
                <a:tint val="50000"/>
                <a:shade val="90000"/>
                <a:satMod val="250000"/>
              </a:schemeClr>
            </a:gs>
            <a:gs pos="100000">
              <a:schemeClr val="phClr">
                <a:tint val="85000"/>
                <a:shade val="75000"/>
                <a:satMod val="1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75000"/>
                <a:shade val="95000"/>
                <a:satMod val="175000"/>
              </a:schemeClr>
            </a:gs>
            <a:gs pos="12000">
              <a:schemeClr val="phClr">
                <a:tint val="90000"/>
                <a:shade val="90000"/>
                <a:satMod val="150000"/>
              </a:schemeClr>
            </a:gs>
            <a:gs pos="100000">
              <a:schemeClr val="phClr">
                <a:tint val="100000"/>
                <a:shade val="75000"/>
                <a:satMod val="150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freezing" dir="t">
              <a:rot lat="0" lon="0" rev="6000000"/>
            </a:lightRig>
          </a:scene3d>
          <a:sp3d contourW="12700" prstMaterial="dkEdge">
            <a:bevelT w="44450" h="25400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5"/>
  <sheetViews>
    <sheetView tabSelected="1" topLeftCell="B1" workbookViewId="0">
      <selection activeCell="I7" sqref="I7:I8"/>
    </sheetView>
  </sheetViews>
  <sheetFormatPr baseColWidth="10" defaultRowHeight="15" x14ac:dyDescent="0.25"/>
  <cols>
    <col min="2" max="2" width="18.140625" bestFit="1" customWidth="1"/>
    <col min="3" max="5" width="13.28515625" customWidth="1"/>
    <col min="6" max="6" width="12.85546875" customWidth="1"/>
  </cols>
  <sheetData>
    <row r="1" spans="2:9" ht="168" customHeight="1" x14ac:dyDescent="0.25">
      <c r="B1" s="9"/>
      <c r="C1" s="9"/>
      <c r="D1" s="9"/>
      <c r="E1" s="9"/>
      <c r="F1" s="9"/>
      <c r="G1" s="9"/>
    </row>
    <row r="4" spans="2:9" x14ac:dyDescent="0.25">
      <c r="C4" s="1" t="s">
        <v>0</v>
      </c>
      <c r="D4" s="1" t="s">
        <v>1</v>
      </c>
      <c r="E4" s="1" t="s">
        <v>2</v>
      </c>
      <c r="F4" s="1" t="s">
        <v>3</v>
      </c>
      <c r="G4" s="5" t="s">
        <v>13</v>
      </c>
      <c r="H4" s="5" t="s">
        <v>14</v>
      </c>
    </row>
    <row r="5" spans="2:9" x14ac:dyDescent="0.25">
      <c r="B5" s="2" t="s">
        <v>4</v>
      </c>
      <c r="C5" s="3">
        <v>1100</v>
      </c>
      <c r="D5" s="3">
        <v>1250</v>
      </c>
      <c r="E5" s="3">
        <v>500</v>
      </c>
      <c r="F5" s="3">
        <v>780</v>
      </c>
      <c r="G5" s="6">
        <f>(C5+D5+E5+F5)</f>
        <v>3630</v>
      </c>
      <c r="H5" s="8">
        <f>(G5/$G$15)</f>
        <v>4.4480933241839035E-2</v>
      </c>
    </row>
    <row r="6" spans="2:9" x14ac:dyDescent="0.25">
      <c r="B6" s="2" t="s">
        <v>5</v>
      </c>
      <c r="C6" s="3">
        <v>1100</v>
      </c>
      <c r="D6" s="3">
        <v>550</v>
      </c>
      <c r="E6" s="3">
        <v>520</v>
      </c>
      <c r="F6" s="3">
        <v>350</v>
      </c>
      <c r="G6" s="6">
        <f t="shared" ref="G6:G13" si="0">(C6+D6+E6+F6)</f>
        <v>2520</v>
      </c>
      <c r="H6" s="8">
        <f t="shared" ref="H6:H13" si="1">(G6/$G$15)</f>
        <v>3.0879325556318008E-2</v>
      </c>
    </row>
    <row r="7" spans="2:9" x14ac:dyDescent="0.25">
      <c r="B7" s="4" t="s">
        <v>6</v>
      </c>
      <c r="C7" s="3">
        <v>1100</v>
      </c>
      <c r="D7" s="3">
        <v>1190</v>
      </c>
      <c r="E7" s="3">
        <v>1253</v>
      </c>
      <c r="F7" s="3">
        <v>980</v>
      </c>
      <c r="G7" s="6">
        <f t="shared" si="0"/>
        <v>4523</v>
      </c>
      <c r="H7" s="8">
        <f t="shared" si="1"/>
        <v>5.5423487893343788E-2</v>
      </c>
      <c r="I7">
        <f>(C7+D7+E7+F7/G15)</f>
        <v>3543.0120086266052</v>
      </c>
    </row>
    <row r="8" spans="2:9" x14ac:dyDescent="0.25">
      <c r="B8" s="4" t="s">
        <v>7</v>
      </c>
      <c r="C8" s="3">
        <v>350</v>
      </c>
      <c r="D8" s="3">
        <v>3578</v>
      </c>
      <c r="E8" s="3">
        <v>2569</v>
      </c>
      <c r="F8" s="3">
        <v>1100</v>
      </c>
      <c r="G8" s="6">
        <f t="shared" si="0"/>
        <v>7597</v>
      </c>
      <c r="H8" s="8">
        <f t="shared" si="1"/>
        <v>9.3091363591804727E-2</v>
      </c>
      <c r="I8">
        <f>((C8+D8+E8+F8)/G15)</f>
        <v>9.3091363591804727E-2</v>
      </c>
    </row>
    <row r="9" spans="2:9" x14ac:dyDescent="0.25">
      <c r="B9" s="4" t="s">
        <v>8</v>
      </c>
      <c r="C9" s="3">
        <v>780</v>
      </c>
      <c r="D9" s="3">
        <v>4127</v>
      </c>
      <c r="E9" s="3">
        <v>6289</v>
      </c>
      <c r="F9" s="3">
        <v>1254</v>
      </c>
      <c r="G9" s="6">
        <f t="shared" si="0"/>
        <v>12450</v>
      </c>
      <c r="H9" s="8">
        <f t="shared" si="1"/>
        <v>0.15255857268895207</v>
      </c>
    </row>
    <row r="10" spans="2:9" x14ac:dyDescent="0.25">
      <c r="B10" s="4" t="s">
        <v>9</v>
      </c>
      <c r="C10" s="3">
        <v>1124</v>
      </c>
      <c r="D10" s="3">
        <v>6541</v>
      </c>
      <c r="E10" s="3">
        <v>8523</v>
      </c>
      <c r="F10" s="3">
        <v>2000</v>
      </c>
      <c r="G10" s="6">
        <f t="shared" si="0"/>
        <v>18188</v>
      </c>
      <c r="H10" s="8">
        <f>(G10/$G$15)</f>
        <v>0.22287030683266346</v>
      </c>
    </row>
    <row r="11" spans="2:9" x14ac:dyDescent="0.25">
      <c r="B11" s="4" t="s">
        <v>10</v>
      </c>
      <c r="C11" s="3">
        <v>2410</v>
      </c>
      <c r="D11" s="3">
        <v>350</v>
      </c>
      <c r="E11" s="3">
        <v>1254</v>
      </c>
      <c r="F11" s="3">
        <v>1250</v>
      </c>
      <c r="G11" s="6">
        <f t="shared" si="0"/>
        <v>5264</v>
      </c>
      <c r="H11" s="8">
        <f t="shared" si="1"/>
        <v>6.4503480050975393E-2</v>
      </c>
    </row>
    <row r="12" spans="2:9" x14ac:dyDescent="0.25">
      <c r="B12" s="4" t="s">
        <v>11</v>
      </c>
      <c r="C12" s="3">
        <v>1100</v>
      </c>
      <c r="D12" s="3">
        <v>750</v>
      </c>
      <c r="E12" s="3">
        <v>5000</v>
      </c>
      <c r="F12" s="3">
        <v>3500</v>
      </c>
      <c r="G12" s="6">
        <f t="shared" si="0"/>
        <v>10350</v>
      </c>
      <c r="H12" s="8">
        <f t="shared" si="1"/>
        <v>0.12682580139202038</v>
      </c>
    </row>
    <row r="13" spans="2:9" x14ac:dyDescent="0.25">
      <c r="B13" s="4" t="s">
        <v>12</v>
      </c>
      <c r="C13" s="3">
        <v>2589</v>
      </c>
      <c r="D13" s="3">
        <v>2080</v>
      </c>
      <c r="E13" s="3">
        <v>3874</v>
      </c>
      <c r="F13" s="3">
        <f t="shared" ref="F13" si="2">SUM(C13:E13)</f>
        <v>8543</v>
      </c>
      <c r="G13" s="6">
        <f t="shared" si="0"/>
        <v>17086</v>
      </c>
      <c r="H13" s="8">
        <f t="shared" si="1"/>
        <v>0.20936672875208312</v>
      </c>
    </row>
    <row r="15" spans="2:9" x14ac:dyDescent="0.25">
      <c r="B15" s="4" t="s">
        <v>13</v>
      </c>
      <c r="C15" s="6">
        <f>SUM(C5:C13)</f>
        <v>11653</v>
      </c>
      <c r="D15" s="6">
        <f t="shared" ref="D15:F15" si="3">SUM(D5:D13)</f>
        <v>20416</v>
      </c>
      <c r="E15" s="6">
        <f t="shared" si="3"/>
        <v>29782</v>
      </c>
      <c r="F15" s="6">
        <f t="shared" si="3"/>
        <v>19757</v>
      </c>
      <c r="G15" s="7">
        <f>SUM(C15:F15)</f>
        <v>81608</v>
      </c>
    </row>
  </sheetData>
  <mergeCells count="1">
    <mergeCell ref="B1:G1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Porcentaje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Laura</cp:lastModifiedBy>
  <dcterms:created xsi:type="dcterms:W3CDTF">2012-10-02T15:09:41Z</dcterms:created>
  <dcterms:modified xsi:type="dcterms:W3CDTF">2012-10-06T11:36:55Z</dcterms:modified>
</cp:coreProperties>
</file>