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95" windowWidth="23715" windowHeight="10680"/>
  </bookViews>
  <sheets>
    <sheet name="Inicio" sheetId="2" r:id="rId1"/>
    <sheet name="Final" sheetId="1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5" i="1" l="1"/>
  <c r="G16" i="1"/>
  <c r="F13" i="2" l="1"/>
  <c r="G5" i="1" l="1"/>
  <c r="G6" i="1"/>
  <c r="G7" i="1"/>
  <c r="G8" i="1"/>
  <c r="G9" i="1"/>
  <c r="G10" i="1"/>
  <c r="G11" i="1"/>
  <c r="G12" i="1"/>
  <c r="E15" i="1"/>
  <c r="D15" i="1"/>
  <c r="C15" i="1"/>
  <c r="F15" i="1" s="1"/>
  <c r="F13" i="1"/>
  <c r="G13" i="1" s="1"/>
  <c r="H12" i="1" l="1"/>
  <c r="H8" i="1"/>
  <c r="H7" i="1"/>
  <c r="H6" i="1"/>
  <c r="H13" i="1" l="1"/>
  <c r="H9" i="1"/>
  <c r="H10" i="1"/>
  <c r="H5" i="1"/>
  <c r="H11" i="1"/>
</calcChain>
</file>

<file path=xl/sharedStrings.xml><?xml version="1.0" encoding="utf-8"?>
<sst xmlns="http://schemas.openxmlformats.org/spreadsheetml/2006/main" count="35" uniqueCount="19">
  <si>
    <t>Enero</t>
  </si>
  <si>
    <t>Febrero</t>
  </si>
  <si>
    <t>Marzo</t>
  </si>
  <si>
    <t>Abril</t>
  </si>
  <si>
    <t>Almuerzos</t>
  </si>
  <si>
    <t>Meriendas</t>
  </si>
  <si>
    <t>Cócteles</t>
  </si>
  <si>
    <t>Convenciones</t>
  </si>
  <si>
    <t>Ferias</t>
  </si>
  <si>
    <t>Cenas de Gala</t>
  </si>
  <si>
    <t>Empresa</t>
  </si>
  <si>
    <t>Banquetes de Boda</t>
  </si>
  <si>
    <t>Rodajes</t>
  </si>
  <si>
    <t>Total</t>
  </si>
  <si>
    <t>%</t>
  </si>
  <si>
    <t>Madrid</t>
  </si>
  <si>
    <t>Valencia</t>
  </si>
  <si>
    <t>Barcelona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</si>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</sst>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393B"/>
        <bgColor indexed="6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3" borderId="0" xfId="1" applyNumberFormat="1" applyFill="1" applyAlignment="1">
      <alignment vertical="top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4" borderId="0" xfId="0" applyNumberFormat="1" applyFill="1"/>
    <xf numFmtId="9" fontId="0" fillId="0" borderId="0" xfId="2" applyFont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284068</xdr:colOff>
      <xdr:row>0</xdr:row>
      <xdr:rowOff>2009685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0468" cy="2009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750793</xdr:colOff>
      <xdr:row>0</xdr:row>
      <xdr:rowOff>2009685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0468" cy="20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uest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topLeftCell="B1" workbookViewId="0">
      <selection activeCell="I13" sqref="I13"/>
    </sheetView>
  </sheetViews>
  <sheetFormatPr baseColWidth="10" defaultRowHeight="15" x14ac:dyDescent="0.25"/>
  <cols>
    <col min="2" max="2" width="18.140625" bestFit="1" customWidth="1"/>
    <col min="3" max="5" width="13.28515625" customWidth="1"/>
    <col min="6" max="6" width="12.85546875" customWidth="1"/>
  </cols>
  <sheetData>
    <row r="1" spans="2:8" ht="168" customHeight="1" x14ac:dyDescent="0.25">
      <c r="B1" s="11"/>
      <c r="C1" s="11"/>
      <c r="D1" s="11"/>
      <c r="E1" s="11"/>
      <c r="F1" s="11"/>
      <c r="G1" s="11"/>
    </row>
    <row r="4" spans="2:8" x14ac:dyDescent="0.25">
      <c r="C4" s="1" t="s">
        <v>0</v>
      </c>
      <c r="D4" s="1" t="s">
        <v>1</v>
      </c>
      <c r="E4" s="1" t="s">
        <v>2</v>
      </c>
      <c r="F4" s="1" t="s">
        <v>3</v>
      </c>
      <c r="G4" s="6" t="s">
        <v>13</v>
      </c>
      <c r="H4" s="10"/>
    </row>
    <row r="5" spans="2:8" x14ac:dyDescent="0.25">
      <c r="B5" s="2" t="s">
        <v>4</v>
      </c>
      <c r="C5" s="3">
        <v>1100</v>
      </c>
      <c r="D5" s="3">
        <v>1250</v>
      </c>
      <c r="E5" s="3">
        <v>500</v>
      </c>
      <c r="F5" s="3">
        <v>780</v>
      </c>
      <c r="G5" s="13"/>
      <c r="H5" s="10"/>
    </row>
    <row r="6" spans="2:8" x14ac:dyDescent="0.25">
      <c r="B6" s="2" t="s">
        <v>5</v>
      </c>
      <c r="C6" s="3">
        <v>1100</v>
      </c>
      <c r="D6" s="3">
        <v>550</v>
      </c>
      <c r="E6" s="3">
        <v>520</v>
      </c>
      <c r="F6" s="3">
        <v>350</v>
      </c>
      <c r="G6" s="13"/>
      <c r="H6" s="10"/>
    </row>
    <row r="7" spans="2:8" x14ac:dyDescent="0.25">
      <c r="B7" s="4" t="s">
        <v>6</v>
      </c>
      <c r="C7" s="3">
        <v>1100</v>
      </c>
      <c r="D7" s="3">
        <v>1190</v>
      </c>
      <c r="E7" s="3">
        <v>1253</v>
      </c>
      <c r="F7" s="3">
        <v>980</v>
      </c>
      <c r="G7" s="13"/>
      <c r="H7" s="10"/>
    </row>
    <row r="8" spans="2:8" x14ac:dyDescent="0.25">
      <c r="B8" s="4" t="s">
        <v>7</v>
      </c>
      <c r="C8" s="3">
        <v>350</v>
      </c>
      <c r="D8" s="3">
        <v>3578</v>
      </c>
      <c r="E8" s="3">
        <v>2569</v>
      </c>
      <c r="F8" s="3">
        <v>1100</v>
      </c>
      <c r="G8" s="13"/>
      <c r="H8" s="10"/>
    </row>
    <row r="9" spans="2:8" x14ac:dyDescent="0.25">
      <c r="B9" s="4" t="s">
        <v>8</v>
      </c>
      <c r="C9" s="3">
        <v>780</v>
      </c>
      <c r="D9" s="3">
        <v>4127</v>
      </c>
      <c r="E9" s="3">
        <v>6289</v>
      </c>
      <c r="F9" s="3">
        <v>1254</v>
      </c>
      <c r="G9" s="13"/>
      <c r="H9" s="10"/>
    </row>
    <row r="10" spans="2:8" x14ac:dyDescent="0.25">
      <c r="B10" s="4" t="s">
        <v>9</v>
      </c>
      <c r="C10" s="3">
        <v>1124</v>
      </c>
      <c r="D10" s="3">
        <v>6541</v>
      </c>
      <c r="E10" s="3">
        <v>8523</v>
      </c>
      <c r="F10" s="3">
        <v>2000</v>
      </c>
      <c r="G10" s="13"/>
      <c r="H10" s="10"/>
    </row>
    <row r="11" spans="2:8" x14ac:dyDescent="0.25">
      <c r="B11" s="4" t="s">
        <v>10</v>
      </c>
      <c r="C11" s="3">
        <v>2410</v>
      </c>
      <c r="D11" s="3">
        <v>350</v>
      </c>
      <c r="E11" s="3">
        <v>1254</v>
      </c>
      <c r="F11" s="3">
        <v>1250</v>
      </c>
      <c r="G11" s="13"/>
      <c r="H11" s="10"/>
    </row>
    <row r="12" spans="2:8" x14ac:dyDescent="0.25">
      <c r="B12" s="4" t="s">
        <v>11</v>
      </c>
      <c r="C12" s="3">
        <v>1100</v>
      </c>
      <c r="D12" s="3">
        <v>750</v>
      </c>
      <c r="E12" s="3">
        <v>5000</v>
      </c>
      <c r="F12" s="3">
        <v>3500</v>
      </c>
      <c r="G12" s="13"/>
      <c r="H12" s="10"/>
    </row>
    <row r="13" spans="2:8" x14ac:dyDescent="0.25">
      <c r="B13" s="4" t="s">
        <v>12</v>
      </c>
      <c r="C13" s="3">
        <v>2589</v>
      </c>
      <c r="D13" s="3">
        <v>2080</v>
      </c>
      <c r="E13" s="3">
        <v>3874</v>
      </c>
      <c r="F13" s="3">
        <f t="shared" ref="F13" si="0">SUM(C13:E13)</f>
        <v>8543</v>
      </c>
      <c r="G13" s="13"/>
    </row>
    <row r="15" spans="2:8" x14ac:dyDescent="0.25">
      <c r="B15" s="4"/>
      <c r="C15" s="8"/>
      <c r="D15" s="8"/>
      <c r="E15" s="8"/>
      <c r="F15" s="8"/>
    </row>
  </sheetData>
  <mergeCells count="1">
    <mergeCell ref="B1:G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6" sqref="G16"/>
    </sheetView>
  </sheetViews>
  <sheetFormatPr baseColWidth="10" defaultRowHeight="15" x14ac:dyDescent="0.25"/>
  <cols>
    <col min="2" max="2" width="18.140625" bestFit="1" customWidth="1"/>
    <col min="12" max="12" width="15.85546875" customWidth="1"/>
    <col min="13" max="13" width="10.140625" customWidth="1"/>
  </cols>
  <sheetData>
    <row r="1" spans="1:13" ht="159" customHeight="1" x14ac:dyDescent="0.25">
      <c r="A1" s="11"/>
      <c r="B1" s="11"/>
      <c r="C1" s="11"/>
      <c r="D1" s="11"/>
      <c r="E1" s="11"/>
      <c r="F1" s="11"/>
      <c r="G1" s="11"/>
      <c r="H1" s="11"/>
    </row>
    <row r="4" spans="1:13" x14ac:dyDescent="0.25">
      <c r="C4" s="1" t="s">
        <v>0</v>
      </c>
      <c r="D4" s="1" t="s">
        <v>1</v>
      </c>
      <c r="E4" s="1" t="s">
        <v>2</v>
      </c>
      <c r="F4" s="1" t="s">
        <v>3</v>
      </c>
      <c r="G4" s="6" t="s">
        <v>13</v>
      </c>
      <c r="H4" s="6" t="s">
        <v>14</v>
      </c>
      <c r="J4" s="7" t="s">
        <v>15</v>
      </c>
      <c r="K4" s="7" t="s">
        <v>16</v>
      </c>
      <c r="L4" s="7" t="s">
        <v>17</v>
      </c>
      <c r="M4" s="6" t="s">
        <v>14</v>
      </c>
    </row>
    <row r="5" spans="1:13" x14ac:dyDescent="0.25">
      <c r="B5" s="2" t="s">
        <v>4</v>
      </c>
      <c r="C5" s="3">
        <v>1100</v>
      </c>
      <c r="D5" s="3">
        <v>1250</v>
      </c>
      <c r="E5" s="3">
        <v>500</v>
      </c>
      <c r="F5" s="3">
        <v>780</v>
      </c>
      <c r="G5" s="8">
        <f>SUM(C5:F5)</f>
        <v>3630</v>
      </c>
      <c r="H5">
        <f>(G5/$G$16*100)</f>
        <v>2.0132888154318866</v>
      </c>
      <c r="J5" s="3">
        <v>550</v>
      </c>
      <c r="K5" s="3">
        <v>520</v>
      </c>
      <c r="L5" s="3">
        <v>350</v>
      </c>
    </row>
    <row r="6" spans="1:13" x14ac:dyDescent="0.25">
      <c r="B6" s="2" t="s">
        <v>5</v>
      </c>
      <c r="C6" s="3">
        <v>1100</v>
      </c>
      <c r="D6" s="3">
        <v>550</v>
      </c>
      <c r="E6" s="3">
        <v>520</v>
      </c>
      <c r="F6" s="3">
        <v>350</v>
      </c>
      <c r="G6" s="8">
        <f t="shared" ref="G6:G13" si="0">SUM(C6:F6)</f>
        <v>2520</v>
      </c>
      <c r="H6">
        <f t="shared" ref="H6:H13" si="1">(G6/$G$16*100)</f>
        <v>1.397655045423789</v>
      </c>
      <c r="J6" s="3">
        <v>1190</v>
      </c>
      <c r="K6" s="3">
        <v>1253</v>
      </c>
      <c r="L6" s="3">
        <v>980</v>
      </c>
    </row>
    <row r="7" spans="1:13" x14ac:dyDescent="0.25">
      <c r="B7" s="4" t="s">
        <v>6</v>
      </c>
      <c r="C7" s="3">
        <v>1100</v>
      </c>
      <c r="D7" s="3">
        <v>1190</v>
      </c>
      <c r="E7" s="3">
        <v>1253</v>
      </c>
      <c r="F7" s="3">
        <v>980</v>
      </c>
      <c r="G7" s="8">
        <f t="shared" si="0"/>
        <v>4523</v>
      </c>
      <c r="H7">
        <f t="shared" si="1"/>
        <v>2.508568956528491</v>
      </c>
      <c r="J7" s="3">
        <v>3578</v>
      </c>
      <c r="K7" s="3">
        <v>2569</v>
      </c>
      <c r="L7" s="3">
        <v>1100</v>
      </c>
    </row>
    <row r="8" spans="1:13" x14ac:dyDescent="0.25">
      <c r="B8" s="4" t="s">
        <v>7</v>
      </c>
      <c r="C8" s="3">
        <v>350</v>
      </c>
      <c r="D8" s="3">
        <v>3578</v>
      </c>
      <c r="E8" s="3">
        <v>2569</v>
      </c>
      <c r="F8" s="3">
        <v>1100</v>
      </c>
      <c r="G8" s="8">
        <f t="shared" si="0"/>
        <v>7597</v>
      </c>
      <c r="H8">
        <f t="shared" si="1"/>
        <v>4.2134862619383036</v>
      </c>
      <c r="J8" s="3">
        <v>4127</v>
      </c>
      <c r="K8" s="3">
        <v>6289</v>
      </c>
      <c r="L8" s="3">
        <v>1254</v>
      </c>
    </row>
    <row r="9" spans="1:13" x14ac:dyDescent="0.25">
      <c r="B9" s="4" t="s">
        <v>8</v>
      </c>
      <c r="C9" s="3">
        <v>780</v>
      </c>
      <c r="D9" s="3">
        <v>4127</v>
      </c>
      <c r="E9" s="3">
        <v>6289</v>
      </c>
      <c r="F9" s="3">
        <v>1254</v>
      </c>
      <c r="G9" s="8">
        <f t="shared" si="0"/>
        <v>12450</v>
      </c>
      <c r="H9">
        <f t="shared" si="1"/>
        <v>6.9050814744151481</v>
      </c>
      <c r="J9" s="3">
        <v>6541</v>
      </c>
      <c r="K9" s="3">
        <v>8523</v>
      </c>
      <c r="L9" s="3">
        <v>2000</v>
      </c>
    </row>
    <row r="10" spans="1:13" x14ac:dyDescent="0.25">
      <c r="B10" s="4" t="s">
        <v>9</v>
      </c>
      <c r="C10" s="3">
        <v>1124</v>
      </c>
      <c r="D10" s="3">
        <v>6541</v>
      </c>
      <c r="E10" s="3">
        <v>8523</v>
      </c>
      <c r="F10" s="3">
        <v>2000</v>
      </c>
      <c r="G10" s="8">
        <f t="shared" si="0"/>
        <v>18188</v>
      </c>
      <c r="H10">
        <f t="shared" si="1"/>
        <v>10.087519827844394</v>
      </c>
      <c r="J10" s="3">
        <v>350</v>
      </c>
      <c r="K10" s="3">
        <v>1254</v>
      </c>
      <c r="L10" s="3">
        <v>1250</v>
      </c>
    </row>
    <row r="11" spans="1:13" x14ac:dyDescent="0.25">
      <c r="B11" s="4" t="s">
        <v>10</v>
      </c>
      <c r="C11" s="3">
        <v>2410</v>
      </c>
      <c r="D11" s="3">
        <v>350</v>
      </c>
      <c r="E11" s="3">
        <v>1254</v>
      </c>
      <c r="F11" s="3">
        <v>1250</v>
      </c>
      <c r="G11" s="8">
        <f t="shared" si="0"/>
        <v>5264</v>
      </c>
      <c r="H11">
        <f t="shared" si="1"/>
        <v>2.9195460948852481</v>
      </c>
      <c r="J11" s="3">
        <v>750</v>
      </c>
      <c r="K11" s="3">
        <v>5000</v>
      </c>
      <c r="L11" s="3">
        <v>3500</v>
      </c>
    </row>
    <row r="12" spans="1:13" x14ac:dyDescent="0.25">
      <c r="B12" s="4" t="s">
        <v>11</v>
      </c>
      <c r="C12" s="3">
        <v>1100</v>
      </c>
      <c r="D12" s="3">
        <v>750</v>
      </c>
      <c r="E12" s="3">
        <v>5000</v>
      </c>
      <c r="F12" s="3">
        <v>3500</v>
      </c>
      <c r="G12" s="8">
        <f t="shared" si="0"/>
        <v>10350</v>
      </c>
      <c r="H12">
        <f t="shared" si="1"/>
        <v>5.7403689365619908</v>
      </c>
    </row>
    <row r="13" spans="1:13" x14ac:dyDescent="0.25">
      <c r="B13" s="4" t="s">
        <v>12</v>
      </c>
      <c r="C13" s="3">
        <v>2589</v>
      </c>
      <c r="D13" s="3">
        <v>2080</v>
      </c>
      <c r="E13" s="3">
        <v>3874</v>
      </c>
      <c r="F13" s="3">
        <f t="shared" ref="F13" si="2">SUM(C13:E13)</f>
        <v>8543</v>
      </c>
      <c r="G13" s="8">
        <f t="shared" si="0"/>
        <v>17086</v>
      </c>
      <c r="H13">
        <f t="shared" si="1"/>
        <v>9.4763230579804993</v>
      </c>
    </row>
    <row r="14" spans="1:13" x14ac:dyDescent="0.25">
      <c r="B14" s="4"/>
      <c r="C14" s="3"/>
      <c r="D14" s="3"/>
      <c r="E14" s="3"/>
      <c r="F14" s="3"/>
      <c r="G14" s="8"/>
    </row>
    <row r="15" spans="1:13" x14ac:dyDescent="0.25">
      <c r="B15" s="4" t="s">
        <v>13</v>
      </c>
      <c r="C15" s="5">
        <f>SUM(C5:C13)</f>
        <v>11653</v>
      </c>
      <c r="D15" s="5">
        <f>SUM(D5:D13)</f>
        <v>20416</v>
      </c>
      <c r="E15" s="5">
        <f>SUM(E5:E13)</f>
        <v>29782</v>
      </c>
      <c r="F15" s="5">
        <f>SUM(C15:E15)</f>
        <v>61851</v>
      </c>
      <c r="G15" s="8">
        <f>SUM(G5:G14)</f>
        <v>81608</v>
      </c>
    </row>
    <row r="16" spans="1:13" x14ac:dyDescent="0.25">
      <c r="B16" s="12" t="s">
        <v>18</v>
      </c>
      <c r="C16" s="12"/>
      <c r="D16" s="12"/>
      <c r="E16" s="12"/>
      <c r="F16" s="12"/>
      <c r="G16" s="9">
        <f>SUM(G5:G15,G13)</f>
        <v>180302</v>
      </c>
    </row>
  </sheetData>
  <mergeCells count="2">
    <mergeCell ref="A1:H1"/>
    <mergeCell ref="B16:F16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Final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2012-10-02T15:09:41Z</dcterms:created>
  <dcterms:modified xsi:type="dcterms:W3CDTF">2012-10-05T04:49:16Z</dcterms:modified>
</cp:coreProperties>
</file>