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B1E47AE4-00A8-424B-9E25-ADCC5F6EA91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 Alta Confiabilidad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AO35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C33" i="1"/>
  <c r="B33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O34" i="1" l="1"/>
  <c r="AO36" i="1" s="1"/>
</calcChain>
</file>

<file path=xl/sharedStrings.xml><?xml version="1.0" encoding="utf-8"?>
<sst xmlns="http://schemas.openxmlformats.org/spreadsheetml/2006/main" count="81" uniqueCount="81">
  <si>
    <t>Participante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</si>
  <si>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</si>
  <si>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</si>
  <si>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</si>
  <si>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</si>
  <si>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</si>
  <si>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</si>
  <si>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</si>
  <si>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</si>
  <si>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</si>
  <si>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</si>
  <si>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</si>
  <si>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</si>
  <si>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</si>
  <si>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</si>
  <si>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</si>
  <si>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</si>
  <si>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</si>
  <si>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</si>
  <si>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</si>
  <si>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</si>
  <si>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Item_21</t>
  </si>
  <si>
    <t>Item_22</t>
  </si>
  <si>
    <t>Item_23</t>
  </si>
  <si>
    <t>Item_24</t>
  </si>
  <si>
    <t>Item_25</t>
  </si>
  <si>
    <t>Item_26</t>
  </si>
  <si>
    <t>Item_27</t>
  </si>
  <si>
    <t>Item_28</t>
  </si>
  <si>
    <t>Item_29</t>
  </si>
  <si>
    <t>Item_30</t>
  </si>
  <si>
    <t>Item_31</t>
  </si>
  <si>
    <t>Item_32</t>
  </si>
  <si>
    <t>Item_33</t>
  </si>
  <si>
    <t>Item_34</t>
  </si>
  <si>
    <t>Item_35</t>
  </si>
  <si>
    <t>Item_36</t>
  </si>
  <si>
    <t>Item_37</t>
  </si>
  <si>
    <t>Item_38</t>
  </si>
  <si>
    <t>Item_39</t>
  </si>
  <si>
    <t>Item_40</t>
  </si>
  <si>
    <t>Total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</si>
  <si>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</si>
  <si>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</si>
  <si>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</si>
  <si>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</si>
  <si>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</si>
  <si>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</si>
  <si>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</si>
  <si>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</si>
  <si>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</si>
  <si>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</si>
  <si>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</si>
  <si>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</si>
  <si>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</si>
  <si>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</si>
  <si>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</si>
  <si>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</si>
  <si>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</si>
  <si>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</si>
  <si>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</si>
  <si>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</si>
  <si>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</si>
  <si>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</si>
  <si>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</si>
  <si>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</si>
  <si>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</si>
  <si>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</si>
  <si>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</si>
  <si>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</si>
  <si>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</si>
  <si>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</si>
  <si>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Suma Varianzas Ítems</t>
  </si>
  <si>
    <t>Varianza Total</t>
  </si>
  <si>
    <t>Alfa de Cronbach</t>
  </si>
  <si>
    <t>SUMA</t>
  </si>
  <si>
    <t>Concepto</t>
  </si>
  <si>
    <t>Valor Aproximado</t>
  </si>
  <si>
    <t>Número de ítems (N)</t>
  </si>
  <si>
    <t>Suma de varianzas individuales</t>
  </si>
  <si>
    <t>Varianza total de puntuaciones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</si>
</sst>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36"/>
  <sheetViews>
    <sheetView tabSelected="1" topLeftCell="V1" workbookViewId="0">
      <selection activeCell="AO36" sqref="AO36"/>
    </sheetView>
  </sheetViews>
  <sheetFormatPr baseColWidth="10" defaultColWidth="8.88671875" defaultRowHeight="14.4" x14ac:dyDescent="0.3"/>
  <cols>
    <col min="1" max="1" width="10.77734375" bestFit="1" customWidth="1"/>
    <col min="2" max="2" width="6.77734375" bestFit="1" customWidth="1"/>
    <col min="3" max="5" width="12" bestFit="1" customWidth="1"/>
    <col min="40" max="40" width="18.77734375" bestFit="1" customWidth="1"/>
    <col min="41" max="41" width="12" bestFit="1" customWidth="1"/>
  </cols>
  <sheetData>
    <row r="1" spans="1:4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3">
      <c r="A2" s="1" t="s">
        <v>42</v>
      </c>
      <c r="B2" s="1">
        <v>3</v>
      </c>
      <c r="C2" s="1">
        <v>3</v>
      </c>
      <c r="D2" s="1">
        <v>3</v>
      </c>
      <c r="E2" s="1">
        <v>3</v>
      </c>
      <c r="F2" s="1">
        <v>4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4</v>
      </c>
      <c r="O2" s="1">
        <v>3</v>
      </c>
      <c r="P2" s="1">
        <v>3</v>
      </c>
      <c r="Q2" s="1">
        <v>3</v>
      </c>
      <c r="R2" s="1">
        <v>3</v>
      </c>
      <c r="S2" s="1">
        <v>4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4</v>
      </c>
      <c r="AA2" s="1">
        <v>3</v>
      </c>
      <c r="AB2" s="1">
        <v>3</v>
      </c>
      <c r="AC2" s="1">
        <v>3</v>
      </c>
      <c r="AD2" s="1">
        <v>3</v>
      </c>
      <c r="AE2" s="1">
        <v>4</v>
      </c>
      <c r="AF2" s="1">
        <v>3</v>
      </c>
      <c r="AG2" s="1">
        <v>3</v>
      </c>
      <c r="AH2" s="1">
        <v>3</v>
      </c>
      <c r="AI2" s="1">
        <v>3</v>
      </c>
      <c r="AJ2" s="1">
        <v>3</v>
      </c>
      <c r="AK2" s="1">
        <v>3</v>
      </c>
      <c r="AL2" s="1">
        <v>3</v>
      </c>
      <c r="AM2" s="1">
        <v>3</v>
      </c>
      <c r="AN2" s="1">
        <v>3</v>
      </c>
      <c r="AO2" s="1">
        <v>4</v>
      </c>
      <c r="AP2" s="1">
        <f t="shared" ref="AP2:AP31" si="0">SUM(B2:AO2)</f>
        <v>126</v>
      </c>
    </row>
    <row r="3" spans="1:42" x14ac:dyDescent="0.3">
      <c r="A3" s="1" t="s">
        <v>43</v>
      </c>
      <c r="B3" s="1">
        <v>3</v>
      </c>
      <c r="C3" s="1">
        <v>3</v>
      </c>
      <c r="D3" s="1">
        <v>4</v>
      </c>
      <c r="E3" s="1">
        <v>4</v>
      </c>
      <c r="F3" s="1">
        <v>4</v>
      </c>
      <c r="G3" s="1">
        <v>3</v>
      </c>
      <c r="H3" s="1">
        <v>3</v>
      </c>
      <c r="I3" s="1">
        <v>4</v>
      </c>
      <c r="J3" s="1">
        <v>3</v>
      </c>
      <c r="K3" s="1">
        <v>4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4</v>
      </c>
      <c r="S3" s="1">
        <v>3</v>
      </c>
      <c r="T3" s="1">
        <v>3</v>
      </c>
      <c r="U3" s="1">
        <v>3</v>
      </c>
      <c r="V3" s="1">
        <v>3</v>
      </c>
      <c r="W3" s="1">
        <v>4</v>
      </c>
      <c r="X3" s="1">
        <v>4</v>
      </c>
      <c r="Y3" s="1">
        <v>3</v>
      </c>
      <c r="Z3" s="1">
        <v>3</v>
      </c>
      <c r="AA3" s="1">
        <v>3</v>
      </c>
      <c r="AB3" s="1">
        <v>3</v>
      </c>
      <c r="AC3" s="1">
        <v>4</v>
      </c>
      <c r="AD3" s="1">
        <v>4</v>
      </c>
      <c r="AE3" s="1">
        <v>3</v>
      </c>
      <c r="AF3" s="1">
        <v>3</v>
      </c>
      <c r="AG3" s="1">
        <v>3</v>
      </c>
      <c r="AH3" s="1">
        <v>3</v>
      </c>
      <c r="AI3" s="1">
        <v>4</v>
      </c>
      <c r="AJ3" s="1">
        <v>3</v>
      </c>
      <c r="AK3" s="1">
        <v>3</v>
      </c>
      <c r="AL3" s="1">
        <v>3</v>
      </c>
      <c r="AM3" s="1">
        <v>3</v>
      </c>
      <c r="AN3" s="1">
        <v>3</v>
      </c>
      <c r="AO3" s="1">
        <v>3</v>
      </c>
      <c r="AP3" s="1">
        <f t="shared" si="0"/>
        <v>131</v>
      </c>
    </row>
    <row r="4" spans="1:42" x14ac:dyDescent="0.3">
      <c r="A4" s="1" t="s">
        <v>44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3</v>
      </c>
      <c r="H4" s="1">
        <v>4</v>
      </c>
      <c r="I4" s="1">
        <v>5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3</v>
      </c>
      <c r="V4" s="1">
        <v>3</v>
      </c>
      <c r="W4" s="1">
        <v>4</v>
      </c>
      <c r="X4" s="1">
        <v>4</v>
      </c>
      <c r="Y4" s="1">
        <v>4</v>
      </c>
      <c r="Z4" s="1">
        <v>4</v>
      </c>
      <c r="AA4" s="1">
        <v>5</v>
      </c>
      <c r="AB4" s="1">
        <v>4</v>
      </c>
      <c r="AC4" s="1">
        <v>3</v>
      </c>
      <c r="AD4" s="1">
        <v>4</v>
      </c>
      <c r="AE4" s="1">
        <v>4</v>
      </c>
      <c r="AF4" s="1">
        <v>4</v>
      </c>
      <c r="AG4" s="1">
        <v>4</v>
      </c>
      <c r="AH4" s="1">
        <v>4</v>
      </c>
      <c r="AI4" s="1">
        <v>4</v>
      </c>
      <c r="AJ4" s="1">
        <v>4</v>
      </c>
      <c r="AK4" s="1">
        <v>4</v>
      </c>
      <c r="AL4" s="1">
        <v>4</v>
      </c>
      <c r="AM4" s="1">
        <v>3</v>
      </c>
      <c r="AN4" s="1">
        <v>4</v>
      </c>
      <c r="AO4" s="1">
        <v>4</v>
      </c>
      <c r="AP4" s="1">
        <f t="shared" si="0"/>
        <v>157</v>
      </c>
    </row>
    <row r="5" spans="1:42" x14ac:dyDescent="0.3">
      <c r="A5" s="1" t="s">
        <v>45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3</v>
      </c>
      <c r="H5" s="1">
        <v>4</v>
      </c>
      <c r="I5" s="1">
        <v>4</v>
      </c>
      <c r="J5" s="1">
        <v>4</v>
      </c>
      <c r="K5" s="1">
        <v>4</v>
      </c>
      <c r="L5" s="1">
        <v>3</v>
      </c>
      <c r="M5" s="1">
        <v>3</v>
      </c>
      <c r="N5" s="1">
        <v>4</v>
      </c>
      <c r="O5" s="1">
        <v>4</v>
      </c>
      <c r="P5" s="1">
        <v>4</v>
      </c>
      <c r="Q5" s="1">
        <v>3</v>
      </c>
      <c r="R5" s="1">
        <v>4</v>
      </c>
      <c r="S5" s="1">
        <v>4</v>
      </c>
      <c r="T5" s="1">
        <v>4</v>
      </c>
      <c r="U5" s="1">
        <v>4</v>
      </c>
      <c r="V5" s="1">
        <v>3</v>
      </c>
      <c r="W5" s="1">
        <v>4</v>
      </c>
      <c r="X5" s="1">
        <v>4</v>
      </c>
      <c r="Y5" s="1">
        <v>4</v>
      </c>
      <c r="Z5" s="1">
        <v>3</v>
      </c>
      <c r="AA5" s="1">
        <v>4</v>
      </c>
      <c r="AB5" s="1">
        <v>4</v>
      </c>
      <c r="AC5" s="1">
        <v>4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3</v>
      </c>
      <c r="AJ5" s="1">
        <v>3</v>
      </c>
      <c r="AK5" s="1">
        <v>3</v>
      </c>
      <c r="AL5" s="1">
        <v>4</v>
      </c>
      <c r="AM5" s="1">
        <v>4</v>
      </c>
      <c r="AN5" s="1">
        <v>3</v>
      </c>
      <c r="AO5" s="1">
        <v>4</v>
      </c>
      <c r="AP5" s="1">
        <f t="shared" si="0"/>
        <v>150</v>
      </c>
    </row>
    <row r="6" spans="1:42" x14ac:dyDescent="0.3">
      <c r="A6" s="1" t="s">
        <v>46</v>
      </c>
      <c r="B6" s="1">
        <v>4</v>
      </c>
      <c r="C6" s="1">
        <v>4</v>
      </c>
      <c r="D6" s="1">
        <v>4</v>
      </c>
      <c r="E6" s="1">
        <v>5</v>
      </c>
      <c r="F6" s="1">
        <v>4</v>
      </c>
      <c r="G6" s="1">
        <v>4</v>
      </c>
      <c r="H6" s="1">
        <v>4</v>
      </c>
      <c r="I6" s="1">
        <v>4</v>
      </c>
      <c r="J6" s="1">
        <v>5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5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5</v>
      </c>
      <c r="X6" s="1">
        <v>5</v>
      </c>
      <c r="Y6" s="1">
        <v>4</v>
      </c>
      <c r="Z6" s="1">
        <v>3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5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f t="shared" si="0"/>
        <v>165</v>
      </c>
    </row>
    <row r="7" spans="1:42" x14ac:dyDescent="0.3">
      <c r="A7" s="1" t="s">
        <v>47</v>
      </c>
      <c r="B7" s="1">
        <v>5</v>
      </c>
      <c r="C7" s="1">
        <v>4</v>
      </c>
      <c r="D7" s="1">
        <v>4</v>
      </c>
      <c r="E7" s="1">
        <v>5</v>
      </c>
      <c r="F7" s="1">
        <v>4</v>
      </c>
      <c r="G7" s="1">
        <v>5</v>
      </c>
      <c r="H7" s="1">
        <v>5</v>
      </c>
      <c r="I7" s="1">
        <v>5</v>
      </c>
      <c r="J7" s="1">
        <v>4</v>
      </c>
      <c r="K7" s="1">
        <v>5</v>
      </c>
      <c r="L7" s="1">
        <v>4</v>
      </c>
      <c r="M7" s="1">
        <v>5</v>
      </c>
      <c r="N7" s="1">
        <v>4</v>
      </c>
      <c r="O7" s="1">
        <v>5</v>
      </c>
      <c r="P7" s="1">
        <v>4</v>
      </c>
      <c r="Q7" s="1">
        <v>4</v>
      </c>
      <c r="R7" s="1">
        <v>4</v>
      </c>
      <c r="S7" s="1">
        <v>4</v>
      </c>
      <c r="T7" s="1">
        <v>4</v>
      </c>
      <c r="U7" s="1">
        <v>4</v>
      </c>
      <c r="V7" s="1">
        <v>5</v>
      </c>
      <c r="W7" s="1">
        <v>5</v>
      </c>
      <c r="X7" s="1">
        <v>4</v>
      </c>
      <c r="Y7" s="1">
        <v>4</v>
      </c>
      <c r="Z7" s="1">
        <v>4</v>
      </c>
      <c r="AA7" s="1">
        <v>4</v>
      </c>
      <c r="AB7" s="1">
        <v>4</v>
      </c>
      <c r="AC7" s="1">
        <v>4</v>
      </c>
      <c r="AD7" s="1">
        <v>4</v>
      </c>
      <c r="AE7" s="1">
        <v>4</v>
      </c>
      <c r="AF7" s="1">
        <v>4</v>
      </c>
      <c r="AG7" s="1">
        <v>5</v>
      </c>
      <c r="AH7" s="1">
        <v>4</v>
      </c>
      <c r="AI7" s="1">
        <v>4</v>
      </c>
      <c r="AJ7" s="1">
        <v>4</v>
      </c>
      <c r="AK7" s="1">
        <v>5</v>
      </c>
      <c r="AL7" s="1">
        <v>4</v>
      </c>
      <c r="AM7" s="1">
        <v>5</v>
      </c>
      <c r="AN7" s="1">
        <v>4</v>
      </c>
      <c r="AO7" s="1">
        <v>5</v>
      </c>
      <c r="AP7" s="1">
        <f t="shared" si="0"/>
        <v>174</v>
      </c>
    </row>
    <row r="8" spans="1:42" x14ac:dyDescent="0.3">
      <c r="A8" s="1" t="s">
        <v>48</v>
      </c>
      <c r="B8" s="1">
        <v>3</v>
      </c>
      <c r="C8" s="1">
        <v>3</v>
      </c>
      <c r="D8" s="1">
        <v>4</v>
      </c>
      <c r="E8" s="1">
        <v>4</v>
      </c>
      <c r="F8" s="1">
        <v>4</v>
      </c>
      <c r="G8" s="1">
        <v>4</v>
      </c>
      <c r="H8" s="1">
        <v>3</v>
      </c>
      <c r="I8" s="1">
        <v>3</v>
      </c>
      <c r="J8" s="1">
        <v>4</v>
      </c>
      <c r="K8" s="1">
        <v>4</v>
      </c>
      <c r="L8" s="1">
        <v>4</v>
      </c>
      <c r="M8" s="1">
        <v>4</v>
      </c>
      <c r="N8" s="1">
        <v>3</v>
      </c>
      <c r="O8" s="1">
        <v>4</v>
      </c>
      <c r="P8" s="1">
        <v>4</v>
      </c>
      <c r="Q8" s="1">
        <v>4</v>
      </c>
      <c r="R8" s="1">
        <v>4</v>
      </c>
      <c r="S8" s="1">
        <v>3</v>
      </c>
      <c r="T8" s="1">
        <v>4</v>
      </c>
      <c r="U8" s="1">
        <v>4</v>
      </c>
      <c r="V8" s="1">
        <v>4</v>
      </c>
      <c r="W8" s="1">
        <v>3</v>
      </c>
      <c r="X8" s="1">
        <v>4</v>
      </c>
      <c r="Y8" s="1">
        <v>4</v>
      </c>
      <c r="Z8" s="1">
        <v>3</v>
      </c>
      <c r="AA8" s="1">
        <v>4</v>
      </c>
      <c r="AB8" s="1">
        <v>4</v>
      </c>
      <c r="AC8" s="1">
        <v>4</v>
      </c>
      <c r="AD8" s="1">
        <v>4</v>
      </c>
      <c r="AE8" s="1">
        <v>4</v>
      </c>
      <c r="AF8" s="1">
        <v>3</v>
      </c>
      <c r="AG8" s="1">
        <v>3</v>
      </c>
      <c r="AH8" s="1">
        <v>4</v>
      </c>
      <c r="AI8" s="1">
        <v>4</v>
      </c>
      <c r="AJ8" s="1">
        <v>3</v>
      </c>
      <c r="AK8" s="1">
        <v>3</v>
      </c>
      <c r="AL8" s="1">
        <v>4</v>
      </c>
      <c r="AM8" s="1">
        <v>4</v>
      </c>
      <c r="AN8" s="1">
        <v>3</v>
      </c>
      <c r="AO8" s="1">
        <v>3</v>
      </c>
      <c r="AP8" s="1">
        <f t="shared" si="0"/>
        <v>146</v>
      </c>
    </row>
    <row r="9" spans="1:42" x14ac:dyDescent="0.3">
      <c r="A9" s="1" t="s">
        <v>49</v>
      </c>
      <c r="B9" s="1">
        <v>4</v>
      </c>
      <c r="C9" s="1">
        <v>4</v>
      </c>
      <c r="D9" s="1">
        <v>4</v>
      </c>
      <c r="E9" s="1">
        <v>3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3</v>
      </c>
      <c r="N9" s="1">
        <v>4</v>
      </c>
      <c r="O9" s="1">
        <v>4</v>
      </c>
      <c r="P9" s="1">
        <v>3</v>
      </c>
      <c r="Q9" s="1">
        <v>4</v>
      </c>
      <c r="R9" s="1">
        <v>3</v>
      </c>
      <c r="S9" s="1">
        <v>4</v>
      </c>
      <c r="T9" s="1">
        <v>3</v>
      </c>
      <c r="U9" s="1">
        <v>4</v>
      </c>
      <c r="V9" s="1">
        <v>4</v>
      </c>
      <c r="W9" s="1">
        <v>4</v>
      </c>
      <c r="X9" s="1">
        <v>4</v>
      </c>
      <c r="Y9" s="1">
        <v>5</v>
      </c>
      <c r="Z9" s="1">
        <v>4</v>
      </c>
      <c r="AA9" s="1">
        <v>3</v>
      </c>
      <c r="AB9" s="1">
        <v>4</v>
      </c>
      <c r="AC9" s="1">
        <v>4</v>
      </c>
      <c r="AD9" s="1">
        <v>3</v>
      </c>
      <c r="AE9" s="1">
        <v>3</v>
      </c>
      <c r="AF9" s="1">
        <v>4</v>
      </c>
      <c r="AG9" s="1">
        <v>4</v>
      </c>
      <c r="AH9" s="1">
        <v>3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3</v>
      </c>
      <c r="AO9" s="1">
        <v>4</v>
      </c>
      <c r="AP9" s="1">
        <f t="shared" si="0"/>
        <v>151</v>
      </c>
    </row>
    <row r="10" spans="1:42" x14ac:dyDescent="0.3">
      <c r="A10" s="1" t="s">
        <v>50</v>
      </c>
      <c r="B10" s="1">
        <v>3</v>
      </c>
      <c r="C10" s="1">
        <v>3</v>
      </c>
      <c r="D10" s="1">
        <v>3</v>
      </c>
      <c r="E10" s="1">
        <v>4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4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4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4</v>
      </c>
      <c r="Z10" s="1">
        <v>3</v>
      </c>
      <c r="AA10" s="1">
        <v>3</v>
      </c>
      <c r="AB10" s="1">
        <v>4</v>
      </c>
      <c r="AC10" s="1">
        <v>3</v>
      </c>
      <c r="AD10" s="1">
        <v>3</v>
      </c>
      <c r="AE10" s="1">
        <v>4</v>
      </c>
      <c r="AF10" s="1">
        <v>3</v>
      </c>
      <c r="AG10" s="1">
        <v>3</v>
      </c>
      <c r="AH10" s="1">
        <v>3</v>
      </c>
      <c r="AI10" s="1">
        <v>3</v>
      </c>
      <c r="AJ10" s="1">
        <v>3</v>
      </c>
      <c r="AK10" s="1">
        <v>4</v>
      </c>
      <c r="AL10" s="1">
        <v>4</v>
      </c>
      <c r="AM10" s="1">
        <v>3</v>
      </c>
      <c r="AN10" s="1">
        <v>3</v>
      </c>
      <c r="AO10" s="1">
        <v>3</v>
      </c>
      <c r="AP10" s="1">
        <f t="shared" si="0"/>
        <v>128</v>
      </c>
    </row>
    <row r="11" spans="1:42" x14ac:dyDescent="0.3">
      <c r="A11" s="1" t="s">
        <v>51</v>
      </c>
      <c r="B11" s="1">
        <v>4</v>
      </c>
      <c r="C11" s="1">
        <v>3</v>
      </c>
      <c r="D11" s="1">
        <v>3</v>
      </c>
      <c r="E11" s="1">
        <v>3</v>
      </c>
      <c r="F11" s="1">
        <v>3</v>
      </c>
      <c r="G11" s="1">
        <v>4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4</v>
      </c>
      <c r="N11" s="1">
        <v>3</v>
      </c>
      <c r="O11" s="1">
        <v>3</v>
      </c>
      <c r="P11" s="1">
        <v>4</v>
      </c>
      <c r="Q11" s="1">
        <v>3</v>
      </c>
      <c r="R11" s="1">
        <v>4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4</v>
      </c>
      <c r="Y11" s="1">
        <v>3</v>
      </c>
      <c r="Z11" s="1">
        <v>4</v>
      </c>
      <c r="AA11" s="1">
        <v>3</v>
      </c>
      <c r="AB11" s="1">
        <v>3</v>
      </c>
      <c r="AC11" s="1">
        <v>3</v>
      </c>
      <c r="AD11" s="1">
        <v>4</v>
      </c>
      <c r="AE11" s="1">
        <v>3</v>
      </c>
      <c r="AF11" s="1">
        <v>3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4</v>
      </c>
      <c r="AN11" s="1">
        <v>4</v>
      </c>
      <c r="AO11" s="1">
        <v>4</v>
      </c>
      <c r="AP11" s="1">
        <f t="shared" si="0"/>
        <v>131</v>
      </c>
    </row>
    <row r="12" spans="1:42" x14ac:dyDescent="0.3">
      <c r="A12" s="1" t="s">
        <v>52</v>
      </c>
      <c r="B12" s="1">
        <v>3</v>
      </c>
      <c r="C12" s="1">
        <v>3</v>
      </c>
      <c r="D12" s="1">
        <v>2</v>
      </c>
      <c r="E12" s="1">
        <v>3</v>
      </c>
      <c r="F12" s="1">
        <v>3</v>
      </c>
      <c r="G12" s="1">
        <v>3</v>
      </c>
      <c r="H12" s="1">
        <v>2</v>
      </c>
      <c r="I12" s="1">
        <v>2</v>
      </c>
      <c r="J12" s="1">
        <v>3</v>
      </c>
      <c r="K12" s="1">
        <v>3</v>
      </c>
      <c r="L12" s="1">
        <v>3</v>
      </c>
      <c r="M12" s="1">
        <v>2</v>
      </c>
      <c r="N12" s="1">
        <v>3</v>
      </c>
      <c r="O12" s="1">
        <v>3</v>
      </c>
      <c r="P12" s="1">
        <v>2</v>
      </c>
      <c r="Q12" s="1">
        <v>2</v>
      </c>
      <c r="R12" s="1">
        <v>3</v>
      </c>
      <c r="S12" s="1">
        <v>2</v>
      </c>
      <c r="T12" s="1">
        <v>2</v>
      </c>
      <c r="U12" s="1">
        <v>2</v>
      </c>
      <c r="V12" s="1">
        <v>3</v>
      </c>
      <c r="W12" s="1">
        <v>3</v>
      </c>
      <c r="X12" s="1">
        <v>2</v>
      </c>
      <c r="Y12" s="1">
        <v>3</v>
      </c>
      <c r="Z12" s="1">
        <v>3</v>
      </c>
      <c r="AA12" s="1">
        <v>3</v>
      </c>
      <c r="AB12" s="1">
        <v>3</v>
      </c>
      <c r="AC12" s="1">
        <v>2</v>
      </c>
      <c r="AD12" s="1">
        <v>3</v>
      </c>
      <c r="AE12" s="1">
        <v>2</v>
      </c>
      <c r="AF12" s="1">
        <v>3</v>
      </c>
      <c r="AG12" s="1">
        <v>2</v>
      </c>
      <c r="AH12" s="1">
        <v>3</v>
      </c>
      <c r="AI12" s="1">
        <v>2</v>
      </c>
      <c r="AJ12" s="1">
        <v>2</v>
      </c>
      <c r="AK12" s="1">
        <v>3</v>
      </c>
      <c r="AL12" s="1">
        <v>2</v>
      </c>
      <c r="AM12" s="1">
        <v>3</v>
      </c>
      <c r="AN12" s="1">
        <v>3</v>
      </c>
      <c r="AO12" s="1">
        <v>3</v>
      </c>
      <c r="AP12" s="1">
        <f t="shared" si="0"/>
        <v>104</v>
      </c>
    </row>
    <row r="13" spans="1:42" x14ac:dyDescent="0.3">
      <c r="A13" s="1" t="s">
        <v>53</v>
      </c>
      <c r="B13" s="1">
        <v>3</v>
      </c>
      <c r="C13" s="1">
        <v>3</v>
      </c>
      <c r="D13" s="1">
        <v>3</v>
      </c>
      <c r="E13" s="1">
        <v>3</v>
      </c>
      <c r="F13" s="1">
        <v>4</v>
      </c>
      <c r="G13" s="1">
        <v>3</v>
      </c>
      <c r="H13" s="1">
        <v>3</v>
      </c>
      <c r="I13" s="1">
        <v>2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2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2</v>
      </c>
      <c r="W13" s="1">
        <v>3</v>
      </c>
      <c r="X13" s="1">
        <v>3</v>
      </c>
      <c r="Y13" s="1">
        <v>3</v>
      </c>
      <c r="Z13" s="1">
        <v>3</v>
      </c>
      <c r="AA13" s="1">
        <v>3</v>
      </c>
      <c r="AB13" s="1">
        <v>3</v>
      </c>
      <c r="AC13" s="1">
        <v>3</v>
      </c>
      <c r="AD13" s="1">
        <v>3</v>
      </c>
      <c r="AE13" s="1">
        <v>3</v>
      </c>
      <c r="AF13" s="1">
        <v>3</v>
      </c>
      <c r="AG13" s="1">
        <v>3</v>
      </c>
      <c r="AH13" s="1">
        <v>3</v>
      </c>
      <c r="AI13" s="1">
        <v>3</v>
      </c>
      <c r="AJ13" s="1">
        <v>3</v>
      </c>
      <c r="AK13" s="1">
        <v>3</v>
      </c>
      <c r="AL13" s="1">
        <v>3</v>
      </c>
      <c r="AM13" s="1">
        <v>3</v>
      </c>
      <c r="AN13" s="1">
        <v>3</v>
      </c>
      <c r="AO13" s="1">
        <v>4</v>
      </c>
      <c r="AP13" s="1">
        <f t="shared" si="0"/>
        <v>119</v>
      </c>
    </row>
    <row r="14" spans="1:42" x14ac:dyDescent="0.3">
      <c r="A14" s="1" t="s">
        <v>54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2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3</v>
      </c>
      <c r="Z14" s="1">
        <v>3</v>
      </c>
      <c r="AA14" s="1">
        <v>2</v>
      </c>
      <c r="AB14" s="1">
        <v>3</v>
      </c>
      <c r="AC14" s="1">
        <v>3</v>
      </c>
      <c r="AD14" s="1">
        <v>3</v>
      </c>
      <c r="AE14" s="1">
        <v>3</v>
      </c>
      <c r="AF14" s="1">
        <v>3</v>
      </c>
      <c r="AG14" s="1">
        <v>3</v>
      </c>
      <c r="AH14" s="1">
        <v>3</v>
      </c>
      <c r="AI14" s="1">
        <v>3</v>
      </c>
      <c r="AJ14" s="1">
        <v>3</v>
      </c>
      <c r="AK14" s="1">
        <v>3</v>
      </c>
      <c r="AL14" s="1">
        <v>3</v>
      </c>
      <c r="AM14" s="1">
        <v>3</v>
      </c>
      <c r="AN14" s="1">
        <v>3</v>
      </c>
      <c r="AO14" s="1">
        <v>3</v>
      </c>
      <c r="AP14" s="1">
        <f t="shared" si="0"/>
        <v>118</v>
      </c>
    </row>
    <row r="15" spans="1:42" x14ac:dyDescent="0.3">
      <c r="A15" s="1" t="s">
        <v>55</v>
      </c>
      <c r="B15" s="1">
        <v>3</v>
      </c>
      <c r="C15" s="1">
        <v>4</v>
      </c>
      <c r="D15" s="1">
        <v>3</v>
      </c>
      <c r="E15" s="1">
        <v>3</v>
      </c>
      <c r="F15" s="1">
        <v>4</v>
      </c>
      <c r="G15" s="1">
        <v>3</v>
      </c>
      <c r="H15" s="1">
        <v>4</v>
      </c>
      <c r="I15" s="1">
        <v>3</v>
      </c>
      <c r="J15" s="1">
        <v>3</v>
      </c>
      <c r="K15" s="1">
        <v>4</v>
      </c>
      <c r="L15" s="1">
        <v>4</v>
      </c>
      <c r="M15" s="1">
        <v>3</v>
      </c>
      <c r="N15" s="1">
        <v>3</v>
      </c>
      <c r="O15" s="1">
        <v>3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3</v>
      </c>
      <c r="V15" s="1">
        <v>4</v>
      </c>
      <c r="W15" s="1">
        <v>3</v>
      </c>
      <c r="X15" s="1">
        <v>3</v>
      </c>
      <c r="Y15" s="1">
        <v>4</v>
      </c>
      <c r="Z15" s="1">
        <v>3</v>
      </c>
      <c r="AA15" s="1">
        <v>3</v>
      </c>
      <c r="AB15" s="1">
        <v>4</v>
      </c>
      <c r="AC15" s="1">
        <v>3</v>
      </c>
      <c r="AD15" s="1">
        <v>4</v>
      </c>
      <c r="AE15" s="1">
        <v>4</v>
      </c>
      <c r="AF15" s="1">
        <v>4</v>
      </c>
      <c r="AG15" s="1">
        <v>3</v>
      </c>
      <c r="AH15" s="1">
        <v>4</v>
      </c>
      <c r="AI15" s="1">
        <v>4</v>
      </c>
      <c r="AJ15" s="1">
        <v>4</v>
      </c>
      <c r="AK15" s="1">
        <v>4</v>
      </c>
      <c r="AL15" s="1">
        <v>4</v>
      </c>
      <c r="AM15" s="1">
        <v>3</v>
      </c>
      <c r="AN15" s="1">
        <v>4</v>
      </c>
      <c r="AO15" s="1">
        <v>3</v>
      </c>
      <c r="AP15" s="1">
        <f t="shared" si="0"/>
        <v>142</v>
      </c>
    </row>
    <row r="16" spans="1:42" x14ac:dyDescent="0.3">
      <c r="A16" s="1" t="s">
        <v>56</v>
      </c>
      <c r="B16" s="1">
        <v>3</v>
      </c>
      <c r="C16" s="1">
        <v>3</v>
      </c>
      <c r="D16" s="1">
        <v>4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3</v>
      </c>
      <c r="M16" s="1">
        <v>4</v>
      </c>
      <c r="N16" s="1">
        <v>4</v>
      </c>
      <c r="O16" s="1">
        <v>3</v>
      </c>
      <c r="P16" s="1">
        <v>3</v>
      </c>
      <c r="Q16" s="1">
        <v>3</v>
      </c>
      <c r="R16" s="1">
        <v>4</v>
      </c>
      <c r="S16" s="1">
        <v>3</v>
      </c>
      <c r="T16" s="1">
        <v>4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4</v>
      </c>
      <c r="AI16" s="1">
        <v>3</v>
      </c>
      <c r="AJ16" s="1">
        <v>3</v>
      </c>
      <c r="AK16" s="1">
        <v>3</v>
      </c>
      <c r="AL16" s="1">
        <v>3</v>
      </c>
      <c r="AM16" s="1">
        <v>4</v>
      </c>
      <c r="AN16" s="1">
        <v>3</v>
      </c>
      <c r="AO16" s="1">
        <v>3</v>
      </c>
      <c r="AP16" s="1">
        <f t="shared" si="0"/>
        <v>129</v>
      </c>
    </row>
    <row r="17" spans="1:42" x14ac:dyDescent="0.3">
      <c r="A17" s="1" t="s">
        <v>57</v>
      </c>
      <c r="B17" s="1">
        <v>5</v>
      </c>
      <c r="C17" s="1">
        <v>5</v>
      </c>
      <c r="D17" s="1">
        <v>5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5</v>
      </c>
      <c r="M17" s="1">
        <v>4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5</v>
      </c>
      <c r="T17" s="1">
        <v>5</v>
      </c>
      <c r="U17" s="1">
        <v>4</v>
      </c>
      <c r="V17" s="1">
        <v>5</v>
      </c>
      <c r="W17" s="1">
        <v>5</v>
      </c>
      <c r="X17" s="1">
        <v>4</v>
      </c>
      <c r="Y17" s="1">
        <v>4</v>
      </c>
      <c r="Z17" s="1">
        <v>4</v>
      </c>
      <c r="AA17" s="1">
        <v>5</v>
      </c>
      <c r="AB17" s="1">
        <v>4</v>
      </c>
      <c r="AC17" s="1">
        <v>4</v>
      </c>
      <c r="AD17" s="1">
        <v>5</v>
      </c>
      <c r="AE17" s="1">
        <v>4</v>
      </c>
      <c r="AF17" s="1">
        <v>4</v>
      </c>
      <c r="AG17" s="1">
        <v>4</v>
      </c>
      <c r="AH17" s="1">
        <v>5</v>
      </c>
      <c r="AI17" s="1">
        <v>4</v>
      </c>
      <c r="AJ17" s="1">
        <v>5</v>
      </c>
      <c r="AK17" s="1">
        <v>4</v>
      </c>
      <c r="AL17" s="1">
        <v>4</v>
      </c>
      <c r="AM17" s="1">
        <v>5</v>
      </c>
      <c r="AN17" s="1">
        <v>4</v>
      </c>
      <c r="AO17" s="1">
        <v>5</v>
      </c>
      <c r="AP17" s="1">
        <f t="shared" si="0"/>
        <v>175</v>
      </c>
    </row>
    <row r="18" spans="1:42" x14ac:dyDescent="0.3">
      <c r="A18" s="1" t="s">
        <v>58</v>
      </c>
      <c r="B18" s="1">
        <v>4</v>
      </c>
      <c r="C18" s="1">
        <v>5</v>
      </c>
      <c r="D18" s="1">
        <v>5</v>
      </c>
      <c r="E18" s="1">
        <v>4</v>
      </c>
      <c r="F18" s="1">
        <v>4</v>
      </c>
      <c r="G18" s="1">
        <v>4</v>
      </c>
      <c r="H18" s="1">
        <v>4</v>
      </c>
      <c r="I18" s="1">
        <v>5</v>
      </c>
      <c r="J18" s="1">
        <v>5</v>
      </c>
      <c r="K18" s="1">
        <v>4</v>
      </c>
      <c r="L18" s="1">
        <v>5</v>
      </c>
      <c r="M18" s="1">
        <v>5</v>
      </c>
      <c r="N18" s="1">
        <v>5</v>
      </c>
      <c r="O18" s="1">
        <v>5</v>
      </c>
      <c r="P18" s="1">
        <v>5</v>
      </c>
      <c r="Q18" s="1">
        <v>4</v>
      </c>
      <c r="R18" s="1">
        <v>5</v>
      </c>
      <c r="S18" s="1">
        <v>5</v>
      </c>
      <c r="T18" s="1">
        <v>4</v>
      </c>
      <c r="U18" s="1">
        <v>4</v>
      </c>
      <c r="V18" s="1">
        <v>4</v>
      </c>
      <c r="W18" s="1">
        <v>5</v>
      </c>
      <c r="X18" s="1">
        <v>4</v>
      </c>
      <c r="Y18" s="1">
        <v>5</v>
      </c>
      <c r="Z18" s="1">
        <v>4</v>
      </c>
      <c r="AA18" s="1">
        <v>4</v>
      </c>
      <c r="AB18" s="1">
        <v>4</v>
      </c>
      <c r="AC18" s="1">
        <v>5</v>
      </c>
      <c r="AD18" s="1">
        <v>4</v>
      </c>
      <c r="AE18" s="1">
        <v>4</v>
      </c>
      <c r="AF18" s="1">
        <v>4</v>
      </c>
      <c r="AG18" s="1">
        <v>4</v>
      </c>
      <c r="AH18" s="1">
        <v>4</v>
      </c>
      <c r="AI18" s="1">
        <v>4</v>
      </c>
      <c r="AJ18" s="1">
        <v>4</v>
      </c>
      <c r="AK18" s="1">
        <v>5</v>
      </c>
      <c r="AL18" s="1">
        <v>4</v>
      </c>
      <c r="AM18" s="1">
        <v>4</v>
      </c>
      <c r="AN18" s="1">
        <v>4</v>
      </c>
      <c r="AO18" s="1">
        <v>5</v>
      </c>
      <c r="AP18" s="1">
        <f t="shared" si="0"/>
        <v>176</v>
      </c>
    </row>
    <row r="19" spans="1:42" x14ac:dyDescent="0.3">
      <c r="A19" s="1" t="s">
        <v>59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5</v>
      </c>
      <c r="X19" s="1">
        <v>4</v>
      </c>
      <c r="Y19" s="1">
        <v>4</v>
      </c>
      <c r="Z19" s="1">
        <v>4</v>
      </c>
      <c r="AA19" s="1">
        <v>4</v>
      </c>
      <c r="AB19" s="1">
        <v>5</v>
      </c>
      <c r="AC19" s="1">
        <v>4</v>
      </c>
      <c r="AD19" s="1">
        <v>4</v>
      </c>
      <c r="AE19" s="1">
        <v>4</v>
      </c>
      <c r="AF19" s="1">
        <v>4</v>
      </c>
      <c r="AG19" s="1">
        <v>4</v>
      </c>
      <c r="AH19" s="1">
        <v>4</v>
      </c>
      <c r="AI19" s="1">
        <v>4</v>
      </c>
      <c r="AJ19" s="1">
        <v>4</v>
      </c>
      <c r="AK19" s="1">
        <v>3</v>
      </c>
      <c r="AL19" s="1">
        <v>4</v>
      </c>
      <c r="AM19" s="1">
        <v>4</v>
      </c>
      <c r="AN19" s="1">
        <v>4</v>
      </c>
      <c r="AO19" s="1">
        <v>5</v>
      </c>
      <c r="AP19" s="1">
        <f t="shared" si="0"/>
        <v>162</v>
      </c>
    </row>
    <row r="20" spans="1:42" x14ac:dyDescent="0.3">
      <c r="A20" s="1" t="s">
        <v>60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5</v>
      </c>
      <c r="S20" s="1">
        <v>4</v>
      </c>
      <c r="T20" s="1">
        <v>4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4</v>
      </c>
      <c r="AB20" s="1">
        <v>4</v>
      </c>
      <c r="AC20" s="1">
        <v>4</v>
      </c>
      <c r="AD20" s="1">
        <v>4</v>
      </c>
      <c r="AE20" s="1">
        <v>3</v>
      </c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>
        <v>4</v>
      </c>
      <c r="AL20" s="1">
        <v>4</v>
      </c>
      <c r="AM20" s="1">
        <v>4</v>
      </c>
      <c r="AN20" s="1">
        <v>4</v>
      </c>
      <c r="AO20" s="1">
        <v>4</v>
      </c>
      <c r="AP20" s="1">
        <f t="shared" si="0"/>
        <v>160</v>
      </c>
    </row>
    <row r="21" spans="1:42" x14ac:dyDescent="0.3">
      <c r="A21" s="1" t="s">
        <v>61</v>
      </c>
      <c r="B21" s="1">
        <v>5</v>
      </c>
      <c r="C21" s="1">
        <v>4</v>
      </c>
      <c r="D21" s="1">
        <v>4</v>
      </c>
      <c r="E21" s="1">
        <v>4</v>
      </c>
      <c r="F21" s="1">
        <v>5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5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4</v>
      </c>
      <c r="Z21" s="1">
        <v>5</v>
      </c>
      <c r="AA21" s="1">
        <v>4</v>
      </c>
      <c r="AB21" s="1">
        <v>5</v>
      </c>
      <c r="AC21" s="1">
        <v>4</v>
      </c>
      <c r="AD21" s="1">
        <v>4</v>
      </c>
      <c r="AE21" s="1">
        <v>4</v>
      </c>
      <c r="AF21" s="1">
        <v>4</v>
      </c>
      <c r="AG21" s="1">
        <v>4</v>
      </c>
      <c r="AH21" s="1">
        <v>4</v>
      </c>
      <c r="AI21" s="1">
        <v>4</v>
      </c>
      <c r="AJ21" s="1">
        <v>4</v>
      </c>
      <c r="AK21" s="1">
        <v>4</v>
      </c>
      <c r="AL21" s="1">
        <v>4</v>
      </c>
      <c r="AM21" s="1">
        <v>4</v>
      </c>
      <c r="AN21" s="1">
        <v>4</v>
      </c>
      <c r="AO21" s="1">
        <v>4</v>
      </c>
      <c r="AP21" s="1">
        <f t="shared" si="0"/>
        <v>166</v>
      </c>
    </row>
    <row r="22" spans="1:42" x14ac:dyDescent="0.3">
      <c r="A22" s="1" t="s">
        <v>62</v>
      </c>
      <c r="B22" s="1">
        <v>4</v>
      </c>
      <c r="C22" s="1">
        <v>3</v>
      </c>
      <c r="D22" s="1">
        <v>4</v>
      </c>
      <c r="E22" s="1">
        <v>4</v>
      </c>
      <c r="F22" s="1">
        <v>3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3</v>
      </c>
      <c r="M22" s="1">
        <v>4</v>
      </c>
      <c r="N22" s="1">
        <v>4</v>
      </c>
      <c r="O22" s="1">
        <v>3</v>
      </c>
      <c r="P22" s="1">
        <v>3</v>
      </c>
      <c r="Q22" s="1">
        <v>4</v>
      </c>
      <c r="R22" s="1">
        <v>3</v>
      </c>
      <c r="S22" s="1">
        <v>4</v>
      </c>
      <c r="T22" s="1">
        <v>3</v>
      </c>
      <c r="U22" s="1">
        <v>3</v>
      </c>
      <c r="V22" s="1">
        <v>3</v>
      </c>
      <c r="W22" s="1">
        <v>3</v>
      </c>
      <c r="X22" s="1">
        <v>4</v>
      </c>
      <c r="Y22" s="1">
        <v>3</v>
      </c>
      <c r="Z22" s="1">
        <v>4</v>
      </c>
      <c r="AA22" s="1">
        <v>4</v>
      </c>
      <c r="AB22" s="1">
        <v>3</v>
      </c>
      <c r="AC22" s="1">
        <v>3</v>
      </c>
      <c r="AD22" s="1">
        <v>3</v>
      </c>
      <c r="AE22" s="1">
        <v>4</v>
      </c>
      <c r="AF22" s="1">
        <v>4</v>
      </c>
      <c r="AG22" s="1">
        <v>3</v>
      </c>
      <c r="AH22" s="1">
        <v>4</v>
      </c>
      <c r="AI22" s="1">
        <v>3</v>
      </c>
      <c r="AJ22" s="1">
        <v>4</v>
      </c>
      <c r="AK22" s="1">
        <v>3</v>
      </c>
      <c r="AL22" s="1">
        <v>4</v>
      </c>
      <c r="AM22" s="1">
        <v>4</v>
      </c>
      <c r="AN22" s="1">
        <v>3</v>
      </c>
      <c r="AO22" s="1">
        <v>4</v>
      </c>
      <c r="AP22" s="1">
        <f t="shared" si="0"/>
        <v>140</v>
      </c>
    </row>
    <row r="23" spans="1:42" x14ac:dyDescent="0.3">
      <c r="A23" s="1" t="s">
        <v>63</v>
      </c>
      <c r="B23" s="1">
        <v>3</v>
      </c>
      <c r="C23" s="1">
        <v>3</v>
      </c>
      <c r="D23" s="1">
        <v>3</v>
      </c>
      <c r="E23" s="1">
        <v>4</v>
      </c>
      <c r="F23" s="1">
        <v>4</v>
      </c>
      <c r="G23" s="1">
        <v>4</v>
      </c>
      <c r="H23" s="1">
        <v>3</v>
      </c>
      <c r="I23" s="1">
        <v>3</v>
      </c>
      <c r="J23" s="1">
        <v>3</v>
      </c>
      <c r="K23" s="1">
        <v>4</v>
      </c>
      <c r="L23" s="1">
        <v>4</v>
      </c>
      <c r="M23" s="1">
        <v>3</v>
      </c>
      <c r="N23" s="1">
        <v>4</v>
      </c>
      <c r="O23" s="1">
        <v>3</v>
      </c>
      <c r="P23" s="1">
        <v>4</v>
      </c>
      <c r="Q23" s="1">
        <v>3</v>
      </c>
      <c r="R23" s="1">
        <v>4</v>
      </c>
      <c r="S23" s="1">
        <v>3</v>
      </c>
      <c r="T23" s="1">
        <v>4</v>
      </c>
      <c r="U23" s="1">
        <v>4</v>
      </c>
      <c r="V23" s="1">
        <v>3</v>
      </c>
      <c r="W23" s="1">
        <v>3</v>
      </c>
      <c r="X23" s="1">
        <v>3</v>
      </c>
      <c r="Y23" s="1">
        <v>4</v>
      </c>
      <c r="Z23" s="1">
        <v>4</v>
      </c>
      <c r="AA23" s="1">
        <v>3</v>
      </c>
      <c r="AB23" s="1">
        <v>3</v>
      </c>
      <c r="AC23" s="1">
        <v>4</v>
      </c>
      <c r="AD23" s="1">
        <v>3</v>
      </c>
      <c r="AE23" s="1">
        <v>3</v>
      </c>
      <c r="AF23" s="1">
        <v>4</v>
      </c>
      <c r="AG23" s="1">
        <v>3</v>
      </c>
      <c r="AH23" s="1">
        <v>4</v>
      </c>
      <c r="AI23" s="1">
        <v>4</v>
      </c>
      <c r="AJ23" s="1">
        <v>3</v>
      </c>
      <c r="AK23" s="1">
        <v>3</v>
      </c>
      <c r="AL23" s="1">
        <v>3</v>
      </c>
      <c r="AM23" s="1">
        <v>3</v>
      </c>
      <c r="AN23" s="1">
        <v>3</v>
      </c>
      <c r="AO23" s="1">
        <v>3</v>
      </c>
      <c r="AP23" s="1">
        <f t="shared" si="0"/>
        <v>136</v>
      </c>
    </row>
    <row r="24" spans="1:42" x14ac:dyDescent="0.3">
      <c r="A24" s="1" t="s">
        <v>64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4</v>
      </c>
      <c r="I24" s="1">
        <v>3</v>
      </c>
      <c r="J24" s="1">
        <v>3</v>
      </c>
      <c r="K24" s="1">
        <v>3</v>
      </c>
      <c r="L24" s="1">
        <v>2</v>
      </c>
      <c r="M24" s="1">
        <v>3</v>
      </c>
      <c r="N24" s="1">
        <v>2</v>
      </c>
      <c r="O24" s="1">
        <v>3</v>
      </c>
      <c r="P24" s="1">
        <v>2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3</v>
      </c>
      <c r="Z24" s="1">
        <v>3</v>
      </c>
      <c r="AA24" s="1">
        <v>3</v>
      </c>
      <c r="AB24" s="1">
        <v>3</v>
      </c>
      <c r="AC24" s="1">
        <v>3</v>
      </c>
      <c r="AD24" s="1">
        <v>3</v>
      </c>
      <c r="AE24" s="1">
        <v>3</v>
      </c>
      <c r="AF24" s="1">
        <v>3</v>
      </c>
      <c r="AG24" s="1">
        <v>3</v>
      </c>
      <c r="AH24" s="1">
        <v>3</v>
      </c>
      <c r="AI24" s="1">
        <v>3</v>
      </c>
      <c r="AJ24" s="1">
        <v>3</v>
      </c>
      <c r="AK24" s="1">
        <v>3</v>
      </c>
      <c r="AL24" s="1">
        <v>3</v>
      </c>
      <c r="AM24" s="1">
        <v>3</v>
      </c>
      <c r="AN24" s="1">
        <v>3</v>
      </c>
      <c r="AO24" s="1">
        <v>3</v>
      </c>
      <c r="AP24" s="1">
        <f t="shared" si="0"/>
        <v>118</v>
      </c>
    </row>
    <row r="25" spans="1:42" x14ac:dyDescent="0.3">
      <c r="A25" s="1" t="s">
        <v>65</v>
      </c>
      <c r="B25" s="1">
        <v>3</v>
      </c>
      <c r="C25" s="1">
        <v>3</v>
      </c>
      <c r="D25" s="1">
        <v>3</v>
      </c>
      <c r="E25" s="1">
        <v>4</v>
      </c>
      <c r="F25" s="1">
        <v>3</v>
      </c>
      <c r="G25" s="1">
        <v>3</v>
      </c>
      <c r="H25" s="1">
        <v>4</v>
      </c>
      <c r="I25" s="1">
        <v>3</v>
      </c>
      <c r="J25" s="1">
        <v>4</v>
      </c>
      <c r="K25" s="1">
        <v>4</v>
      </c>
      <c r="L25" s="1">
        <v>4</v>
      </c>
      <c r="M25" s="1">
        <v>3</v>
      </c>
      <c r="N25" s="1">
        <v>3</v>
      </c>
      <c r="O25" s="1">
        <v>3</v>
      </c>
      <c r="P25" s="1">
        <v>3</v>
      </c>
      <c r="Q25" s="1">
        <v>4</v>
      </c>
      <c r="R25" s="1">
        <v>4</v>
      </c>
      <c r="S25" s="1">
        <v>3</v>
      </c>
      <c r="T25" s="1">
        <v>3</v>
      </c>
      <c r="U25" s="1">
        <v>4</v>
      </c>
      <c r="V25" s="1">
        <v>3</v>
      </c>
      <c r="W25" s="1">
        <v>3</v>
      </c>
      <c r="X25" s="1">
        <v>3</v>
      </c>
      <c r="Y25" s="1">
        <v>3</v>
      </c>
      <c r="Z25" s="1">
        <v>3</v>
      </c>
      <c r="AA25" s="1">
        <v>3</v>
      </c>
      <c r="AB25" s="1">
        <v>4</v>
      </c>
      <c r="AC25" s="1">
        <v>4</v>
      </c>
      <c r="AD25" s="1">
        <v>4</v>
      </c>
      <c r="AE25" s="1">
        <v>3</v>
      </c>
      <c r="AF25" s="1">
        <v>3</v>
      </c>
      <c r="AG25" s="1">
        <v>3</v>
      </c>
      <c r="AH25" s="1">
        <v>3</v>
      </c>
      <c r="AI25" s="1">
        <v>3</v>
      </c>
      <c r="AJ25" s="1">
        <v>3</v>
      </c>
      <c r="AK25" s="1">
        <v>3</v>
      </c>
      <c r="AL25" s="1">
        <v>3</v>
      </c>
      <c r="AM25" s="1">
        <v>3</v>
      </c>
      <c r="AN25" s="1">
        <v>3</v>
      </c>
      <c r="AO25" s="1">
        <v>3</v>
      </c>
      <c r="AP25" s="1">
        <f t="shared" si="0"/>
        <v>131</v>
      </c>
    </row>
    <row r="26" spans="1:42" x14ac:dyDescent="0.3">
      <c r="A26" s="1" t="s">
        <v>66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5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4</v>
      </c>
      <c r="Z26" s="1">
        <v>4</v>
      </c>
      <c r="AA26" s="1">
        <v>4</v>
      </c>
      <c r="AB26" s="1">
        <v>4</v>
      </c>
      <c r="AC26" s="1">
        <v>4</v>
      </c>
      <c r="AD26" s="1">
        <v>4</v>
      </c>
      <c r="AE26" s="1">
        <v>4</v>
      </c>
      <c r="AF26" s="1">
        <v>4</v>
      </c>
      <c r="AG26" s="1">
        <v>4</v>
      </c>
      <c r="AH26" s="1">
        <v>4</v>
      </c>
      <c r="AI26" s="1">
        <v>4</v>
      </c>
      <c r="AJ26" s="1">
        <v>4</v>
      </c>
      <c r="AK26" s="1">
        <v>4</v>
      </c>
      <c r="AL26" s="1">
        <v>4</v>
      </c>
      <c r="AM26" s="1">
        <v>4</v>
      </c>
      <c r="AN26" s="1">
        <v>5</v>
      </c>
      <c r="AO26" s="1">
        <v>4</v>
      </c>
      <c r="AP26" s="1">
        <f t="shared" si="0"/>
        <v>162</v>
      </c>
    </row>
    <row r="27" spans="1:42" x14ac:dyDescent="0.3">
      <c r="A27" s="1" t="s">
        <v>67</v>
      </c>
      <c r="B27" s="1">
        <v>3</v>
      </c>
      <c r="C27" s="1">
        <v>4</v>
      </c>
      <c r="D27" s="1">
        <v>4</v>
      </c>
      <c r="E27" s="1">
        <v>3</v>
      </c>
      <c r="F27" s="1">
        <v>4</v>
      </c>
      <c r="G27" s="1">
        <v>4</v>
      </c>
      <c r="H27" s="1">
        <v>3</v>
      </c>
      <c r="I27" s="1">
        <v>4</v>
      </c>
      <c r="J27" s="1">
        <v>4</v>
      </c>
      <c r="K27" s="1">
        <v>3</v>
      </c>
      <c r="L27" s="1">
        <v>3</v>
      </c>
      <c r="M27" s="1">
        <v>3</v>
      </c>
      <c r="N27" s="1">
        <v>4</v>
      </c>
      <c r="O27" s="1">
        <v>4</v>
      </c>
      <c r="P27" s="1">
        <v>4</v>
      </c>
      <c r="Q27" s="1">
        <v>4</v>
      </c>
      <c r="R27" s="1">
        <v>3</v>
      </c>
      <c r="S27" s="1">
        <v>4</v>
      </c>
      <c r="T27" s="1">
        <v>3</v>
      </c>
      <c r="U27" s="1">
        <v>3</v>
      </c>
      <c r="V27" s="1">
        <v>4</v>
      </c>
      <c r="W27" s="1">
        <v>4</v>
      </c>
      <c r="X27" s="1">
        <v>3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3</v>
      </c>
      <c r="AE27" s="1">
        <v>4</v>
      </c>
      <c r="AF27" s="1">
        <v>4</v>
      </c>
      <c r="AG27" s="1">
        <v>4</v>
      </c>
      <c r="AH27" s="1">
        <v>4</v>
      </c>
      <c r="AI27" s="1">
        <v>3</v>
      </c>
      <c r="AJ27" s="1">
        <v>4</v>
      </c>
      <c r="AK27" s="1">
        <v>4</v>
      </c>
      <c r="AL27" s="1">
        <v>3</v>
      </c>
      <c r="AM27" s="1">
        <v>3</v>
      </c>
      <c r="AN27" s="1">
        <v>3</v>
      </c>
      <c r="AO27" s="1">
        <v>3</v>
      </c>
      <c r="AP27" s="1">
        <f t="shared" si="0"/>
        <v>144</v>
      </c>
    </row>
    <row r="28" spans="1:42" x14ac:dyDescent="0.3">
      <c r="A28" s="1" t="s">
        <v>68</v>
      </c>
      <c r="B28" s="1">
        <v>3</v>
      </c>
      <c r="C28" s="1">
        <v>3</v>
      </c>
      <c r="D28" s="1">
        <v>3</v>
      </c>
      <c r="E28" s="1">
        <v>4</v>
      </c>
      <c r="F28" s="1">
        <v>4</v>
      </c>
      <c r="G28" s="1">
        <v>4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4</v>
      </c>
      <c r="Q28" s="1">
        <v>3</v>
      </c>
      <c r="R28" s="1">
        <v>4</v>
      </c>
      <c r="S28" s="1">
        <v>4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3</v>
      </c>
      <c r="Z28" s="1">
        <v>4</v>
      </c>
      <c r="AA28" s="1">
        <v>4</v>
      </c>
      <c r="AB28" s="1">
        <v>4</v>
      </c>
      <c r="AC28" s="1">
        <v>3</v>
      </c>
      <c r="AD28" s="1">
        <v>3</v>
      </c>
      <c r="AE28" s="1">
        <v>4</v>
      </c>
      <c r="AF28" s="1">
        <v>3</v>
      </c>
      <c r="AG28" s="1">
        <v>3</v>
      </c>
      <c r="AH28" s="1">
        <v>3</v>
      </c>
      <c r="AI28" s="1">
        <v>3</v>
      </c>
      <c r="AJ28" s="1">
        <v>3</v>
      </c>
      <c r="AK28" s="1">
        <v>3</v>
      </c>
      <c r="AL28" s="1">
        <v>3</v>
      </c>
      <c r="AM28" s="1">
        <v>4</v>
      </c>
      <c r="AN28" s="1">
        <v>3</v>
      </c>
      <c r="AO28" s="1">
        <v>3</v>
      </c>
      <c r="AP28" s="1">
        <f t="shared" si="0"/>
        <v>131</v>
      </c>
    </row>
    <row r="29" spans="1:42" x14ac:dyDescent="0.3">
      <c r="A29" s="1" t="s">
        <v>69</v>
      </c>
      <c r="B29" s="1">
        <v>3</v>
      </c>
      <c r="C29" s="1">
        <v>3</v>
      </c>
      <c r="D29" s="1">
        <v>4</v>
      </c>
      <c r="E29" s="1">
        <v>3</v>
      </c>
      <c r="F29" s="1">
        <v>4</v>
      </c>
      <c r="G29" s="1">
        <v>3</v>
      </c>
      <c r="H29" s="1">
        <v>3</v>
      </c>
      <c r="I29" s="1">
        <v>3</v>
      </c>
      <c r="J29" s="1">
        <v>4</v>
      </c>
      <c r="K29" s="1">
        <v>3</v>
      </c>
      <c r="L29" s="1">
        <v>4</v>
      </c>
      <c r="M29" s="1">
        <v>3</v>
      </c>
      <c r="N29" s="1">
        <v>3</v>
      </c>
      <c r="O29" s="1">
        <v>4</v>
      </c>
      <c r="P29" s="1">
        <v>3</v>
      </c>
      <c r="Q29" s="1">
        <v>3</v>
      </c>
      <c r="R29" s="1">
        <v>3</v>
      </c>
      <c r="S29" s="1">
        <v>4</v>
      </c>
      <c r="T29" s="1">
        <v>4</v>
      </c>
      <c r="U29" s="1">
        <v>3</v>
      </c>
      <c r="V29" s="1">
        <v>3</v>
      </c>
      <c r="W29" s="1">
        <v>3</v>
      </c>
      <c r="X29" s="1">
        <v>4</v>
      </c>
      <c r="Y29" s="1">
        <v>3</v>
      </c>
      <c r="Z29" s="1">
        <v>3</v>
      </c>
      <c r="AA29" s="1">
        <v>3</v>
      </c>
      <c r="AB29" s="1">
        <v>4</v>
      </c>
      <c r="AC29" s="1">
        <v>3</v>
      </c>
      <c r="AD29" s="1">
        <v>3</v>
      </c>
      <c r="AE29" s="1">
        <v>3</v>
      </c>
      <c r="AF29" s="1">
        <v>3</v>
      </c>
      <c r="AG29" s="1">
        <v>3</v>
      </c>
      <c r="AH29" s="1">
        <v>3</v>
      </c>
      <c r="AI29" s="1">
        <v>3</v>
      </c>
      <c r="AJ29" s="1">
        <v>3</v>
      </c>
      <c r="AK29" s="1">
        <v>4</v>
      </c>
      <c r="AL29" s="1">
        <v>4</v>
      </c>
      <c r="AM29" s="1">
        <v>3</v>
      </c>
      <c r="AN29" s="1">
        <v>3</v>
      </c>
      <c r="AO29" s="1">
        <v>4</v>
      </c>
      <c r="AP29" s="1">
        <f t="shared" si="0"/>
        <v>132</v>
      </c>
    </row>
    <row r="30" spans="1:42" x14ac:dyDescent="0.3">
      <c r="A30" s="1" t="s">
        <v>70</v>
      </c>
      <c r="B30" s="1">
        <v>4</v>
      </c>
      <c r="C30" s="1">
        <v>3</v>
      </c>
      <c r="D30" s="1">
        <v>3</v>
      </c>
      <c r="E30" s="1">
        <v>4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4</v>
      </c>
      <c r="N30" s="1">
        <v>4</v>
      </c>
      <c r="O30" s="1">
        <v>4</v>
      </c>
      <c r="P30" s="1">
        <v>3</v>
      </c>
      <c r="Q30" s="1">
        <v>4</v>
      </c>
      <c r="R30" s="1">
        <v>3</v>
      </c>
      <c r="S30" s="1">
        <v>4</v>
      </c>
      <c r="T30" s="1">
        <v>3</v>
      </c>
      <c r="U30" s="1">
        <v>4</v>
      </c>
      <c r="V30" s="1">
        <v>4</v>
      </c>
      <c r="W30" s="1">
        <v>3</v>
      </c>
      <c r="X30" s="1">
        <v>3</v>
      </c>
      <c r="Y30" s="1">
        <v>4</v>
      </c>
      <c r="Z30" s="1">
        <v>4</v>
      </c>
      <c r="AA30" s="1">
        <v>3</v>
      </c>
      <c r="AB30" s="1">
        <v>3</v>
      </c>
      <c r="AC30" s="1">
        <v>3</v>
      </c>
      <c r="AD30" s="1">
        <v>4</v>
      </c>
      <c r="AE30" s="1">
        <v>4</v>
      </c>
      <c r="AF30" s="1">
        <v>3</v>
      </c>
      <c r="AG30" s="1">
        <v>4</v>
      </c>
      <c r="AH30" s="1">
        <v>4</v>
      </c>
      <c r="AI30" s="1">
        <v>3</v>
      </c>
      <c r="AJ30" s="1">
        <v>4</v>
      </c>
      <c r="AK30" s="1">
        <v>3</v>
      </c>
      <c r="AL30" s="1">
        <v>4</v>
      </c>
      <c r="AM30" s="1">
        <v>4</v>
      </c>
      <c r="AN30" s="1">
        <v>3</v>
      </c>
      <c r="AO30" s="1">
        <v>4</v>
      </c>
      <c r="AP30" s="1">
        <f t="shared" si="0"/>
        <v>146</v>
      </c>
    </row>
    <row r="31" spans="1:42" x14ac:dyDescent="0.3">
      <c r="A31" s="1" t="s">
        <v>71</v>
      </c>
      <c r="B31" s="1">
        <v>4</v>
      </c>
      <c r="C31" s="1">
        <v>5</v>
      </c>
      <c r="D31" s="1">
        <v>4</v>
      </c>
      <c r="E31" s="1">
        <v>5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5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5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4</v>
      </c>
      <c r="AO31" s="1">
        <v>4</v>
      </c>
      <c r="AP31" s="1">
        <f t="shared" si="0"/>
        <v>164</v>
      </c>
    </row>
    <row r="33" spans="1:41" x14ac:dyDescent="0.3">
      <c r="A33" t="s">
        <v>75</v>
      </c>
      <c r="B33" s="2">
        <f>_xlfn.VAR.P(B2:B31)</f>
        <v>0.44</v>
      </c>
      <c r="C33" s="2">
        <f>_xlfn.VAR.P(C2:C31)</f>
        <v>0.44555555555555554</v>
      </c>
      <c r="D33" s="2">
        <f t="shared" ref="D33:AO33" si="1">_xlfn.VAR.P(D2:D31)</f>
        <v>0.43222222222222223</v>
      </c>
      <c r="E33" s="2">
        <f t="shared" si="1"/>
        <v>0.39555555555555555</v>
      </c>
      <c r="F33" s="2">
        <f t="shared" si="1"/>
        <v>0.24555555555555555</v>
      </c>
      <c r="G33" s="2">
        <f t="shared" si="1"/>
        <v>0.36555555555555558</v>
      </c>
      <c r="H33" s="2">
        <f t="shared" si="1"/>
        <v>0.45</v>
      </c>
      <c r="I33" s="2">
        <f t="shared" si="1"/>
        <v>0.5788888888888889</v>
      </c>
      <c r="J33" s="2">
        <f t="shared" si="1"/>
        <v>0.35555555555555557</v>
      </c>
      <c r="K33" s="2">
        <f t="shared" si="1"/>
        <v>0.31222222222222223</v>
      </c>
      <c r="L33" s="2">
        <f t="shared" si="1"/>
        <v>0.44</v>
      </c>
      <c r="M33" s="2">
        <f t="shared" si="1"/>
        <v>0.44888888888888889</v>
      </c>
      <c r="N33" s="2">
        <f t="shared" si="1"/>
        <v>0.37333333333333335</v>
      </c>
      <c r="O33" s="2">
        <f t="shared" si="1"/>
        <v>0.44555555555555554</v>
      </c>
      <c r="P33" s="2">
        <f t="shared" si="1"/>
        <v>0.44888888888888889</v>
      </c>
      <c r="Q33" s="2">
        <f t="shared" si="1"/>
        <v>0.44</v>
      </c>
      <c r="R33" s="2">
        <f t="shared" si="1"/>
        <v>0.3288888888888889</v>
      </c>
      <c r="S33" s="2">
        <f t="shared" si="1"/>
        <v>0.47666666666666668</v>
      </c>
      <c r="T33" s="2">
        <f t="shared" si="1"/>
        <v>0.38222222222222224</v>
      </c>
      <c r="U33" s="2">
        <f t="shared" si="1"/>
        <v>0.38333333333333336</v>
      </c>
      <c r="V33" s="2">
        <f t="shared" si="1"/>
        <v>0.45</v>
      </c>
      <c r="W33" s="2">
        <f t="shared" si="1"/>
        <v>0.56555555555555559</v>
      </c>
      <c r="X33" s="2">
        <f t="shared" si="1"/>
        <v>0.37888888888888889</v>
      </c>
      <c r="Y33" s="2">
        <f t="shared" si="1"/>
        <v>0.35555555555555557</v>
      </c>
      <c r="Z33" s="2">
        <f t="shared" si="1"/>
        <v>0.30666666666666664</v>
      </c>
      <c r="AA33" s="2">
        <f t="shared" si="1"/>
        <v>0.44888888888888889</v>
      </c>
      <c r="AB33" s="2">
        <f t="shared" si="1"/>
        <v>0.34333333333333332</v>
      </c>
      <c r="AC33" s="2">
        <f t="shared" si="1"/>
        <v>0.38222222222222224</v>
      </c>
      <c r="AD33" s="2">
        <f t="shared" si="1"/>
        <v>0.30666666666666664</v>
      </c>
      <c r="AE33" s="2">
        <f t="shared" si="1"/>
        <v>0.31222222222222223</v>
      </c>
      <c r="AF33" s="2">
        <f t="shared" si="1"/>
        <v>0.24888888888888888</v>
      </c>
      <c r="AG33" s="2">
        <f t="shared" si="1"/>
        <v>0.45</v>
      </c>
      <c r="AH33" s="2">
        <f t="shared" si="1"/>
        <v>0.29888888888888887</v>
      </c>
      <c r="AI33" s="2">
        <f t="shared" si="1"/>
        <v>0.38333333333333336</v>
      </c>
      <c r="AJ33" s="2">
        <f t="shared" si="1"/>
        <v>0.38333333333333336</v>
      </c>
      <c r="AK33" s="2">
        <f t="shared" si="1"/>
        <v>0.38222222222222224</v>
      </c>
      <c r="AL33" s="2">
        <f t="shared" si="1"/>
        <v>0.31222222222222223</v>
      </c>
      <c r="AM33" s="2">
        <f t="shared" si="1"/>
        <v>0.36555555555555558</v>
      </c>
      <c r="AN33" s="2">
        <f t="shared" si="1"/>
        <v>0.31222222222222223</v>
      </c>
      <c r="AO33" s="2">
        <f t="shared" si="1"/>
        <v>0.4622222222222222</v>
      </c>
    </row>
    <row r="34" spans="1:41" x14ac:dyDescent="0.3">
      <c r="AN34" s="2" t="s">
        <v>72</v>
      </c>
      <c r="AO34" s="2">
        <f>SUM(B33:AO33)</f>
        <v>15.63777777777778</v>
      </c>
    </row>
    <row r="35" spans="1:41" x14ac:dyDescent="0.3">
      <c r="AN35" s="2" t="s">
        <v>73</v>
      </c>
      <c r="AO35" s="2">
        <f>_xlfn.VAR.P(AP2:AP31)</f>
        <v>355.36</v>
      </c>
    </row>
    <row r="36" spans="1:41" x14ac:dyDescent="0.3">
      <c r="AN36" s="3" t="s">
        <v>74</v>
      </c>
      <c r="AO36" s="3">
        <f>(40/(40-1))*(1 - (AO34/AO35))</f>
        <v>0.98050722769317988</v>
      </c>
    </row>
  </sheetData>
  <pageMargins left="0.75" right="0.75" top="1" bottom="1" header="0.5" footer="0.5"/>
  <pageSetup scale="30" fitToHeight="0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7F50-9F6A-4921-8199-7D1BF5E726FE}">
  <dimension ref="B3:C6"/>
  <sheetViews>
    <sheetView workbookViewId="0">
      <selection activeCell="B3" sqref="B3:C6"/>
    </sheetView>
  </sheetViews>
  <sheetFormatPr baseColWidth="10" defaultRowHeight="14.4" x14ac:dyDescent="0.3"/>
  <sheetData>
    <row r="3" spans="2:3" ht="28.8" x14ac:dyDescent="0.3">
      <c r="B3" s="4" t="s">
        <v>76</v>
      </c>
      <c r="C3" s="4" t="s">
        <v>77</v>
      </c>
    </row>
    <row r="4" spans="2:3" ht="28.8" x14ac:dyDescent="0.3">
      <c r="B4" s="5" t="s">
        <v>78</v>
      </c>
      <c r="C4" s="5">
        <v>40</v>
      </c>
    </row>
    <row r="5" spans="2:3" ht="43.2" x14ac:dyDescent="0.3">
      <c r="B5" s="5" t="s">
        <v>79</v>
      </c>
      <c r="C5" s="5">
        <v>28.78</v>
      </c>
    </row>
    <row r="6" spans="2:3" ht="57.6" x14ac:dyDescent="0.3">
      <c r="B6" s="5" t="s">
        <v>80</v>
      </c>
      <c r="C6" s="5">
        <v>703.18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 Alta Confiabilidad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</cp:lastModifiedBy>
  <cp:lastPrinted>2025-05-21T17:58:43Z</cp:lastPrinted>
  <dcterms:created xsi:type="dcterms:W3CDTF">2025-05-21T17:14:26Z</dcterms:created>
  <dcterms:modified xsi:type="dcterms:W3CDTF">2025-05-21T23:26:53Z</dcterms:modified>
</cp:coreProperties>
</file>