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ocuments\04.-CUARTO CICLO\07.-Proyecto Certificador de Desarrollo Software 2\PROYECTO_FINAL_VIERNES\"/>
    </mc:Choice>
  </mc:AlternateContent>
  <xr:revisionPtr revIDLastSave="0" documentId="13_ncr:1_{6246E698-ECF8-493C-87AC-12D6717AF65D}" xr6:coauthVersionLast="47" xr6:coauthVersionMax="47" xr10:uidLastSave="{00000000-0000-0000-0000-000000000000}"/>
  <bookViews>
    <workbookView xWindow="28680" yWindow="-120" windowWidth="29040" windowHeight="15840" xr2:uid="{9889832A-53D9-40D7-B994-5AC8E9B8635A}"/>
  </bookViews>
  <sheets>
    <sheet name="SPRINT 01" sheetId="1" r:id="rId1"/>
    <sheet name="SPRINT 02" sheetId="2" r:id="rId2"/>
    <sheet name="SPRINT 0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3" l="1"/>
  <c r="C29" i="3"/>
  <c r="C36" i="3"/>
  <c r="C37" i="3"/>
  <c r="B36" i="3"/>
  <c r="B37" i="3"/>
  <c r="B38" i="3"/>
  <c r="C34" i="3"/>
  <c r="C33" i="3"/>
  <c r="D9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D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<sst xmlns="http://schemas.openxmlformats.org/spreadsheetml/2006/main" count="10" uniqueCount="6">
  <si>
    <t>Burn Down Chart</t>
  </si>
  <si>
    <t xml:space="preserve">Fecha </t>
  </si>
  <si>
    <t>SPRINT 01</t>
  </si>
  <si>
    <t xml:space="preserve">Esperado </t>
  </si>
  <si>
    <t>Real</t>
  </si>
  <si>
    <t>SPRINT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</si>
</sst>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280A]d&quot; de &quot;mmmm&quot; de &quot;yyyy;@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36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3" borderId="2" xfId="2" applyFont="1" applyAlignment="1">
      <alignment horizontal="center"/>
    </xf>
    <xf numFmtId="0" fontId="3" fillId="4" borderId="1" xfId="3" applyBorder="1" applyAlignment="1">
      <alignment horizontal="right"/>
    </xf>
    <xf numFmtId="0" fontId="6" fillId="2" borderId="0" xfId="1" applyFont="1" applyAlignment="1">
      <alignment horizontal="center"/>
    </xf>
  </cellXfs>
  <cellStyles count="4">
    <cellStyle name="Celda de comprobación" xfId="2" builtinId="23"/>
    <cellStyle name="Énfasis1" xfId="3" builtinId="29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01'!$A$11:$A$29</c15:sqref>
                  </c15:fullRef>
                </c:ext>
              </c:extLst>
              <c:f>'SPRINT 01'!$A$12:$A$29</c:f>
              <c:strCache>
                <c:ptCount val="18"/>
                <c:pt idx="0">
                  <c:v>18 de Octubre de 2022</c:v>
                </c:pt>
                <c:pt idx="1">
                  <c:v>19 de Octubre de 2022</c:v>
                </c:pt>
                <c:pt idx="2">
                  <c:v>20 de Octubre de 2022</c:v>
                </c:pt>
                <c:pt idx="3">
                  <c:v>21 de Octubre de 2022</c:v>
                </c:pt>
                <c:pt idx="4">
                  <c:v>22 de Octubre de 2022</c:v>
                </c:pt>
                <c:pt idx="5">
                  <c:v>23 de Octubre de 2022</c:v>
                </c:pt>
                <c:pt idx="6">
                  <c:v>24 de Octubre de 2022</c:v>
                </c:pt>
                <c:pt idx="7">
                  <c:v>25 de Octubre de 2022</c:v>
                </c:pt>
                <c:pt idx="8">
                  <c:v>26 de Octubre de 2022</c:v>
                </c:pt>
                <c:pt idx="9">
                  <c:v>27 de Octubre de 2022</c:v>
                </c:pt>
                <c:pt idx="10">
                  <c:v>28 de Octubre de 2022</c:v>
                </c:pt>
                <c:pt idx="11">
                  <c:v>29 de Octubre de 2022</c:v>
                </c:pt>
                <c:pt idx="12">
                  <c:v>30 de Octubre de 2022</c:v>
                </c:pt>
                <c:pt idx="13">
                  <c:v>31 de Octubre de 2022</c:v>
                </c:pt>
                <c:pt idx="14">
                  <c:v>1 de Noviembre de 2022</c:v>
                </c:pt>
                <c:pt idx="15">
                  <c:v>2 de Noviembre de 2022</c:v>
                </c:pt>
                <c:pt idx="16">
                  <c:v>3 de Noviembre de 2022</c:v>
                </c:pt>
                <c:pt idx="17">
                  <c:v>4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01'!$B$11:$B$29</c15:sqref>
                  </c15:fullRef>
                </c:ext>
              </c:extLst>
              <c:f>'SPRINT 01'!$B$12:$B$29</c:f>
              <c:numCache>
                <c:formatCode>General</c:formatCode>
                <c:ptCount val="18"/>
                <c:pt idx="0">
                  <c:v>195</c:v>
                </c:pt>
                <c:pt idx="1" formatCode="0.00">
                  <c:v>184.16666666666666</c:v>
                </c:pt>
                <c:pt idx="2">
                  <c:v>173.33333333333331</c:v>
                </c:pt>
                <c:pt idx="3">
                  <c:v>162.49999999999997</c:v>
                </c:pt>
                <c:pt idx="4">
                  <c:v>151.66666666666663</c:v>
                </c:pt>
                <c:pt idx="5">
                  <c:v>140.83333333333329</c:v>
                </c:pt>
                <c:pt idx="6">
                  <c:v>129.99999999999994</c:v>
                </c:pt>
                <c:pt idx="7">
                  <c:v>119.16666666666661</c:v>
                </c:pt>
                <c:pt idx="8">
                  <c:v>108.33333333333329</c:v>
                </c:pt>
                <c:pt idx="9">
                  <c:v>97.499999999999957</c:v>
                </c:pt>
                <c:pt idx="10">
                  <c:v>86.666666666666629</c:v>
                </c:pt>
                <c:pt idx="11">
                  <c:v>75.8333333333333</c:v>
                </c:pt>
                <c:pt idx="12">
                  <c:v>64.999999999999972</c:v>
                </c:pt>
                <c:pt idx="13">
                  <c:v>54.166666666666636</c:v>
                </c:pt>
                <c:pt idx="14">
                  <c:v>43.3333333333333</c:v>
                </c:pt>
                <c:pt idx="15">
                  <c:v>32.499999999999964</c:v>
                </c:pt>
                <c:pt idx="16">
                  <c:v>21.666666666666629</c:v>
                </c:pt>
                <c:pt idx="17">
                  <c:v>10.833333333333295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F-4A30-8490-25A35B028A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01'!$A$11:$A$29</c15:sqref>
                  </c15:fullRef>
                </c:ext>
              </c:extLst>
              <c:f>'SPRINT 01'!$A$12:$A$29</c:f>
              <c:strCache>
                <c:ptCount val="18"/>
                <c:pt idx="0">
                  <c:v>18 de Octubre de 2022</c:v>
                </c:pt>
                <c:pt idx="1">
                  <c:v>19 de Octubre de 2022</c:v>
                </c:pt>
                <c:pt idx="2">
                  <c:v>20 de Octubre de 2022</c:v>
                </c:pt>
                <c:pt idx="3">
                  <c:v>21 de Octubre de 2022</c:v>
                </c:pt>
                <c:pt idx="4">
                  <c:v>22 de Octubre de 2022</c:v>
                </c:pt>
                <c:pt idx="5">
                  <c:v>23 de Octubre de 2022</c:v>
                </c:pt>
                <c:pt idx="6">
                  <c:v>24 de Octubre de 2022</c:v>
                </c:pt>
                <c:pt idx="7">
                  <c:v>25 de Octubre de 2022</c:v>
                </c:pt>
                <c:pt idx="8">
                  <c:v>26 de Octubre de 2022</c:v>
                </c:pt>
                <c:pt idx="9">
                  <c:v>27 de Octubre de 2022</c:v>
                </c:pt>
                <c:pt idx="10">
                  <c:v>28 de Octubre de 2022</c:v>
                </c:pt>
                <c:pt idx="11">
                  <c:v>29 de Octubre de 2022</c:v>
                </c:pt>
                <c:pt idx="12">
                  <c:v>30 de Octubre de 2022</c:v>
                </c:pt>
                <c:pt idx="13">
                  <c:v>31 de Octubre de 2022</c:v>
                </c:pt>
                <c:pt idx="14">
                  <c:v>1 de Noviembre de 2022</c:v>
                </c:pt>
                <c:pt idx="15">
                  <c:v>2 de Noviembre de 2022</c:v>
                </c:pt>
                <c:pt idx="16">
                  <c:v>3 de Noviembre de 2022</c:v>
                </c:pt>
                <c:pt idx="17">
                  <c:v>4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01'!$C$11:$C$29</c15:sqref>
                  </c15:fullRef>
                </c:ext>
              </c:extLst>
              <c:f>'SPRINT 01'!$C$12:$C$29</c:f>
              <c:numCache>
                <c:formatCode>General</c:formatCode>
                <c:ptCount val="18"/>
                <c:pt idx="0">
                  <c:v>195</c:v>
                </c:pt>
                <c:pt idx="1">
                  <c:v>195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195</c:v>
                </c:pt>
                <c:pt idx="6">
                  <c:v>195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195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F-4A30-8490-25A35B028A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01'!$A$11:$A$29</c15:sqref>
                  </c15:fullRef>
                </c:ext>
              </c:extLst>
              <c:f>'SPRINT 01'!$A$12:$A$29</c:f>
              <c:strCache>
                <c:ptCount val="18"/>
                <c:pt idx="0">
                  <c:v>18 de Octubre de 2022</c:v>
                </c:pt>
                <c:pt idx="1">
                  <c:v>19 de Octubre de 2022</c:v>
                </c:pt>
                <c:pt idx="2">
                  <c:v>20 de Octubre de 2022</c:v>
                </c:pt>
                <c:pt idx="3">
                  <c:v>21 de Octubre de 2022</c:v>
                </c:pt>
                <c:pt idx="4">
                  <c:v>22 de Octubre de 2022</c:v>
                </c:pt>
                <c:pt idx="5">
                  <c:v>23 de Octubre de 2022</c:v>
                </c:pt>
                <c:pt idx="6">
                  <c:v>24 de Octubre de 2022</c:v>
                </c:pt>
                <c:pt idx="7">
                  <c:v>25 de Octubre de 2022</c:v>
                </c:pt>
                <c:pt idx="8">
                  <c:v>26 de Octubre de 2022</c:v>
                </c:pt>
                <c:pt idx="9">
                  <c:v>27 de Octubre de 2022</c:v>
                </c:pt>
                <c:pt idx="10">
                  <c:v>28 de Octubre de 2022</c:v>
                </c:pt>
                <c:pt idx="11">
                  <c:v>29 de Octubre de 2022</c:v>
                </c:pt>
                <c:pt idx="12">
                  <c:v>30 de Octubre de 2022</c:v>
                </c:pt>
                <c:pt idx="13">
                  <c:v>31 de Octubre de 2022</c:v>
                </c:pt>
                <c:pt idx="14">
                  <c:v>1 de Noviembre de 2022</c:v>
                </c:pt>
                <c:pt idx="15">
                  <c:v>2 de Noviembre de 2022</c:v>
                </c:pt>
                <c:pt idx="16">
                  <c:v>3 de Noviembre de 2022</c:v>
                </c:pt>
                <c:pt idx="17">
                  <c:v>4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01'!$D$11:$D$29</c15:sqref>
                  </c15:fullRef>
                </c:ext>
              </c:extLst>
              <c:f>'SPRINT 01'!$D$12:$D$29</c:f>
              <c:numCache>
                <c:formatCode>0.00</c:formatCode>
                <c:ptCount val="18"/>
                <c:pt idx="0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F-4A30-8490-25A35B028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19007"/>
        <c:axId val="1285922751"/>
      </c:lineChart>
      <c:dateAx>
        <c:axId val="1285919007"/>
        <c:scaling>
          <c:orientation val="minMax"/>
        </c:scaling>
        <c:delete val="0"/>
        <c:axPos val="b"/>
        <c:numFmt formatCode="[$-280A]d&quot; de &quot;mmmm&quot; de &quot;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5922751"/>
        <c:crosses val="autoZero"/>
        <c:auto val="1"/>
        <c:lblOffset val="100"/>
        <c:baseTimeUnit val="days"/>
      </c:dateAx>
      <c:valAx>
        <c:axId val="12859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859190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03'!$A$8:$A$46</c15:sqref>
                  </c15:fullRef>
                </c:ext>
              </c:extLst>
              <c:f>'SPRINT 03'!$A$9:$A$46</c:f>
              <c:strCache>
                <c:ptCount val="30"/>
                <c:pt idx="0">
                  <c:v>27 de Octubre de 2022</c:v>
                </c:pt>
                <c:pt idx="1">
                  <c:v>28 de Octubre de 2022</c:v>
                </c:pt>
                <c:pt idx="2">
                  <c:v>29 de Octubre de 2022</c:v>
                </c:pt>
                <c:pt idx="3">
                  <c:v>30 de Octubre de 2022</c:v>
                </c:pt>
                <c:pt idx="4">
                  <c:v>31 de Octubre de 2022</c:v>
                </c:pt>
                <c:pt idx="5">
                  <c:v>1 de Noviembre de 2022</c:v>
                </c:pt>
                <c:pt idx="6">
                  <c:v>2 de Noviembre de 2022</c:v>
                </c:pt>
                <c:pt idx="7">
                  <c:v>3 de Noviembre de 2022</c:v>
                </c:pt>
                <c:pt idx="8">
                  <c:v>4 de Noviembre de 2022</c:v>
                </c:pt>
                <c:pt idx="9">
                  <c:v>5 de Noviembre de 2022</c:v>
                </c:pt>
                <c:pt idx="10">
                  <c:v>6 de Noviembre de 2022</c:v>
                </c:pt>
                <c:pt idx="11">
                  <c:v>7 de Noviembre de 2022</c:v>
                </c:pt>
                <c:pt idx="12">
                  <c:v>8 de Noviembre de 2022</c:v>
                </c:pt>
                <c:pt idx="13">
                  <c:v>9 de Noviembre de 2022</c:v>
                </c:pt>
                <c:pt idx="14">
                  <c:v>10 de Noviembre de 2022</c:v>
                </c:pt>
                <c:pt idx="15">
                  <c:v>11 de Noviembre de 2022</c:v>
                </c:pt>
                <c:pt idx="16">
                  <c:v>12 de Noviembre de 2022</c:v>
                </c:pt>
                <c:pt idx="17">
                  <c:v>13 de Noviembre de 2022</c:v>
                </c:pt>
                <c:pt idx="18">
                  <c:v>14 de Noviembre de 2022</c:v>
                </c:pt>
                <c:pt idx="19">
                  <c:v>15 de Noviembre de 2022</c:v>
                </c:pt>
                <c:pt idx="20">
                  <c:v>16 de Noviembre de 2022</c:v>
                </c:pt>
                <c:pt idx="21">
                  <c:v>17 de Noviembre de 2022</c:v>
                </c:pt>
                <c:pt idx="22">
                  <c:v>18 de Noviembre de 2022</c:v>
                </c:pt>
                <c:pt idx="23">
                  <c:v>19 de Noviembre de 2022</c:v>
                </c:pt>
                <c:pt idx="24">
                  <c:v>20 de Noviembre de 2022</c:v>
                </c:pt>
                <c:pt idx="25">
                  <c:v>21 de Noviembre de 2022</c:v>
                </c:pt>
                <c:pt idx="26">
                  <c:v>22 de Noviembre de 2022</c:v>
                </c:pt>
                <c:pt idx="27">
                  <c:v>23 de Noviembre de 2022</c:v>
                </c:pt>
                <c:pt idx="28">
                  <c:v>24 de Noviembre de 2022</c:v>
                </c:pt>
                <c:pt idx="29">
                  <c:v>25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03'!$B$8:$B$46</c15:sqref>
                  </c15:fullRef>
                </c:ext>
              </c:extLst>
              <c:f>'SPRINT 03'!$B$9:$B$46</c:f>
              <c:numCache>
                <c:formatCode>General</c:formatCode>
                <c:ptCount val="38"/>
                <c:pt idx="0">
                  <c:v>141</c:v>
                </c:pt>
                <c:pt idx="1" formatCode="0.00">
                  <c:v>136.13793103448276</c:v>
                </c:pt>
                <c:pt idx="2" formatCode="0.00">
                  <c:v>131.27586206896552</c:v>
                </c:pt>
                <c:pt idx="3" formatCode="0.00">
                  <c:v>126.41379310344828</c:v>
                </c:pt>
                <c:pt idx="4" formatCode="0.00">
                  <c:v>121.55172413793105</c:v>
                </c:pt>
                <c:pt idx="5" formatCode="0.00">
                  <c:v>116.68965517241381</c:v>
                </c:pt>
                <c:pt idx="6" formatCode="0.00">
                  <c:v>111.82758620689657</c:v>
                </c:pt>
                <c:pt idx="7" formatCode="0.00">
                  <c:v>106.96551724137933</c:v>
                </c:pt>
                <c:pt idx="8" formatCode="0.00">
                  <c:v>102.10344827586209</c:v>
                </c:pt>
                <c:pt idx="9" formatCode="0.00">
                  <c:v>97.241379310344854</c:v>
                </c:pt>
                <c:pt idx="10" formatCode="0.00">
                  <c:v>92.379310344827616</c:v>
                </c:pt>
                <c:pt idx="11" formatCode="0.00">
                  <c:v>87.517241379310377</c:v>
                </c:pt>
                <c:pt idx="12" formatCode="0.00">
                  <c:v>82.655172413793139</c:v>
                </c:pt>
                <c:pt idx="13" formatCode="0.00">
                  <c:v>77.7931034482759</c:v>
                </c:pt>
                <c:pt idx="14" formatCode="0.00">
                  <c:v>72.931034482758662</c:v>
                </c:pt>
                <c:pt idx="15" formatCode="0.00">
                  <c:v>68.068965517241423</c:v>
                </c:pt>
                <c:pt idx="16" formatCode="0.00">
                  <c:v>63.206896551724185</c:v>
                </c:pt>
                <c:pt idx="17" formatCode="0.00">
                  <c:v>58.344827586206947</c:v>
                </c:pt>
                <c:pt idx="18" formatCode="0.00">
                  <c:v>53.482758620689708</c:v>
                </c:pt>
                <c:pt idx="19" formatCode="0.00">
                  <c:v>48.62068965517247</c:v>
                </c:pt>
                <c:pt idx="20" formatCode="0.00">
                  <c:v>43.758620689655231</c:v>
                </c:pt>
                <c:pt idx="21" formatCode="0.00">
                  <c:v>38.896551724137993</c:v>
                </c:pt>
                <c:pt idx="22" formatCode="0.00">
                  <c:v>34.034482758620754</c:v>
                </c:pt>
                <c:pt idx="23" formatCode="0.00">
                  <c:v>29.172413793103512</c:v>
                </c:pt>
                <c:pt idx="24" formatCode="0.00">
                  <c:v>24.31034482758627</c:v>
                </c:pt>
                <c:pt idx="25" formatCode="0.00">
                  <c:v>19.448275862069028</c:v>
                </c:pt>
                <c:pt idx="26" formatCode="0.00">
                  <c:v>14.586206896551786</c:v>
                </c:pt>
                <c:pt idx="27" formatCode="0.00">
                  <c:v>9.7241379310345444</c:v>
                </c:pt>
                <c:pt idx="28" formatCode="0.00">
                  <c:v>4.8620689655173033</c:v>
                </c:pt>
                <c:pt idx="29" formatCode="0.00">
                  <c:v>6.2172489379008766E-14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754-9158-B791B4F76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03'!$A$8:$A$46</c15:sqref>
                  </c15:fullRef>
                </c:ext>
              </c:extLst>
              <c:f>'SPRINT 03'!$A$9:$A$46</c:f>
              <c:strCache>
                <c:ptCount val="30"/>
                <c:pt idx="0">
                  <c:v>27 de Octubre de 2022</c:v>
                </c:pt>
                <c:pt idx="1">
                  <c:v>28 de Octubre de 2022</c:v>
                </c:pt>
                <c:pt idx="2">
                  <c:v>29 de Octubre de 2022</c:v>
                </c:pt>
                <c:pt idx="3">
                  <c:v>30 de Octubre de 2022</c:v>
                </c:pt>
                <c:pt idx="4">
                  <c:v>31 de Octubre de 2022</c:v>
                </c:pt>
                <c:pt idx="5">
                  <c:v>1 de Noviembre de 2022</c:v>
                </c:pt>
                <c:pt idx="6">
                  <c:v>2 de Noviembre de 2022</c:v>
                </c:pt>
                <c:pt idx="7">
                  <c:v>3 de Noviembre de 2022</c:v>
                </c:pt>
                <c:pt idx="8">
                  <c:v>4 de Noviembre de 2022</c:v>
                </c:pt>
                <c:pt idx="9">
                  <c:v>5 de Noviembre de 2022</c:v>
                </c:pt>
                <c:pt idx="10">
                  <c:v>6 de Noviembre de 2022</c:v>
                </c:pt>
                <c:pt idx="11">
                  <c:v>7 de Noviembre de 2022</c:v>
                </c:pt>
                <c:pt idx="12">
                  <c:v>8 de Noviembre de 2022</c:v>
                </c:pt>
                <c:pt idx="13">
                  <c:v>9 de Noviembre de 2022</c:v>
                </c:pt>
                <c:pt idx="14">
                  <c:v>10 de Noviembre de 2022</c:v>
                </c:pt>
                <c:pt idx="15">
                  <c:v>11 de Noviembre de 2022</c:v>
                </c:pt>
                <c:pt idx="16">
                  <c:v>12 de Noviembre de 2022</c:v>
                </c:pt>
                <c:pt idx="17">
                  <c:v>13 de Noviembre de 2022</c:v>
                </c:pt>
                <c:pt idx="18">
                  <c:v>14 de Noviembre de 2022</c:v>
                </c:pt>
                <c:pt idx="19">
                  <c:v>15 de Noviembre de 2022</c:v>
                </c:pt>
                <c:pt idx="20">
                  <c:v>16 de Noviembre de 2022</c:v>
                </c:pt>
                <c:pt idx="21">
                  <c:v>17 de Noviembre de 2022</c:v>
                </c:pt>
                <c:pt idx="22">
                  <c:v>18 de Noviembre de 2022</c:v>
                </c:pt>
                <c:pt idx="23">
                  <c:v>19 de Noviembre de 2022</c:v>
                </c:pt>
                <c:pt idx="24">
                  <c:v>20 de Noviembre de 2022</c:v>
                </c:pt>
                <c:pt idx="25">
                  <c:v>21 de Noviembre de 2022</c:v>
                </c:pt>
                <c:pt idx="26">
                  <c:v>22 de Noviembre de 2022</c:v>
                </c:pt>
                <c:pt idx="27">
                  <c:v>23 de Noviembre de 2022</c:v>
                </c:pt>
                <c:pt idx="28">
                  <c:v>24 de Noviembre de 2022</c:v>
                </c:pt>
                <c:pt idx="29">
                  <c:v>25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03'!$C$8:$C$46</c15:sqref>
                  </c15:fullRef>
                </c:ext>
              </c:extLst>
              <c:f>'SPRINT 03'!$C$9:$C$46</c:f>
              <c:numCache>
                <c:formatCode>General</c:formatCode>
                <c:ptCount val="38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67</c:v>
                </c:pt>
                <c:pt idx="21">
                  <c:v>141</c:v>
                </c:pt>
                <c:pt idx="22">
                  <c:v>67</c:v>
                </c:pt>
                <c:pt idx="23">
                  <c:v>141</c:v>
                </c:pt>
                <c:pt idx="24">
                  <c:v>67</c:v>
                </c:pt>
                <c:pt idx="25">
                  <c:v>67</c:v>
                </c:pt>
                <c:pt idx="26">
                  <c:v>0</c:v>
                </c:pt>
                <c:pt idx="27">
                  <c:v>67</c:v>
                </c:pt>
                <c:pt idx="28">
                  <c:v>67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754-9158-B791B4F769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03'!$A$8:$A$46</c15:sqref>
                  </c15:fullRef>
                </c:ext>
              </c:extLst>
              <c:f>'SPRINT 03'!$A$9:$A$46</c:f>
              <c:strCache>
                <c:ptCount val="30"/>
                <c:pt idx="0">
                  <c:v>27 de Octubre de 2022</c:v>
                </c:pt>
                <c:pt idx="1">
                  <c:v>28 de Octubre de 2022</c:v>
                </c:pt>
                <c:pt idx="2">
                  <c:v>29 de Octubre de 2022</c:v>
                </c:pt>
                <c:pt idx="3">
                  <c:v>30 de Octubre de 2022</c:v>
                </c:pt>
                <c:pt idx="4">
                  <c:v>31 de Octubre de 2022</c:v>
                </c:pt>
                <c:pt idx="5">
                  <c:v>1 de Noviembre de 2022</c:v>
                </c:pt>
                <c:pt idx="6">
                  <c:v>2 de Noviembre de 2022</c:v>
                </c:pt>
                <c:pt idx="7">
                  <c:v>3 de Noviembre de 2022</c:v>
                </c:pt>
                <c:pt idx="8">
                  <c:v>4 de Noviembre de 2022</c:v>
                </c:pt>
                <c:pt idx="9">
                  <c:v>5 de Noviembre de 2022</c:v>
                </c:pt>
                <c:pt idx="10">
                  <c:v>6 de Noviembre de 2022</c:v>
                </c:pt>
                <c:pt idx="11">
                  <c:v>7 de Noviembre de 2022</c:v>
                </c:pt>
                <c:pt idx="12">
                  <c:v>8 de Noviembre de 2022</c:v>
                </c:pt>
                <c:pt idx="13">
                  <c:v>9 de Noviembre de 2022</c:v>
                </c:pt>
                <c:pt idx="14">
                  <c:v>10 de Noviembre de 2022</c:v>
                </c:pt>
                <c:pt idx="15">
                  <c:v>11 de Noviembre de 2022</c:v>
                </c:pt>
                <c:pt idx="16">
                  <c:v>12 de Noviembre de 2022</c:v>
                </c:pt>
                <c:pt idx="17">
                  <c:v>13 de Noviembre de 2022</c:v>
                </c:pt>
                <c:pt idx="18">
                  <c:v>14 de Noviembre de 2022</c:v>
                </c:pt>
                <c:pt idx="19">
                  <c:v>15 de Noviembre de 2022</c:v>
                </c:pt>
                <c:pt idx="20">
                  <c:v>16 de Noviembre de 2022</c:v>
                </c:pt>
                <c:pt idx="21">
                  <c:v>17 de Noviembre de 2022</c:v>
                </c:pt>
                <c:pt idx="22">
                  <c:v>18 de Noviembre de 2022</c:v>
                </c:pt>
                <c:pt idx="23">
                  <c:v>19 de Noviembre de 2022</c:v>
                </c:pt>
                <c:pt idx="24">
                  <c:v>20 de Noviembre de 2022</c:v>
                </c:pt>
                <c:pt idx="25">
                  <c:v>21 de Noviembre de 2022</c:v>
                </c:pt>
                <c:pt idx="26">
                  <c:v>22 de Noviembre de 2022</c:v>
                </c:pt>
                <c:pt idx="27">
                  <c:v>23 de Noviembre de 2022</c:v>
                </c:pt>
                <c:pt idx="28">
                  <c:v>24 de Noviembre de 2022</c:v>
                </c:pt>
                <c:pt idx="29">
                  <c:v>25 de Noviembre de 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03'!$D$8:$D$46</c15:sqref>
                  </c15:fullRef>
                </c:ext>
              </c:extLst>
              <c:f>'SPRINT 03'!$D$9:$D$46</c:f>
              <c:numCache>
                <c:formatCode>0.00</c:formatCode>
                <c:ptCount val="38"/>
                <c:pt idx="0">
                  <c:v>4.8620689655172411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3-4754-9158-B791B4F7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29423"/>
        <c:axId val="1198530255"/>
      </c:lineChart>
      <c:catAx>
        <c:axId val="1198529423"/>
        <c:scaling>
          <c:orientation val="minMax"/>
        </c:scaling>
        <c:delete val="0"/>
        <c:axPos val="b"/>
        <c:numFmt formatCode="[$-280A]d&quot; de &quot;mmmm&quot; de &quot;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8530255"/>
        <c:crosses val="autoZero"/>
        <c:auto val="1"/>
        <c:lblAlgn val="ctr"/>
        <c:lblOffset val="100"/>
        <c:noMultiLvlLbl val="0"/>
      </c:catAx>
      <c:valAx>
        <c:axId val="11985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9852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10</xdr:row>
      <xdr:rowOff>126682</xdr:rowOff>
    </xdr:from>
    <xdr:to>
      <xdr:col>11</xdr:col>
      <xdr:colOff>228600</xdr:colOff>
      <xdr:row>27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91CC25-9A16-9E15-166A-311814D33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267924</xdr:colOff>
      <xdr:row>7</xdr:row>
      <xdr:rowOff>951</xdr:rowOff>
    </xdr:from>
    <xdr:to>
      <xdr:col>11</xdr:col>
      <xdr:colOff>285749</xdr:colOff>
      <xdr:row>31</xdr:row>
      <xdr:rowOff>58238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C44887-672E-160A-5AAC-EDFFAD20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189-43C3-46B9-9784-4AF83C881FD4}">
  <dimension ref="A4:K36"/>
  <sheetViews>
    <sheetView tabSelected="1" topLeftCell="A4" workbookViewId="0">
      <selection activeCell="L18" sqref="L18"/>
    </sheetView>
  </sheetViews>
  <sheetFormatPr baseColWidth="10" defaultRowHeight="14.4" x14ac:dyDescent="0.3"/>
  <cols>
    <col min="1" max="1" width="21.88671875" bestFit="1" customWidth="1"/>
    <col min="2" max="2" width="14.21875" customWidth="1"/>
    <col min="3" max="3" width="12.44140625" customWidth="1"/>
  </cols>
  <sheetData>
    <row r="4" spans="1:11" ht="46.2" x14ac:dyDescent="0.85">
      <c r="A4" s="7" t="s">
        <v>0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29.4" thickBot="1" x14ac:dyDescent="0.6">
      <c r="C5" s="4"/>
    </row>
    <row r="6" spans="1:11" ht="62.4" thickTop="1" thickBot="1" x14ac:dyDescent="1.1499999999999999">
      <c r="A6" s="5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15" thickTop="1" x14ac:dyDescent="0.3"/>
    <row r="11" spans="1:11" x14ac:dyDescent="0.3">
      <c r="A11" s="6" t="s">
        <v>1</v>
      </c>
      <c r="B11" s="6" t="s">
        <v>3</v>
      </c>
      <c r="C11" s="6" t="s">
        <v>4</v>
      </c>
    </row>
    <row r="12" spans="1:11" x14ac:dyDescent="0.3">
      <c r="A12" s="1">
        <v>44852</v>
      </c>
      <c r="B12">
        <v>195</v>
      </c>
      <c r="C12">
        <v>195</v>
      </c>
      <c r="D12" s="3">
        <f>B12/18</f>
        <v>10.833333333333334</v>
      </c>
    </row>
    <row r="13" spans="1:11" x14ac:dyDescent="0.3">
      <c r="A13" s="1">
        <v>44853</v>
      </c>
      <c r="B13" s="3">
        <f>B12-$D$12</f>
        <v>184.16666666666666</v>
      </c>
      <c r="C13" s="2">
        <v>195</v>
      </c>
    </row>
    <row r="14" spans="1:11" x14ac:dyDescent="0.3">
      <c r="A14" s="1">
        <v>44854</v>
      </c>
      <c r="B14">
        <f t="shared" ref="B14:B36" si="0">B13-$D$12</f>
        <v>173.33333333333331</v>
      </c>
      <c r="C14" s="2">
        <v>195</v>
      </c>
    </row>
    <row r="15" spans="1:11" x14ac:dyDescent="0.3">
      <c r="A15" s="1">
        <v>44855</v>
      </c>
      <c r="B15">
        <f t="shared" si="0"/>
        <v>162.49999999999997</v>
      </c>
      <c r="C15" s="2">
        <v>195</v>
      </c>
    </row>
    <row r="16" spans="1:11" x14ac:dyDescent="0.3">
      <c r="A16" s="1">
        <v>44856</v>
      </c>
      <c r="B16">
        <f t="shared" si="0"/>
        <v>151.66666666666663</v>
      </c>
      <c r="C16" s="2">
        <v>195</v>
      </c>
    </row>
    <row r="17" spans="1:3" x14ac:dyDescent="0.3">
      <c r="A17" s="1">
        <v>44857</v>
      </c>
      <c r="B17">
        <f t="shared" si="0"/>
        <v>140.83333333333329</v>
      </c>
      <c r="C17" s="2">
        <v>195</v>
      </c>
    </row>
    <row r="18" spans="1:3" x14ac:dyDescent="0.3">
      <c r="A18" s="1">
        <v>44858</v>
      </c>
      <c r="B18">
        <f t="shared" si="0"/>
        <v>129.99999999999994</v>
      </c>
      <c r="C18" s="2">
        <v>195</v>
      </c>
    </row>
    <row r="19" spans="1:3" x14ac:dyDescent="0.3">
      <c r="A19" s="1">
        <v>44859</v>
      </c>
      <c r="B19">
        <f t="shared" si="0"/>
        <v>119.16666666666661</v>
      </c>
      <c r="C19" s="2">
        <v>195</v>
      </c>
    </row>
    <row r="20" spans="1:3" x14ac:dyDescent="0.3">
      <c r="A20" s="1">
        <v>44860</v>
      </c>
      <c r="B20">
        <f t="shared" si="0"/>
        <v>108.33333333333329</v>
      </c>
      <c r="C20" s="2">
        <v>195</v>
      </c>
    </row>
    <row r="21" spans="1:3" x14ac:dyDescent="0.3">
      <c r="A21" s="1">
        <v>44861</v>
      </c>
      <c r="B21">
        <f t="shared" si="0"/>
        <v>97.499999999999957</v>
      </c>
      <c r="C21" s="2">
        <v>195</v>
      </c>
    </row>
    <row r="22" spans="1:3" x14ac:dyDescent="0.3">
      <c r="A22" s="1">
        <v>44862</v>
      </c>
      <c r="B22">
        <f t="shared" si="0"/>
        <v>86.666666666666629</v>
      </c>
      <c r="C22" s="2">
        <v>195</v>
      </c>
    </row>
    <row r="23" spans="1:3" x14ac:dyDescent="0.3">
      <c r="A23" s="1">
        <v>44863</v>
      </c>
      <c r="B23">
        <f t="shared" si="0"/>
        <v>75.8333333333333</v>
      </c>
      <c r="C23" s="2">
        <v>100</v>
      </c>
    </row>
    <row r="24" spans="1:3" x14ac:dyDescent="0.3">
      <c r="A24" s="1">
        <v>44864</v>
      </c>
      <c r="B24">
        <f t="shared" si="0"/>
        <v>64.999999999999972</v>
      </c>
      <c r="C24" s="2">
        <v>100</v>
      </c>
    </row>
    <row r="25" spans="1:3" x14ac:dyDescent="0.3">
      <c r="A25" s="1">
        <v>44865</v>
      </c>
      <c r="B25">
        <f t="shared" si="0"/>
        <v>54.166666666666636</v>
      </c>
      <c r="C25" s="2">
        <v>100</v>
      </c>
    </row>
    <row r="26" spans="1:3" x14ac:dyDescent="0.3">
      <c r="A26" s="1">
        <v>44866</v>
      </c>
      <c r="B26">
        <f t="shared" si="0"/>
        <v>43.3333333333333</v>
      </c>
      <c r="C26" s="2">
        <v>100</v>
      </c>
    </row>
    <row r="27" spans="1:3" x14ac:dyDescent="0.3">
      <c r="A27" s="1">
        <v>44867</v>
      </c>
      <c r="B27">
        <f t="shared" si="0"/>
        <v>32.499999999999964</v>
      </c>
      <c r="C27" s="2">
        <v>100</v>
      </c>
    </row>
    <row r="28" spans="1:3" x14ac:dyDescent="0.3">
      <c r="A28" s="1">
        <v>44868</v>
      </c>
      <c r="B28">
        <f t="shared" si="0"/>
        <v>21.666666666666629</v>
      </c>
      <c r="C28" s="2">
        <v>100</v>
      </c>
    </row>
    <row r="29" spans="1:3" x14ac:dyDescent="0.3">
      <c r="A29" s="1">
        <v>44869</v>
      </c>
      <c r="B29">
        <f t="shared" si="0"/>
        <v>10.833333333333295</v>
      </c>
      <c r="C29" s="2">
        <v>0</v>
      </c>
    </row>
    <row r="30" spans="1:3" x14ac:dyDescent="0.3">
      <c r="A30" s="1"/>
      <c r="C30" s="2"/>
    </row>
    <row r="31" spans="1:3" x14ac:dyDescent="0.3">
      <c r="A31" s="1"/>
      <c r="C31" s="2"/>
    </row>
    <row r="32" spans="1:3" x14ac:dyDescent="0.3">
      <c r="A32" s="1"/>
      <c r="C32" s="2"/>
    </row>
    <row r="33" spans="1:3" x14ac:dyDescent="0.3">
      <c r="A33" s="1"/>
      <c r="C33" s="2"/>
    </row>
    <row r="34" spans="1:3" x14ac:dyDescent="0.3">
      <c r="A34" s="1"/>
      <c r="C34" s="2"/>
    </row>
    <row r="35" spans="1:3" x14ac:dyDescent="0.3">
      <c r="A35" s="1"/>
      <c r="C35" s="2"/>
    </row>
    <row r="36" spans="1:3" x14ac:dyDescent="0.3">
      <c r="A36" s="1"/>
      <c r="C36" s="2"/>
    </row>
  </sheetData>
  <mergeCells count="2">
    <mergeCell ref="A6:K6"/>
    <mergeCell ref="A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CCF5-73DC-4850-9FEE-82402155735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495-5237-438F-85E9-24570DB09E63}">
  <dimension ref="A1:K46"/>
  <sheetViews>
    <sheetView zoomScale="85" zoomScaleNormal="85" workbookViewId="0">
      <selection activeCell="N26" sqref="N26"/>
    </sheetView>
  </sheetViews>
  <sheetFormatPr baseColWidth="10" defaultRowHeight="14.4" x14ac:dyDescent="0.3"/>
  <cols>
    <col min="1" max="1" width="22.88671875" bestFit="1" customWidth="1"/>
  </cols>
  <sheetData>
    <row r="1" spans="1:11" ht="46.2" x14ac:dyDescent="0.8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9.4" thickBot="1" x14ac:dyDescent="0.6">
      <c r="C2" s="4"/>
    </row>
    <row r="3" spans="1:11" ht="62.4" thickTop="1" thickBot="1" x14ac:dyDescent="1.1499999999999999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" thickTop="1" x14ac:dyDescent="0.3"/>
    <row r="8" spans="1:11" x14ac:dyDescent="0.3">
      <c r="A8" s="6" t="s">
        <v>1</v>
      </c>
      <c r="B8" s="6" t="s">
        <v>3</v>
      </c>
      <c r="C8" s="6" t="s">
        <v>4</v>
      </c>
    </row>
    <row r="9" spans="1:11" x14ac:dyDescent="0.3">
      <c r="A9" s="1">
        <v>44861</v>
      </c>
      <c r="B9">
        <v>141</v>
      </c>
      <c r="C9">
        <v>141</v>
      </c>
      <c r="D9" s="3">
        <f>B9/29</f>
        <v>4.8620689655172411</v>
      </c>
    </row>
    <row r="10" spans="1:11" x14ac:dyDescent="0.3">
      <c r="A10" s="1">
        <v>44862</v>
      </c>
      <c r="B10" s="3">
        <f>B9-$D$9</f>
        <v>136.13793103448276</v>
      </c>
      <c r="C10" s="2">
        <v>141</v>
      </c>
    </row>
    <row r="11" spans="1:11" x14ac:dyDescent="0.3">
      <c r="A11" s="1">
        <v>44863</v>
      </c>
      <c r="B11" s="3">
        <f t="shared" ref="B11:B46" si="0">B10-$D$9</f>
        <v>131.27586206896552</v>
      </c>
      <c r="C11" s="2">
        <v>141</v>
      </c>
    </row>
    <row r="12" spans="1:11" x14ac:dyDescent="0.3">
      <c r="A12" s="1">
        <v>44864</v>
      </c>
      <c r="B12" s="3">
        <f t="shared" si="0"/>
        <v>126.41379310344828</v>
      </c>
      <c r="C12" s="2">
        <v>141</v>
      </c>
    </row>
    <row r="13" spans="1:11" x14ac:dyDescent="0.3">
      <c r="A13" s="1">
        <v>44865</v>
      </c>
      <c r="B13" s="3">
        <f t="shared" si="0"/>
        <v>121.55172413793105</v>
      </c>
      <c r="C13" s="2">
        <v>141</v>
      </c>
    </row>
    <row r="14" spans="1:11" x14ac:dyDescent="0.3">
      <c r="A14" s="1">
        <v>44866</v>
      </c>
      <c r="B14" s="3">
        <f t="shared" si="0"/>
        <v>116.68965517241381</v>
      </c>
      <c r="C14" s="2">
        <v>141</v>
      </c>
    </row>
    <row r="15" spans="1:11" x14ac:dyDescent="0.3">
      <c r="A15" s="1">
        <v>44867</v>
      </c>
      <c r="B15" s="3">
        <f t="shared" si="0"/>
        <v>111.82758620689657</v>
      </c>
      <c r="C15" s="2">
        <v>141</v>
      </c>
    </row>
    <row r="16" spans="1:11" x14ac:dyDescent="0.3">
      <c r="A16" s="1">
        <v>44868</v>
      </c>
      <c r="B16" s="3">
        <f t="shared" si="0"/>
        <v>106.96551724137933</v>
      </c>
      <c r="C16" s="2">
        <v>141</v>
      </c>
    </row>
    <row r="17" spans="1:3" x14ac:dyDescent="0.3">
      <c r="A17" s="1">
        <v>44869</v>
      </c>
      <c r="B17" s="3">
        <f t="shared" si="0"/>
        <v>102.10344827586209</v>
      </c>
      <c r="C17" s="2">
        <v>141</v>
      </c>
    </row>
    <row r="18" spans="1:3" x14ac:dyDescent="0.3">
      <c r="A18" s="1">
        <v>44870</v>
      </c>
      <c r="B18" s="3">
        <f t="shared" si="0"/>
        <v>97.241379310344854</v>
      </c>
      <c r="C18" s="2">
        <v>141</v>
      </c>
    </row>
    <row r="19" spans="1:3" x14ac:dyDescent="0.3">
      <c r="A19" s="1">
        <v>44871</v>
      </c>
      <c r="B19" s="3">
        <f t="shared" si="0"/>
        <v>92.379310344827616</v>
      </c>
      <c r="C19" s="2">
        <v>141</v>
      </c>
    </row>
    <row r="20" spans="1:3" x14ac:dyDescent="0.3">
      <c r="A20" s="1">
        <v>44872</v>
      </c>
      <c r="B20" s="3">
        <f t="shared" si="0"/>
        <v>87.517241379310377</v>
      </c>
      <c r="C20" s="2">
        <v>141</v>
      </c>
    </row>
    <row r="21" spans="1:3" x14ac:dyDescent="0.3">
      <c r="A21" s="1">
        <v>44873</v>
      </c>
      <c r="B21" s="3">
        <f t="shared" si="0"/>
        <v>82.655172413793139</v>
      </c>
      <c r="C21" s="2">
        <v>141</v>
      </c>
    </row>
    <row r="22" spans="1:3" x14ac:dyDescent="0.3">
      <c r="A22" s="1">
        <v>44874</v>
      </c>
      <c r="B22" s="3">
        <f t="shared" si="0"/>
        <v>77.7931034482759</v>
      </c>
      <c r="C22" s="2">
        <v>141</v>
      </c>
    </row>
    <row r="23" spans="1:3" x14ac:dyDescent="0.3">
      <c r="A23" s="1">
        <v>44875</v>
      </c>
      <c r="B23" s="3">
        <f t="shared" si="0"/>
        <v>72.931034482758662</v>
      </c>
      <c r="C23" s="2">
        <v>141</v>
      </c>
    </row>
    <row r="24" spans="1:3" x14ac:dyDescent="0.3">
      <c r="A24" s="1">
        <v>44876</v>
      </c>
      <c r="B24" s="3">
        <f t="shared" si="0"/>
        <v>68.068965517241423</v>
      </c>
      <c r="C24" s="2">
        <v>141</v>
      </c>
    </row>
    <row r="25" spans="1:3" x14ac:dyDescent="0.3">
      <c r="A25" s="1">
        <v>44877</v>
      </c>
      <c r="B25" s="3">
        <f t="shared" si="0"/>
        <v>63.206896551724185</v>
      </c>
      <c r="C25" s="2">
        <v>141</v>
      </c>
    </row>
    <row r="26" spans="1:3" x14ac:dyDescent="0.3">
      <c r="A26" s="1">
        <v>44878</v>
      </c>
      <c r="B26" s="3">
        <f t="shared" si="0"/>
        <v>58.344827586206947</v>
      </c>
      <c r="C26" s="2">
        <v>141</v>
      </c>
    </row>
    <row r="27" spans="1:3" x14ac:dyDescent="0.3">
      <c r="A27" s="1">
        <v>44879</v>
      </c>
      <c r="B27" s="3">
        <f t="shared" si="0"/>
        <v>53.482758620689708</v>
      </c>
      <c r="C27" s="2">
        <v>141</v>
      </c>
    </row>
    <row r="28" spans="1:3" x14ac:dyDescent="0.3">
      <c r="A28" s="1">
        <v>44880</v>
      </c>
      <c r="B28" s="3">
        <f t="shared" si="0"/>
        <v>48.62068965517247</v>
      </c>
      <c r="C28" s="2">
        <v>141</v>
      </c>
    </row>
    <row r="29" spans="1:3" x14ac:dyDescent="0.3">
      <c r="A29" s="1">
        <v>44881</v>
      </c>
      <c r="B29" s="3">
        <f t="shared" si="0"/>
        <v>43.758620689655231</v>
      </c>
      <c r="C29" s="2">
        <f>141-74</f>
        <v>67</v>
      </c>
    </row>
    <row r="30" spans="1:3" x14ac:dyDescent="0.3">
      <c r="A30" s="1">
        <v>44882</v>
      </c>
      <c r="B30" s="3">
        <f t="shared" si="0"/>
        <v>38.896551724137993</v>
      </c>
      <c r="C30" s="2">
        <v>141</v>
      </c>
    </row>
    <row r="31" spans="1:3" x14ac:dyDescent="0.3">
      <c r="A31" s="1">
        <v>44883</v>
      </c>
      <c r="B31" s="3">
        <f t="shared" si="0"/>
        <v>34.034482758620754</v>
      </c>
      <c r="C31" s="2">
        <f>141-74</f>
        <v>67</v>
      </c>
    </row>
    <row r="32" spans="1:3" x14ac:dyDescent="0.3">
      <c r="A32" s="1">
        <v>44884</v>
      </c>
      <c r="B32" s="3">
        <f t="shared" si="0"/>
        <v>29.172413793103512</v>
      </c>
      <c r="C32" s="2">
        <v>141</v>
      </c>
    </row>
    <row r="33" spans="1:3" x14ac:dyDescent="0.3">
      <c r="A33" s="1">
        <v>44885</v>
      </c>
      <c r="B33" s="3">
        <f t="shared" si="0"/>
        <v>24.31034482758627</v>
      </c>
      <c r="C33" s="2">
        <f>141-74</f>
        <v>67</v>
      </c>
    </row>
    <row r="34" spans="1:3" x14ac:dyDescent="0.3">
      <c r="A34" s="1">
        <v>44886</v>
      </c>
      <c r="B34" s="3">
        <f t="shared" si="0"/>
        <v>19.448275862069028</v>
      </c>
      <c r="C34" s="2">
        <f t="shared" ref="C34:C37" si="1">141-74</f>
        <v>67</v>
      </c>
    </row>
    <row r="35" spans="1:3" x14ac:dyDescent="0.3">
      <c r="A35" s="1">
        <v>44887</v>
      </c>
      <c r="B35" s="3">
        <f t="shared" si="0"/>
        <v>14.586206896551786</v>
      </c>
      <c r="C35" s="2">
        <v>0</v>
      </c>
    </row>
    <row r="36" spans="1:3" x14ac:dyDescent="0.3">
      <c r="A36" s="1">
        <v>44888</v>
      </c>
      <c r="B36" s="3">
        <f t="shared" si="0"/>
        <v>9.7241379310345444</v>
      </c>
      <c r="C36" s="2">
        <f t="shared" si="1"/>
        <v>67</v>
      </c>
    </row>
    <row r="37" spans="1:3" x14ac:dyDescent="0.3">
      <c r="A37" s="1">
        <v>44889</v>
      </c>
      <c r="B37" s="3">
        <f t="shared" si="0"/>
        <v>4.8620689655173033</v>
      </c>
      <c r="C37" s="2">
        <f t="shared" si="1"/>
        <v>67</v>
      </c>
    </row>
    <row r="38" spans="1:3" x14ac:dyDescent="0.3">
      <c r="A38" s="1">
        <v>44890</v>
      </c>
      <c r="B38" s="3">
        <f t="shared" si="0"/>
        <v>6.2172489379008766E-14</v>
      </c>
      <c r="C38" s="2">
        <v>0</v>
      </c>
    </row>
    <row r="39" spans="1:3" x14ac:dyDescent="0.3">
      <c r="A39" s="1"/>
      <c r="B39" s="3"/>
      <c r="C39" s="2"/>
    </row>
    <row r="40" spans="1:3" x14ac:dyDescent="0.3">
      <c r="A40" s="1"/>
      <c r="B40" s="3"/>
      <c r="C40" s="2"/>
    </row>
    <row r="41" spans="1:3" x14ac:dyDescent="0.3">
      <c r="A41" s="1"/>
      <c r="B41" s="3"/>
      <c r="C41" s="2"/>
    </row>
    <row r="42" spans="1:3" x14ac:dyDescent="0.3">
      <c r="A42" s="1"/>
      <c r="B42" s="3"/>
      <c r="C42" s="2"/>
    </row>
    <row r="43" spans="1:3" x14ac:dyDescent="0.3">
      <c r="A43" s="1"/>
      <c r="B43" s="3"/>
      <c r="C43" s="2"/>
    </row>
    <row r="44" spans="1:3" x14ac:dyDescent="0.3">
      <c r="A44" s="1"/>
      <c r="B44" s="3"/>
      <c r="C44" s="2"/>
    </row>
    <row r="45" spans="1:3" x14ac:dyDescent="0.3">
      <c r="A45" s="1"/>
      <c r="B45" s="3"/>
      <c r="C45" s="2"/>
    </row>
    <row r="46" spans="1:3" x14ac:dyDescent="0.3">
      <c r="A46" s="1"/>
      <c r="B46" s="3"/>
      <c r="C46" s="2"/>
    </row>
  </sheetData>
  <mergeCells count="2">
    <mergeCell ref="A1:K1"/>
    <mergeCell ref="A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 01</vt:lpstr>
      <vt:lpstr>SPRINT 02</vt:lpstr>
      <vt:lpstr>SPRINT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2022-11-18T22:22:12Z</dcterms:created>
  <dcterms:modified xsi:type="dcterms:W3CDTF">2022-11-19T00:10:53Z</dcterms:modified>
</cp:coreProperties>
</file>