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Guillermo\Desktop\1\MoniliophthoraRoreri\Modelo\Nuevo\Reconstrucción\Genes y reacciones esenciales\"/>
    </mc:Choice>
  </mc:AlternateContent>
  <xr:revisionPtr revIDLastSave="0" documentId="13_ncr:1_{DCC4B20F-7960-4D32-A24C-2781889A0BC3}" xr6:coauthVersionLast="45" xr6:coauthVersionMax="45" xr10:uidLastSave="{00000000-0000-0000-0000-000000000000}"/>
  <bookViews>
    <workbookView xWindow="-120" yWindow="-120" windowWidth="29040" windowHeight="15840" activeTab="1" xr2:uid="{C9683AAC-B5CB-4B9E-8410-E3BDA65EB51A}"/>
  </bookViews>
  <sheets>
    <sheet name="Genes" sheetId="5" r:id="rId1"/>
    <sheet name="CATIE-1000" sheetId="1" r:id="rId2"/>
    <sheet name="CATIE-R7" sheetId="2" r:id="rId3"/>
    <sheet name="CATIE-R4" sheetId="3" r:id="rId4"/>
    <sheet name="POUND-7" sheetId="4" r:id="rId5"/>
    <sheet name="Hoja1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3" i="5"/>
</calcChain>
</file>

<file path=xl/sharedStrings.xml><?xml version="1.0" encoding="utf-8"?>
<sst xmlns="http://schemas.openxmlformats.org/spreadsheetml/2006/main" count="2405" uniqueCount="580">
  <si>
    <t>r_0005</t>
  </si>
  <si>
    <t>r_0006</t>
  </si>
  <si>
    <t>r_0007</t>
  </si>
  <si>
    <t>r_0018</t>
  </si>
  <si>
    <t>r_0080</t>
  </si>
  <si>
    <t>r_0144</t>
  </si>
  <si>
    <t>r_0152</t>
  </si>
  <si>
    <t>r_0153</t>
  </si>
  <si>
    <t>r_0215</t>
  </si>
  <si>
    <t>r_0225</t>
  </si>
  <si>
    <t>r_0536</t>
  </si>
  <si>
    <t>r_0538</t>
  </si>
  <si>
    <t>r_0545</t>
  </si>
  <si>
    <t>r_0563</t>
  </si>
  <si>
    <t>r_0564</t>
  </si>
  <si>
    <t>r_0570</t>
  </si>
  <si>
    <t>r_0698</t>
  </si>
  <si>
    <t>r_0726</t>
  </si>
  <si>
    <t>r_0727</t>
  </si>
  <si>
    <t>r_0739</t>
  </si>
  <si>
    <t>r_0811</t>
  </si>
  <si>
    <t>r_0820</t>
  </si>
  <si>
    <t>r_0821</t>
  </si>
  <si>
    <t>r_0902</t>
  </si>
  <si>
    <t>r_0909</t>
  </si>
  <si>
    <t>r_0910</t>
  </si>
  <si>
    <t>r_0912</t>
  </si>
  <si>
    <t>r_0916</t>
  </si>
  <si>
    <t>r_0957</t>
  </si>
  <si>
    <t>r_1099</t>
  </si>
  <si>
    <t>r_1215</t>
  </si>
  <si>
    <t>r_1224</t>
  </si>
  <si>
    <t>r_2072</t>
  </si>
  <si>
    <t>r_4225</t>
  </si>
  <si>
    <t>r0593</t>
  </si>
  <si>
    <t>r0595</t>
  </si>
  <si>
    <t>r0822</t>
  </si>
  <si>
    <t>r0825</t>
  </si>
  <si>
    <t>r0826</t>
  </si>
  <si>
    <t>r0833</t>
  </si>
  <si>
    <t>r0866</t>
  </si>
  <si>
    <t>r0867</t>
  </si>
  <si>
    <t>r0868</t>
  </si>
  <si>
    <t>r0869</t>
  </si>
  <si>
    <t>r0870</t>
  </si>
  <si>
    <t>r0871</t>
  </si>
  <si>
    <t>r0872</t>
  </si>
  <si>
    <t>r0873</t>
  </si>
  <si>
    <t>r0874</t>
  </si>
  <si>
    <t>r0875</t>
  </si>
  <si>
    <t>r0876</t>
  </si>
  <si>
    <t>r0877</t>
  </si>
  <si>
    <t>r0878</t>
  </si>
  <si>
    <t>r0879</t>
  </si>
  <si>
    <t>r0880</t>
  </si>
  <si>
    <t>r0881</t>
  </si>
  <si>
    <t>r0886</t>
  </si>
  <si>
    <t>r0887</t>
  </si>
  <si>
    <t>r0888</t>
  </si>
  <si>
    <t>r0889</t>
  </si>
  <si>
    <t>r0890</t>
  </si>
  <si>
    <t>r0891</t>
  </si>
  <si>
    <t>r0892</t>
  </si>
  <si>
    <t>r0893</t>
  </si>
  <si>
    <t>r0894</t>
  </si>
  <si>
    <t>r1003</t>
  </si>
  <si>
    <t>r1005</t>
  </si>
  <si>
    <t>r1013</t>
  </si>
  <si>
    <t>r1048</t>
  </si>
  <si>
    <t>r1065</t>
  </si>
  <si>
    <t>r1084</t>
  </si>
  <si>
    <t>r1089</t>
  </si>
  <si>
    <t>r1090</t>
  </si>
  <si>
    <t>r1149</t>
  </si>
  <si>
    <t>r1150</t>
  </si>
  <si>
    <t>r1148</t>
  </si>
  <si>
    <t>r0419</t>
  </si>
  <si>
    <t>wv_R00665</t>
  </si>
  <si>
    <t>Ex_iron(2+)</t>
  </si>
  <si>
    <t>Ex_L-arginine</t>
  </si>
  <si>
    <t>Ex_L-phenylalanine</t>
  </si>
  <si>
    <t>Ex_L-valine</t>
  </si>
  <si>
    <t>Ex_phosphate</t>
  </si>
  <si>
    <t>Ex_potassium</t>
  </si>
  <si>
    <t>Ex_sodium</t>
  </si>
  <si>
    <t>Ex_sulphate</t>
  </si>
  <si>
    <t>Ex_Mn(2+)</t>
  </si>
  <si>
    <t>Ex_Zn(2+)</t>
  </si>
  <si>
    <t>Ex_Mg(2+)</t>
  </si>
  <si>
    <t>Ex_glycogen</t>
  </si>
  <si>
    <t>Transport_reaction_of_sterols</t>
  </si>
  <si>
    <t>Transport_reaction_of_glycogen</t>
  </si>
  <si>
    <t>Transport_of_(1-&gt;3)-beta-D-glucan_</t>
  </si>
  <si>
    <t>Transport_of_(1-&gt;3)-beta-D-glucan_ce</t>
  </si>
  <si>
    <t>r_0537</t>
  </si>
  <si>
    <t>r_0678</t>
  </si>
  <si>
    <t>r_0738</t>
  </si>
  <si>
    <t>r_0904</t>
  </si>
  <si>
    <t>r_1887</t>
  </si>
  <si>
    <t>r_1898</t>
  </si>
  <si>
    <t>CSB_infection_CATIE_1000</t>
  </si>
  <si>
    <t>ESK83025</t>
  </si>
  <si>
    <t>ESK84188</t>
  </si>
  <si>
    <t>ESK85458</t>
  </si>
  <si>
    <t>ESK85465</t>
  </si>
  <si>
    <t>ESK85898</t>
  </si>
  <si>
    <t>ESK86635</t>
  </si>
  <si>
    <t>ESK87684</t>
  </si>
  <si>
    <t>ESK87937</t>
  </si>
  <si>
    <t>ESK88042</t>
  </si>
  <si>
    <t>ESK88052</t>
  </si>
  <si>
    <t>ESK88084</t>
  </si>
  <si>
    <t>ESK88415</t>
  </si>
  <si>
    <t>ESK88682</t>
  </si>
  <si>
    <t>ESK89187</t>
  </si>
  <si>
    <t>ESK89210</t>
  </si>
  <si>
    <t>ESK89277</t>
  </si>
  <si>
    <t>ESK90104</t>
  </si>
  <si>
    <t>ESK90350</t>
  </si>
  <si>
    <t>ESK91792</t>
  </si>
  <si>
    <t>ESK92312</t>
  </si>
  <si>
    <t>ESK92320</t>
  </si>
  <si>
    <t>ESK92337</t>
  </si>
  <si>
    <t>ESK92572</t>
  </si>
  <si>
    <t>ESK92853</t>
  </si>
  <si>
    <t>ESK92904</t>
  </si>
  <si>
    <t>ESK92950</t>
  </si>
  <si>
    <t>ESK93068</t>
  </si>
  <si>
    <t>ESK93912</t>
  </si>
  <si>
    <t>ESK93985</t>
  </si>
  <si>
    <t>ESK94008</t>
  </si>
  <si>
    <t>ESK94463</t>
  </si>
  <si>
    <t>ESK94850</t>
  </si>
  <si>
    <t>ESK94916</t>
  </si>
  <si>
    <t>ESK94965</t>
  </si>
  <si>
    <t>ESK95093</t>
  </si>
  <si>
    <t>ESK95400</t>
  </si>
  <si>
    <t>ESK95997</t>
  </si>
  <si>
    <t>ESK96093</t>
  </si>
  <si>
    <t>ESK96112</t>
  </si>
  <si>
    <t>ESK96254</t>
  </si>
  <si>
    <t>ESK96378</t>
  </si>
  <si>
    <t>ESK96470</t>
  </si>
  <si>
    <t>ESK96521</t>
  </si>
  <si>
    <t>ESK96879</t>
  </si>
  <si>
    <t>ESK96978</t>
  </si>
  <si>
    <t>ESK97081</t>
  </si>
  <si>
    <t>ESK97085</t>
  </si>
  <si>
    <t>ESK97509</t>
  </si>
  <si>
    <t>ESK97546</t>
  </si>
  <si>
    <t>ESK97695</t>
  </si>
  <si>
    <t>ESK97904</t>
  </si>
  <si>
    <t>ESK98119</t>
  </si>
  <si>
    <t>ESK92743</t>
  </si>
  <si>
    <t>ESK97493</t>
  </si>
  <si>
    <t>ESK97187</t>
  </si>
  <si>
    <t>Ex_chloride</t>
  </si>
  <si>
    <t>bmOUT</t>
  </si>
  <si>
    <t>UDP-D-glucose[c] =&gt; (1-&gt;3)-beta-D-glucan[ce] + H+[c] + UDP[c]</t>
  </si>
  <si>
    <t>UDP-D-glucose[c] =&gt; (1-&gt;6)-beta-D-glucan[ce] + H+[c] + UDP[c]</t>
  </si>
  <si>
    <t>1-(5-phospho-D-ribosyl)-5-[(5-phospho-D-ribosylamino)methylideneamino]imidazole-4-carboxamide [cytoplasm][c] =&gt; 5-[(5-phospho-1-deoxy-D-ribulos-1-ylamino)methylideneamino]-1-(5-phospho-D-ribosyl)imidazole-4-carboxamide [cytoplasm][c]</t>
  </si>
  <si>
    <t>2-oxoadipic acid[c] + L-glutamate[c] &lt;=&gt; 2-oxoglutarate[c] + L-2-aminoadipate[c]</t>
  </si>
  <si>
    <t>5,10-methylenetetrahydrofolate[c] + H+[c] + NADPH[c] =&gt; 5-methyltetrahydrofolate[c] + NADP(+)[c]</t>
  </si>
  <si>
    <t>H2O[c] + S-adenosyl-L-homocysteine[c] =&gt; adenosine[c] + L-homocysteine[c]</t>
  </si>
  <si>
    <t>adenylo-succinate[c] &lt;=&gt; AMP[c] + fumarate[c]</t>
  </si>
  <si>
    <t>GTP[c] + IMP[c] + L-aspartate[c] =&gt; adenylo-succinate[c] + GDP[c] + 2 H+[c] + phosphate[c]</t>
  </si>
  <si>
    <t>ATP[c] + L-aspartate[c] =&gt; 4-phospho-L-aspartate[c] + ADP[c]</t>
  </si>
  <si>
    <t>ATP[c] + PRPP[c] =&gt; 5-phosphoribosyl-ATP[c] + diphosphate[c]</t>
  </si>
  <si>
    <t>H2O[c] + L-histidinol[c] + 2 NAD[c] =&gt; 3 H+[c] + L-histidine[c] + 2 NADH[c]</t>
  </si>
  <si>
    <t>3-(imidazol-4-yl)-2-oxopropyl dihydrogen phosphate[c] + L-glutamate[c] =&gt; 2-oxoglutarate[c] + L-histidinol phosphate[c]</t>
  </si>
  <si>
    <t>homoisocitrate[m] + NAD[m] =&gt; 2-oxoadipic acid[m] + carbon dioxide[m] + NADH[m]</t>
  </si>
  <si>
    <t>5-[(5-phospho-1-deoxy-D-ribulos-1-ylamino)methylideneamino]-1-(5-phospho-D-ribosyl)imidazole-4-carboxamide [cytoplasm][c] + L-glutamine[c] =&gt; AICAR[c] + D-erythro-1-(imidazol-4-yl)glycerol 3-phosphate[c] + H+[c] + L-glutamate[c]</t>
  </si>
  <si>
    <t>D-erythro-1-(imidazol-4-yl)glycerol 3-phosphate[c] =&gt; 3-(imidazol-4-yl)-2-oxopropyl dihydrogen phosphate[c] + H2O[c]</t>
  </si>
  <si>
    <t>phosphoribosyl-formamido-carboxamide[c] &lt;=&gt; H2O[c] + IMP[c]</t>
  </si>
  <si>
    <t>(S)-2,3-epoxysqualene[c] =&gt; lanosterol[c]</t>
  </si>
  <si>
    <t>ATP[c] + H2O[c] + L-methionine[c] =&gt; diphosphate[c] + phosphate[c] + S-adenosyl-L-methionine[c]</t>
  </si>
  <si>
    <t>5-methyltetrahydrofolate[c] + L-homocysteine[c] =&gt; L-methionine[c] + THF[c]</t>
  </si>
  <si>
    <t>(R)-5-diphosphomevalonic acid[c] + ATP[c] =&gt; ADP[c] + carbon dioxide[c] + isopentenyl diphosphate[c] + phosphate[c]</t>
  </si>
  <si>
    <t>ATP[c] + UDP[c] =&gt; ADP[c] + UTP[c]</t>
  </si>
  <si>
    <t>diphosphate[c] + orotidine 5-(dihydrogen phosphate)[c] &lt;=&gt; orotate[c] + PRPP[c]</t>
  </si>
  <si>
    <t>H+[c] + orotidine 5-(dihydrogen phosphate)[c] =&gt; carbon dioxide[c] + UMP[c]</t>
  </si>
  <si>
    <t>D-mannose 1-phosphate[c] &lt;=&gt; D-mannose 6-phosphate[c]</t>
  </si>
  <si>
    <t>1-(5-phosphoribosyl)-5-AMP[c] + H2O[c] =&gt; 1-(5-phospho-D-ribosyl)-5-[(5-phospho-D-ribosylamino)methylideneamino]imidazole-4-carboxamide [cytoplasm][c]</t>
  </si>
  <si>
    <t>5-phosphoribosyl-ATP[c] + H2O[c] =&gt; 1-(5-phosphoribosyl)-5-AMP[c] + diphosphate[c] + H+[c]</t>
  </si>
  <si>
    <t>10-formyl-THF[c] + AICAR[c] &lt;=&gt; phosphoribosyl-formamido-carboxamide[c] + THF[c]</t>
  </si>
  <si>
    <t>ATP[c] + ribose-5-phosphate[c] =&gt; AMP[c] + H+[c] + PRPP[c]</t>
  </si>
  <si>
    <t>1-pyrroline-5-carboxylate[c] + 2 H+[c] + NADPH[c] =&gt; L-proline[c] + NADP(+)[c]</t>
  </si>
  <si>
    <t>2-oxoadipic acid[m] + 2-oxoglutarate[c] &lt;=&gt; 2-oxoadipic acid[c] + 2-oxoglutarate[m]</t>
  </si>
  <si>
    <t>H+[e] + L-phenylalanine[e] &lt;=&gt; H+[c] + L-phenylalanine[c]</t>
  </si>
  <si>
    <t>H+[e] + L-valine[e] &lt;=&gt; H+[c] + L-valine[c]</t>
  </si>
  <si>
    <t>L-threonine[c] =&gt; L-threonine[m]</t>
  </si>
  <si>
    <t>acetyl-CoA[c] + L-serine[c] =&gt; coenzyme A[c] + O-acetyl-L-serine[c]</t>
  </si>
  <si>
    <t>O-acetyl-L-serine[c] + h2s[c] =&gt; acetate[c] + L-cysteine[c]</t>
  </si>
  <si>
    <t>ATP[c] + carbon dioxide[c] + H2O[c] + holo-[carboxylase][c] =&gt; ADP[c] + phosphate[c] + carboxybiotin-carboxyl-carrier protein[c]</t>
  </si>
  <si>
    <t>NADH[c] + oxygen[c] + octadecenoyl-[acp][c] =&gt; 2 H2O[c] + NAD[c] + linoleoyl-[acp][c]</t>
  </si>
  <si>
    <t>NADH[c] + oxygen[c] + palmitoyl-[acp][c] =&gt; 2 H2O[c] + NAD[c] + hexadecenoyl-[acp][c]</t>
  </si>
  <si>
    <t>acetyl-CoA[c] + carboxybiotin-carboxyl-carrier protein[c] &lt;=&gt; malonyl-CoA[c] + holo-[carboxylase][c]</t>
  </si>
  <si>
    <t>heptanoyl-[acp][c] + malonyl-[acp][c] =&gt; carbon dioxide[c] + 3-oxononanoyl-[acp][c] + acyl-carrier protein[c]</t>
  </si>
  <si>
    <t>NADP(+)[c] + 3-hydroxynonanoyl-[acp][c] &lt;=&gt; NAD[c] + 3-oxononanoyl-[acp][c]</t>
  </si>
  <si>
    <t>3-hydroxynonanoyl-[acp][c] &lt;=&gt; H2O[c] + trans-non-2-enoyl-[acp][c]</t>
  </si>
  <si>
    <t>NADP(+)[c] + nonanoyl-[acp][c] &lt;=&gt; NAD[c] + trans-non-2-enoyl-[acp][c]</t>
  </si>
  <si>
    <t>malonyl-[acp][c] + nonanoyl-[acp][c] =&gt; carbon dioxide[c] + 3-oxoundecanoyl-[acp][c] + acyl-carrier protein[c]</t>
  </si>
  <si>
    <t>NAD[c] + 3-oxoundecanoyl-[acp][c] &lt;=&gt; NADP(+)[c] + 3-hydroxyundecanoyl-[acp][c]</t>
  </si>
  <si>
    <t>3-hydroxyundecanoyl-[acp][c] &lt;=&gt; H2O[c] + trans-undeca-2-enoyl-[acp][c]</t>
  </si>
  <si>
    <t>NAD[c] + trans-undeca-2-enoyl-[acp][c] &lt;=&gt; NADP(+)[c] + undecanoyl-[acp][c]</t>
  </si>
  <si>
    <t>malonyl-[acp][c] + undecanoyl-[acp][c] =&gt; carbon dioxide[c] + 3-oxotridecanoyl-[acp][c] + acyl-carrier protein[c]</t>
  </si>
  <si>
    <t>NAD[c] + 3-oxotridecanoyl-[acp][c] &lt;=&gt; NADP(+)[c] + 3-hydroxytridecanoyl-[acp][c]</t>
  </si>
  <si>
    <t>3-hydroxytridecanoyl-[acp][c] &lt;=&gt; H2O[c] + trans-tridec-2-enoyl-[acp][c]</t>
  </si>
  <si>
    <t>NADP(+)[c] + tridecanoyl-[acp][c] &lt;=&gt; NAD[c] + trans-tridec-2-enoyl-[acp][c]</t>
  </si>
  <si>
    <t>malonyl-[acp][c] + tridecanoyl-[acp][c] =&gt; carbon dioxide[c] + 3-oxopentadecanoyl-[acp][c] + acyl-carrier protein[c]</t>
  </si>
  <si>
    <t>NAD[c] + 3-oxopentadecanoyl-[acp][c] &lt;=&gt; NADP(+)[c] + 3-hydroxypentadecanoyl-[acp][c]</t>
  </si>
  <si>
    <t>3-hydroxypentadecanoyl-[acp][c] &lt;=&gt; H2O[c] + trans-pentadec-2-enoyl-[acp][c]</t>
  </si>
  <si>
    <t>NADP(+)[c] + pentadecanoyl-[acp][c] &lt;=&gt; NAD[c] + trans-pentadec-2-enoyl-[acp][c]</t>
  </si>
  <si>
    <t>acyl-carrier protein[c] + propionyl-CoA[c] =&gt; coenzyme A[c] + propionyl-[acp][c]</t>
  </si>
  <si>
    <t>malonyl-[acp][c] + propionyl-[acp][c] =&gt; carbon dioxide[c] + 3-oxopentanoyl-[acp][c] + acyl-carrier protein[c]</t>
  </si>
  <si>
    <t>NAD[c] + 3-oxopentanoyl-[acp][c] &lt;=&gt; NADP(+)[c] + 3-hydroxypentanoyl-[acp][c]</t>
  </si>
  <si>
    <t>3-hydroxypentanoyl-[acp][c] &lt;=&gt; H2O[c] + trans-pent-2-enoyl-[acp][c]</t>
  </si>
  <si>
    <t>NADP(+)[c] + pentanoyl-[acp][c] &lt;=&gt; NAD[c] + trans-pent-2-enoyl-[acp][c]</t>
  </si>
  <si>
    <t>malonyl-[acp][c] + pentanoyl-[acp][c] =&gt; carbon dioxide[c] + 3-oxoheptanoyl-[acp][c] + acyl-carrier protein[c]</t>
  </si>
  <si>
    <t>NAD[c] + 3-oxoheptanoyl-[acp][c] &lt;=&gt; NADP(+)[c] + 3-hydroxyheptanoyl-[acp][c]</t>
  </si>
  <si>
    <t>3-hydroxyheptanoyl-[acp][c] &lt;=&gt; H2O[c] + trans-hept-2-enoyl-[acp][c]</t>
  </si>
  <si>
    <t>NAD[c] + trans-hept-2-enoyl-[acp][c] &lt;=&gt; NADP(+)[c] + heptanoyl-[acp][c]</t>
  </si>
  <si>
    <t>H2O[c] + hexadecenoyl-[acp][c] =&gt; acyl-carrier protein[c] + hexadecenoate[c]</t>
  </si>
  <si>
    <t>H2O[c] + octadecadienoyl-[acp][c] =&gt; acyl-carrier protein[c] + linolenate[c]</t>
  </si>
  <si>
    <t>H2O[c] + linoleoyl-[acp][c] =&gt; acyl-carrier protein[c] + linoleate[c]</t>
  </si>
  <si>
    <t>H2O[c] + pentadecanoyl-[acp][c] =&gt; acyl-carrier protein[c] + pentadecanoate[c]</t>
  </si>
  <si>
    <t>malonyl-CoA[c] + acyl-carrier protein[c] &lt;=&gt; coenzyme A[c] + malonyl-[acp][c]</t>
  </si>
  <si>
    <t>H2O[c] + palmitoyl-[acp][c] =&gt; acyl-carrier protein[c] + palmitate[c]</t>
  </si>
  <si>
    <t>H2O[c] + stearoyl-[acp][c] =&gt; acyl-carrier protein[c] + stearate[c]</t>
  </si>
  <si>
    <t>H2O[c] + arachidoyl-[acp][c] =&gt; acyl-carrier protein[c] + arachidate[c]</t>
  </si>
  <si>
    <t>3 NAD[c] + sulfite[c] =&gt; 3 H2O[c] + 3 NADP(+)[c] + h2s[c]</t>
  </si>
  <si>
    <t>H2O[c] + adenosine 3,5-bisphosphate[c] =&gt; AMP[c] + phosphate[c]</t>
  </si>
  <si>
    <t>3-phospho-5-adenylyl sulfate[c] + thioredoxin dithiol[c] =&gt; TRX1 disulphide[c] + adenosine 3,5-bisphosphate[c] + sulfite[c]</t>
  </si>
  <si>
    <t>NAD[c] + TRX1 disulphide[c] =&gt; NADP(+)[c] + thioredoxin dithiol[c]</t>
  </si>
  <si>
    <t>(S)-dihydroorotate[c] + oxygen[c] =&gt; hydrogen peroxide[c] + orotate[c]</t>
  </si>
  <si>
    <t xml:space="preserve">iron(2+)[e] &lt;=&gt; </t>
  </si>
  <si>
    <t xml:space="preserve">L-arginine[e] &lt;=&gt; </t>
  </si>
  <si>
    <t xml:space="preserve">L-phenylalanine[e] &lt;=&gt; </t>
  </si>
  <si>
    <t xml:space="preserve">L-valine[e] &lt;=&gt; </t>
  </si>
  <si>
    <t xml:space="preserve">phosphate[e] &lt;=&gt; </t>
  </si>
  <si>
    <t xml:space="preserve">potassium[e] &lt;=&gt; </t>
  </si>
  <si>
    <t xml:space="preserve">sodium[e] &lt;=&gt; </t>
  </si>
  <si>
    <t xml:space="preserve">sulphate[e] &lt;=&gt; </t>
  </si>
  <si>
    <t xml:space="preserve">Mn(2+)[e] &lt;=&gt; </t>
  </si>
  <si>
    <t xml:space="preserve">Zn(2+)[e] &lt;=&gt; </t>
  </si>
  <si>
    <t xml:space="preserve">Mg(2+)[e] &lt;=&gt; </t>
  </si>
  <si>
    <t xml:space="preserve">glycogen[e] &lt;=&gt; </t>
  </si>
  <si>
    <t>glycogen[e] &lt;=&gt; glycogen[c]</t>
  </si>
  <si>
    <t>(1-&gt;3)-beta-D-glucan[e] &lt;=&gt; (1-&gt;3)-beta-D-glucan[c]</t>
  </si>
  <si>
    <t>(1-&gt;3)-beta-D-glucan[e] &lt;=&gt; (1-&gt;3)-beta-D-glucan[ce]</t>
  </si>
  <si>
    <t>H2O[c] + L-histidinol phosphate[c] =&gt; L-histidinol[c] + phosphate[c]</t>
  </si>
  <si>
    <t>ATP[c] + H+[c] + L-2-aminoadipate[c] + NADPH[c] =&gt; AMP[c] + diphosphate[c] + L-allysine[c] + NADP(+)[c]</t>
  </si>
  <si>
    <t>(R)-mevalonate[c] + UTP[c] =&gt; H+[c] + UDP[c] + (R)-5-phosphomevalonic acid[c]</t>
  </si>
  <si>
    <t>ATP[c] + (R)-5-phosphomevalonic acid[c] =&gt; (R)-5-diphosphomevalonic acid[c] + ADP[c]</t>
  </si>
  <si>
    <t>L-glutamic 5-semialdehyde[c] &lt;=&gt; 1-pyrroline-5-carboxylate[c] + H+[c] + H2O[c]</t>
  </si>
  <si>
    <t>L-isoleucine[m] =&gt; L-isoleucine[c]</t>
  </si>
  <si>
    <t>-</t>
  </si>
  <si>
    <t>CSB_infection_CATIE_R7</t>
  </si>
  <si>
    <t>ESK93416</t>
  </si>
  <si>
    <t>r_1070</t>
  </si>
  <si>
    <t>UDP-D-glucose[c] &lt;=&gt; UDP-D-galactose[c]</t>
  </si>
  <si>
    <t>ESK91228</t>
  </si>
  <si>
    <t>r_4588</t>
  </si>
  <si>
    <t>chloride[e] &lt;=&gt; chloride[c]</t>
  </si>
  <si>
    <t xml:space="preserve">chloride[e] &lt;=&gt; </t>
  </si>
  <si>
    <t>CSB_infection_POUND_7</t>
  </si>
  <si>
    <t>CSB_infection_CATIE_R4</t>
  </si>
  <si>
    <t>adenylosuccinate synthetase</t>
  </si>
  <si>
    <t>saccharopine dehydrogenase</t>
  </si>
  <si>
    <t>aspartate-semialdehyde dehydrogenase</t>
  </si>
  <si>
    <t>histidinol-phosphate aminotransferase</t>
  </si>
  <si>
    <t>nucleoside diphosphate kinase</t>
  </si>
  <si>
    <t>isopentenyl-diphosphate delta-isomerase</t>
  </si>
  <si>
    <t>thioredoxin reductase</t>
  </si>
  <si>
    <t>homoserine dehydrogenase</t>
  </si>
  <si>
    <t>s-adenosylmethionine synthetase</t>
  </si>
  <si>
    <t>tryptophan synthase</t>
  </si>
  <si>
    <t>s-adenosyl-l-homocysteine hydrolase</t>
  </si>
  <si>
    <t>uridylate kinase</t>
  </si>
  <si>
    <t>diphosphomevalonate decarboxylase</t>
  </si>
  <si>
    <t>probable odc2-mitochondrial 2-oxodicarboxylate carrier</t>
  </si>
  <si>
    <t>acetolactate synthase</t>
  </si>
  <si>
    <t>atp phosphoribosyltransferase</t>
  </si>
  <si>
    <t>5-methyltetrahydropteroyltriglutamate-homocysteine s-methyltransferase</t>
  </si>
  <si>
    <t>adenylosuccinate lyase</t>
  </si>
  <si>
    <t>3 (2 ) -bisphosphate nucleotidase</t>
  </si>
  <si>
    <t>cystathionine beta-lyase</t>
  </si>
  <si>
    <t>homoaconitate hydratase</t>
  </si>
  <si>
    <t>homocitrate synthase</t>
  </si>
  <si>
    <t>orotate phosphoribosyltransferase</t>
  </si>
  <si>
    <t>imidazoleglycerol-phosphate dehydratase</t>
  </si>
  <si>
    <t>aminoadipate-semialdehyde dehydrogenase</t>
  </si>
  <si>
    <t>adenylyl-sulfate kinase</t>
  </si>
  <si>
    <t>phosphatidylserine synthase</t>
  </si>
  <si>
    <t>udp-glucose 4-epimerase</t>
  </si>
  <si>
    <t>hypothetical protein</t>
  </si>
  <si>
    <t>lanosterol 14-alpha-demethylase</t>
  </si>
  <si>
    <t>fatty acid synthase</t>
  </si>
  <si>
    <t>inositol polyphosphate phosphatase</t>
  </si>
  <si>
    <t>acetyl- carboxylase</t>
  </si>
  <si>
    <t>bifunctional purine biosynthesis protein ade17</t>
  </si>
  <si>
    <t>c-3 sterol dehydrogenase (c-4 sterol decarboxylase)</t>
  </si>
  <si>
    <t>phosphoadenosine phosphosulfate reductase</t>
  </si>
  <si>
    <t>c-4 methylsterol oxidase</t>
  </si>
  <si>
    <t>5-profar isomerase</t>
  </si>
  <si>
    <t>histidinol dehydrogenase</t>
  </si>
  <si>
    <t>orotidine-5 -monophosphate decarboxylase</t>
  </si>
  <si>
    <t>squalene monooxygenase</t>
  </si>
  <si>
    <t>hydroxymethylglutaryl- reductase</t>
  </si>
  <si>
    <t>hydroxymethylglutaryl- synthase</t>
  </si>
  <si>
    <t>delta(24(24 ))-sterol reductase</t>
  </si>
  <si>
    <t>pyrroline-5-carboxylate reductase</t>
  </si>
  <si>
    <t>c-1-tetrahydrofolate synthase</t>
  </si>
  <si>
    <t>phosphatidate cytidylyltransferase</t>
  </si>
  <si>
    <t>threonine ammonia-lyase</t>
  </si>
  <si>
    <t>dihydroorotase</t>
  </si>
  <si>
    <t>kynurenine aminotransferase</t>
  </si>
  <si>
    <t>phosphomannomutase</t>
  </si>
  <si>
    <t>imidazole glycerol phosphate synthase hishf</t>
  </si>
  <si>
    <t>chorismate synthase</t>
  </si>
  <si>
    <t>histidinol-phosphatase</t>
  </si>
  <si>
    <t>ebony activating protein</t>
  </si>
  <si>
    <t>phosphomevalonate kinase</t>
  </si>
  <si>
    <t>anion exchange family protein</t>
  </si>
  <si>
    <t>ESK97493 and ESK92904</t>
  </si>
  <si>
    <t>ESK95311 or ESK97172</t>
  </si>
  <si>
    <t xml:space="preserve">   </t>
  </si>
  <si>
    <t>MSVSVVLGAQWGDEGKGKLVDILSGEVDVCARCAGGNNAGHTIVVPMGSEKIPKTFAFHLLPSGLVNPTCTGLIGSGVVVHVPSFFAELDALQSQGLDCAGRLFVSDRAQLVFDFHQIVDGLKEVELGGSSIGTTKKGIGPAYSGKASRSGLRVHHLYDHEQFAQKFRKLVEGRFKRYGHFEYDTEGEIVRYKELAARLKPYVVDSVVYIHQAIASGKKVLVEGANALMLDIDYGTYPYVTSSSTGIGGVITGLGIPPKLIGKTIGVIKAYTTRVGGGPFPSEQLNDIGVHLQEVGREYGVTTGRRRRTGWLDLVVMKHSCLINGYDTLNLTKLDVLDDLSELKIAVKYISDGKELPSFPASLDLLEKVHVEYVTLPGWKTSITAATKYEDLPENCKKYVEYIEEFLRVPIEWIGVGPGRQSMVQKPLN</t>
  </si>
  <si>
    <t>MSKLLADPRVTVHVGDGFKFLQEHEGTYDAIVTDSSDPVGPAESLFQKPYYQLLYGALRPGGHISAQGECLWLHLPLITSVQQAVKEVGFAQVEFAFTTIPTYPCGQIGFLLAAKATSPNSPEVYNLKEPVTLPQGLNRYWSPVVHRASFVLPEFSRALIEEGKDLTPKFGASLAPSGATKKVLLLGSGYVARPCAEYIVRNPNNQLTIACRTLASAQTLASALPRSTPVSLDVNNTAALEKAVAEHDLVISLIPYTYHAQVIKAAIKSKTNVVTTSYVSPAMRELDAAAKEVGIIVLNEIGLDPGIDHLYAVKTIDEVHAKGGKIKKFFSYCGGLPAPQFADNPLGYKFSWSSRGVLLALLNNASYIENGKTASVSGQQLMTTAQPYYISPAYAFVAYPNRDSTPFREFYRINSEGEGETVIRGTLRYQGFPAFVKVLVDLGWLDTTPKEWLSNDLSWIQVISRVLGVDPVESVVLDKIISVANFPSDSEKERIVSGLRWLGLFSSEAIVPRPANDPTLLDTLCARLEKLMAYAPGERDLVMLQHKFVVEYPDGKQETITSTLDAYGAPEGSGFSAMALTVGLPCGIATQLILDGRFEAFKGVWAPYSKEICDPIREVLEKEGVGMVERVL</t>
  </si>
  <si>
    <t>MSQSSVHLHKDIQNIPVGVLGATGTVGQRFIVLLASHPWFVIHSLGASSRSAGKPYRDAVRWKQTTPIPSGVGDMIVKDCTPENFTECKIVFSGLDADVAGDIEAALRSAELAVFSNAKNYRRDPHVPLIVPLVNPSHLSIIPQQQKLHLHPATQNPQPLSRGFIVTNANCSTTGVVIPLAALERAFGPLESLVITTMQAISGAGYPGVPSLDILDNVVPYIGGEEEKIEWETLKILGGITEEEIQQSGGRTEKLKKFDMHTHSPLRVSASCNRVPVIDGHTECVSVRFARRPPPSPQQVREALAAFTSDAQTLGCPSAPTKTIVVHEEPDRPQPRLDRYLQDGAGVSVGRVRQCPVFDVKFVVLSNNVSIGAATSSIINAEIAVLKGVIQVQV</t>
  </si>
  <si>
    <t>MPIHGLSPNLPPSKPSHFDIENVIRPNILALHPYRCARDDYKEGILLDANENALGHSIPQPNGHAKSELNSTLDLNLHRYPDPSHDLIKDRLKSLRSIPGIDNVFLGVGSDEIIDLLMRVCVTPGGQEKILITPPTYGMYSVCAQVNDIGVVKIPLELSGQEGEGGEKGRFSLRVDEVKKAVDSDPGIKLIFLCSPGNPTGTLISLSSIRAILDYENFKGIVVIDEAYIDFSKEGSSAVSLVQDYANICVMQTLSKSFGLAAIRLGMAIAQPPLIQVLTNTKAPYNISTPTAHLALSALSPPSLSSMRAKVDTLVSSRGDLLKALRTLESLGVGQAIGGNDANFVMIPILNKDASDDGARRPDNVRSQKVYKTLAEQRGIVVRFRGNEPGCEACIRITIGSEEENAAVIGELGKVLKEI</t>
  </si>
  <si>
    <t>MSKTERTYIMVKPDGVQRGLVGKIIQRFEDRGFKIVALKFVHATPEHLEKHYADLKGKSFFPGLIKYVASGPVAAIVFEGLDAVKTGRAMLGATNPLASAPGTIRGDYCLAVGRNVCHGSDSVESAEKEIALWFPEGVIQYSVQAQDDWVYE</t>
  </si>
  <si>
    <t>MSSPAVTAAKAVLASIDLSGYDSTQSKLMDERCILVDEQDNAIGAADKKTCHLMENINKGLLHRAFSAFVFRPSDGKLLLQKRAAEKITFPDMWTNTCCSHPLDDFEGEKVEKDQLGVKVAASRKLEHELGIPQSQTPVDQFQYLTRIHYLAPSNGLWGEHEVDYILFITADVDVTPNVNEISDYKYVGKAELQAMFEDPKNSFTPWFKLIARDFLFGWWDELLRRKDSKGKVVAKNLAGVVDGSKVVKMA</t>
  </si>
  <si>
    <t>MAPVTTNGVATNGTSEKSSKMHSKVVIIGSGPAGHTAAIYLARANLNPVLFEGFMANGFAAGGQLTTTTDVENFPGFPNGILGPELMDKFREQSLRFGTRIITETISKIDLSQRPFRYWREMQESEEPETADTVIIATGASAKRLGLKGEETYWQSGISACAVCDGAVPIFRNKPLAVIGGGDSAAEEATYLTKYGSHVYVLVRRGELRASKIMAKRLLNNPKITVLWNTVATECQGDGDLLKNLRIKNVLTGEEKDLSVNGLFYAIGHEPATAIFRGQLQTDPDGYIVTVPGTTQTSVKGVFAAGDVQDKRYRQAITSAGSGCMAALEAEKLIAEEEELGHDA</t>
  </si>
  <si>
    <t>MSSPPVINVAVVGVGLVGSEFINQLLSIPPESSPFRLVSLTSSSRTIFTPSSPIKTADSWKDILSKSSEKPDFDALTKNLASLISPFSKVALIDNTSSDIVAGLYPVWLKAGISVITPNKKAYSGDLSLYERIVSASKESGARFLNESTVGAGLPVISTLKDLVATGDKIKKIEGVFSGTMSYIFNEFSTGSSDGPSFSSVVKIAREKGYTEPHPADDLNGFDVARKLTILSRTISLSPSTKSTLLPSLQSFQSVQTVSLIPPALEGIASGDEFVSRLPEFDAAFDEKRKQASQNGKVLRFVGVVDAEKGEVKAALEEYPTNHPFATSLGGSDNIIMFHTERYSPRPLIVQGAGAGAAVTAMGVLGDLLKLV</t>
  </si>
  <si>
    <t>MSANGHAVRAVLAPNRFLFTSESVGEGHPDKICDQISDAILDACLEQDPWSKVACETASKTGMIMVFGEITTKAQLDYQKIIRNTIRDIGYDDSEKGFDYKTCNILVAIEQQSPDIAQGLDHGSLENHGAGDQGIMFGYATDETEELMPLTVVLAHKLNRALADARRSGLLPWLRPDTKTQVTIEYEKDGGATVPVRVDTVVISAQHAEEIKLADLQKEILEKVIKGVIPAKLLDERTVYHINPSGRFVIGGPQGDAGLTGRKIIVDSYGGWGAHGGGAFSGKDFSKVDRSAAYTARWIAKSLVAAGLARRLLVQVSYAIGVAEALSIYVDSYGTGKKSDAELVEIIRKNFDLRPGIMVRELNLQRPQYKQTACYGHFGNPNYSWEKAKQLRL</t>
  </si>
  <si>
    <t>MEALKQIFEKKKAEGAPALVTFVTAGYPTKDDTVPILLAMQNGGTDIIELGVPFSDPIGDGPVIQETNTIALKNGIDYYTVLGQLREARSKGLTAPVILMGYYNPILAYGEDRAIQDASEAGANGFIMVDLPPEEAITFRDKCARANISYVPLIAPSTTLHRIKFLSSVADTFIYVVSKMGTTGSSEKVAINVELPDIIARVREYAKVPLAVGFGVADRGHFDFVADAGADGVVIGSKIVSIIKNSPSNQVVQSVQSFCVEISQKGQPVKPRSPPVSRLTSPKLNESKSGPPISNSSSDPTVLPARFGEFGGQYVPEAIFDCLAELEEAHKSAMADPEFWKEFRSYFGYINRPSELYFSENLTKEAGGANIWLKREDLNHTGSHKINNAIGQILLARRIGKTRIIAETGAGQHGVATASVCAKFGMECVIYMGAEDVRRQALNVFRIEMLGGRVIPVNSGSCTLKDAVNEAMRDWVTNLSTTHYLVGSAIGPHPFPTIVRDFQKVIGEEIKAQMQEKKSKLPDVVVACVGGGSNAIGTFYDFIGDKNVRLVGVEAGGEGIDGDRHSATLSKGVPGVLHGVRTYILQSSAGQIIETHSISAGLDYPGVGPEHAWLKDSGRAEYVVATDEEALRGFRILTQKEGIIPALESSHAVWQALKIAKSLPKDRDVVICLSGRGDKDVEQISQLLPKWADKLDWHVSARV</t>
  </si>
  <si>
    <t>MVFKVADISLAAFGRKEIEIAENEMPGLIYLRKKYGPSQPLKGARIAGCLHMTIQTAVLIETLTHLGAEVTWSSCNIFSTQDHAAAAIAATGVPVFAWKGETEEEYNWCIEQTIQGFSNGQPLNMILDDGGDLTTIVHDKYPHLLQGIRGISEETTTGVHHLYRKFKEGKLKVPAINVNDSVTKSKFDNLYGCRESLVDGIKRATDVMLAGKVAVVAGFGDVGKGCAESLRSYGARVLITEIDPINALQAAMAGYEVVTMEEAAPRSNVFVTTTGNRDIITGKHFPVMPEDAIVCNIGHFDIEIDVAWLKANAKSVTNIKPQVDRYTMASGKHIILLAEGRLVNLGCATGHPSFVMSCSFTNQTLAQIALWTTPEKFPLGVHILPKQLDEEVARAHLANLNVHLTVLTETQSKYLDIPVEGPYKADHYR</t>
  </si>
  <si>
    <t>MPANKPPNPAVLLSLALVSCVSFYLLVKHREQTNPASQLPRQHDHPLTPPIADALHLHRSQPAAHSSAFDDKKVTVIFVLGGPGAGKGTQCARLVQDFDFSHLSAGDLLRAEQNREGSEYGKLIQTCIKEGTIVPMEVTVKLLQNAMTAAIEGKKNGEGWNDGRGRFLIDGFPRKMDQAEKFEEEVCKAAMVLFFTTTEEVMLERLLERGKTSGREDDNVESIKKRFNTYKEQTMPVIEHYEKLGKVAEIDSSATIDEVHEKAKIAVQKVLDGVPPPKASS</t>
  </si>
  <si>
    <t>MVYQATTSAPVNIACIKYWGKRDTKLILPTNSSLSVTLSQDHLRSTTTSRADASFEKDRLWLNGREEEIKPGSRTETCIREMRALRKAEVEDKDPNAPKLSTLGLHISSFNNFPTAAGLASSASGFAALIASLSALFQLPTHPTHLSLIARQGSGSACRSLFGGYVAWEMGSRADGSDSHAVQVAPHTHWPDLHALICVVNDAKKGTSSTSGMQRTVETSPLLQHRLTLVPGRMQSISKAIQEKDFDTFARLTMADSNQFHAVALDTSPPIFYMNDVSRAIVAVIEEYNRVALEATGHLKAAYTYDAGPNAVIYAPKENLKEIIQLIVNYFPQDKAFKDNFSLFAGAEPTGAVPQGFNEGVTRVWEQGSVKGLIHTKVDDGPRTHPESEALLGPDGLPNEKCFGRWDL</t>
  </si>
  <si>
    <t>MAESQRKPLPFIANFAAGAIAGVSEILTFYPLDVVKTRMQLSTGKSNVGLLGSFQTIIKEEGVGRLYRGLVPPLLLEAPKRAVKFAANDFWGRTFLQMTGEKKMNQQLSILTGCSAGATESFVVVPFELVKIRLQDKSSTYAGPMDVVKQIVKKEGLLGLYAGMESTFWRHLWWNGGYFGCIFQVKSMMPKAETPQAQLFNNFISGSIGGLAGTVINTPFDVVKSRIQGTIKVPGVKPKYNWTYPALVTIFREEGPAALYKGFVPKVLRLAPGGGVLLLVVEFTLGVFRKALGPPYI</t>
  </si>
  <si>
    <t>MALQASSMRAVPKNAPFVRCRSTVASSSAGSSFLDAKSRVREHARNLSRTSAKGASPVQSSRPAPAPSFQQVPTKSNTNVNYPGPGVPMNGPGPAPNTPLDHTFVGMSGGQIFHEMMLRHGVKQIFGYPGGAILPVFDAIYKSRHFDFILPRHEQGAGHMAEGYARVSGKPGVVLVTSGPGATNVITPLQDALSDGVPLVVFSGQVATSAIGSDAFQEADVIGISRSCTKWNVMVKDISELPRRINEAFKIATSGRPGPVLVDLPKDVTAGILRTPLPYKATTPGINLGLPMNPLQPLEPPPDRSMIKQAAELINQAQTPIIYAGNGVLQHPDGPKLLAELSEKGNIPVTTTLQGLGAFDETNERSLHMLGMHGSAYANLAMQHADVIIALGARFDDRVTGKVDTFAPVARAAAAQGRGGIIHFEIQPKNVNKVVEASIPLVGDVTENLSHMLPRIKTSPRQAWFDKIKSWKEQYPFTYVKSDPAKGEKMKPQEVVEELDRQVRDRKEDVVVTTGVGQHQMWAAQHYRWTRPRSMVTSGGLGTMGFGLPSAIGAKVAAPHKIVVDIDGDASFSMTAMEMQTASQYGIGVKILILNNEFQGMVLQWQDLFYERRYSHTQMYNPDFVMLARAMGVHSIRCHNSAELPAKMKEFLEYDGSKPVLMECVVETNEHVYPMVPAGKALHEGVVHPLLREKSTKA</t>
  </si>
  <si>
    <t>MHLITSALTELFRTISVNILQYVDALDGRVLFAIPKKGRLHEKCLQILAGADIQFRKHARLDLCVALNLPIALVFLPASDIPSFVGKGNIDIGITGHDVILEAEMKEHVTEELRLGFGKCALQVQVPESGPIQAVEDLAGKRIVTSFEVLAGKFFAQVDDRLGLTGNQRTKIDYVGGSVEAACSLGLADGIVDLVESGDTMRAYNLHPIATVLDTEAVLIKSRKNLDEDQEKLIKLITSRIAGVVAANRYAICQYNIPRDKLSLATHITPGRRAPTVSALEEEGWVAVSSMVEKNKIAEIMDELDKIGAQDILTFHLDNCRV</t>
  </si>
  <si>
    <t>MVASSVLGFPRIGANREIKKVVEAYWAGKVTADEVTKVSAEVKKTNWTELKQRGVDFIPSGDFSLYDHVLDHSAAFNAIPKRYQGQGLNALDTYFAMARGHQANGVDVPAGEMKKWFDSNYHFLVPELDDEVQFKLNFNKPLEEYKEAKALGITTRPVVLGPITYLALSKASKEAKEGFQPISLLSKLLPVYKQLLTELKSAGVEWVQLDEPILVTDLGASFESQYASAYPELVNVGPKILLTTFYGRLESNVNFLAKLPIAGLHVDLDRGPEQLDATISAINSTSIVLSLGVVSGRSIWKTDFAVALKLVEKAVSALGQERVIVSTSSTLLHIPVTLANEPKLTEEQKDWFSFALEKASEVATIAAVASGSQDAKVASAVEANRASISKRRAFEKNSDDSVRKRVAAIKPEDYERKSPFAVRREAQKSLNLPKFPTTTIGSFPQTKEIRQARAKLGKGELSQEQYEEFIKKEIESVTRFQEKIGLDLLVHGEPERNDMVQYFGEQLQGFAFTQNGWVQSYGSRYVRPPILVSDIVRTAPMTVRWSQYAQSLTSKPMKGMLTGPVTILNWSFPRVDISRELQAQQLALALRDEVVDLEAAGIKAIQVDEPALREGLPLRRADWDNYLKWAGNTFKLSTAGVRDETQTHSHFCYSDFDDIFPQIQRLDADVISIEASKSDMKLIKTFKRYGYSNQIGPGVYDVHSPRVPADTEMQGRLKSMLDILDSSLLYVNPDCGLKTRGWKETEASLINLVQAARWAREQYA</t>
  </si>
  <si>
    <t>MSETVWVDNGLNLEQRVAASSVACYQSPVPFLINGPPGTGKTRTIVETVHQILRNHSEAHILLCAPSNPATDTLVLRLGSVLQPRDMLRLNDPNRTFAEIPDSINQFCYIDEDGRFALPPWKSLMKYRVVVTSCLDASMLVAGYCTNAALCALEEHAMRSIHPHRRIPHQTVPHWTHLLIDEAAQGSEPELCIPISVVYAQPSEPDVEELPDGDHGLSPLGYHPLSITPQLVLCGDPNQLGPIISSNEARKHDLDISLLERLFERSLYSEHPEARAKIGYGHQVNGTTFKPFVNLVKNYRSHPAILMPSSAMFYNDTLEPYATNGYISWADLPNPTLPLKFIGSVSKEDSIDEKATWYNLGEIQCVVDVVSSLMAQANQSTPPLRADEIGVMAPWREQVWKLRQRLRRAGWSRVDVGCVEDFQGREKRVIIITCVRSTPKYLNDDKKRGIGLVFERKRMNVAITRAKELLVVIGNGNLLCRDPYWKGFLQFALRNKLYVGPSELKIEMNADWMSRLESQIIQVQEENGFADGDDSEDRGAMMVAGGIAREVLRDIYSISHRSNQGWSIKIFFVFDSDRIVNRKKLFLLNLFKLVDMELFNTYQTPLSSRYASNEMAHLFSPSNRFYTWRKLWLNLAIAEKELGLPISEEAIEQMKNNLQLTPEQFEIAAEEEKKRRHDVMAHVHTFGRVAPAAAGIIHLGATSCYVTDNADLIFFRDGLDYLIRSLTVLISRLSAFAKQYRDLPTLGFTHFQPAQLTTVGKRTTLWIQELLWDLRNIRRAREDIGFRGVKGTTGTQASFLALFDGDHDKVEELDRLVTKLSGFEYAYPVTSQTYSRKIDIDILGPLASLGATAHKIATDIRLLANLKEIEEPFESTQIGSSAMAYKRNPMRSERVCSLARHLMVLHQNALMTSSVQWFERTLDDSANRRITLPEAFLTADIVLSTLQNISEGLVVYPKVIARRISQELPFMATENIIMAIVKAGGDRQEAHEKIRVLSHEAAYQVKQLGLENDLIERVRNDAYFDQIKSQLDQLLDPQSFVGRAPEQVDKFLKDWVEPALADEKAQQAIAVASKVELNV</t>
  </si>
  <si>
    <t>MSLAYTTEKQLAVAAVRRACYLTDSVFNKLVKNETLTKGDKSPVTVGDYAAQALISSMLRHAYPEDPIVGEEDAAELRAESGATLRDRIVELTNEALTHELGEGDYAEWGIGPGKAKSTKELLDAIDRGNHAGGRTGRMWCIDPIDGTKGFLRGEQYAVCLALIVDAQVQVGVIGCPNLPANLSKPDEAKGRIFVAVRGQGAQQMSLTGANPEPLSMPPYDLSTFNFLESVEAAHSSHSTNEKISALMGITRPPIRMDSQAKYGCLARGDGGAYMRMPTGVGYLEKIWDHAPGSLLVEESGGIVSNSKGDPLDFGLGRTLGENMGIIATVKDAHPKLIDAVQKVLHSDSELKAKV</t>
  </si>
  <si>
    <t>MGPSVNTKQPVLHDLPTPDPESPVRTRKPYKFSTLCATVENPDQKDQYGSSSVPIYQTATFKGVSGEYDYSRSGNPTRSHLEHHIAKISSAGHAFAVSSGMAALDVILRLLKPGDEVIAGDDLYGGTNRLLAYLRVHGGVTVHHVDTTDPTSILPFIHPTKTAMVLLESPTNPLLKIADLALISKEVKERAPAAIVVVDNTMMSPYLQRPLEHGADIVYDSATKYLSGHHDLMAGMITCNRDDLAKQMAFTINSVGNALTPFDCFLLLRGVKTLAIRLDRQQATASLVATYLHSLGFKVNYPGLPGHPRREVHERIADGNGAVLSFETGSKELSEKIVGGTRLWGISVSFGCVNSLISMPCVMSHASIDPATRAARGLPEDLIRLCVGIEDSTDLLDDLEQALLDAGAIVYNSVQNCYVRVQPEERGLESAVQKLAIGSKQEWFVSAPGKVILFGEHAVVHGVTAVAASVDLRCYGLTTPRHDGKISVHFHDIANFYHEWDIDTLPWGMVIPLAVNEDHPEVLDQLLIDSLYDGPLKDIESSQAKGAALTVLYLYMKLTTNHKPSVNFTARSTLPVGAGLGSSASFSTCAAAAFLLLQKRIKIPEMPPPTSASHVHVSHQGRRAIPPETAEEVNKWAFIAEKILHGNPSGVDNSVAVYGGALAYTRAGFGRKSGMEPIQGFKSLRFLLTNSKVPRDTKKLVAGVGQKKIDEPEVVNGLLNSIQSISDEARRALADPEMSREELLSALSALITENHQHLVSLGVSHPALEAIRDKTGSSPYSLSTKLTGAGGGGCAVTLVPDEFKDELMQDLLAELSGNKFDPYLTSVGGSGLGILSPHEQHRIKRDTRSAPDGQVTPPKTPRNESPTKFDDSLQPSFKWTPTLDLAEWAQDLGRWLYV</t>
  </si>
  <si>
    <t>MVLLTSLQTSCRRLYYVRTFATVVDKKPHISQTVIEKVVQKYAVGLGEGKIVKAGDYVMIRPEHVMTHDNTGPVISKFKSIGAKQIHNPSQPVFTLDHDVQNKSSKNLAKYASIEAFARQHGVDFYPAGRGIGHQVLVEEGYAFPHTLTVASDSHSNMYGGVGCVGTPIVRTDAAALWATGKTWWQVPRMVKVELRGKLAPGVTGKDVIVALCGSFNNDEVLNAAIEFMGDGVSALTIDDRLTIANMTTEWGALVGVFPVDDTTLSWYEDTLKKLEFRTFSISSSIPPPPEHPRINRRRLDALRATNLASDPDADYSSHLIFDLSSLVPHVSGPNSVKVSTPLPELESKRIDIQKAYLVSCTNSRVSDLAAAAAVMKGNKVASGVEFYIAAASSAVQQESERLGDWETLVLSGAKPLPAGCGPCIGLGTGLLEEGQVGISATNRNYKGRMGSPKAQAYLASPAVVAASAIKGYICSPESIDPSLLPPVRVPTFSISNDASKPTSSATTQNDPVLPGFPSTFSGPLLFAPQDNVNTDGIYPGKYTYQDDITLERQAEVVMENYDPSFASHVAAIRDQQKSLPETPGTKCGVILVSGYNFGTGSSREQAATALKSAGIPVVVAGSFGDIFKRNAINNGLVCLECPELLKDLTEQYAKDGQRGAGGKDGELTVDKGLSIDVGMENGQIVVKSTNGTKVYNFKSVGASVQELWLCGGLEGFILKEIQGESRVSTT</t>
  </si>
  <si>
    <t>MCPHQNGDSLPSNPSEMVQVPLTNGANGANKSEKRGTTRSNGAIYNQRLNPYAPRASDFLSNISNFNIIESTLREGEQFANAFFDTKTKIAIAKALDAFGVEYIELTSPAASEQSRADCEAICKLGLKAKILTHIRCHMDDARIAVETGVDGVDVVIGTSSFLREFSHGKDMTYITKTAIEVIEFVKSKGIEVRFSSEDSFRSDLVDLLSIYQTVDKIGVNRVGIADTVGCANPRQVYDLVRTLRGVVNCDIEIHLHNDTGMAIANAYTALEAGATHIDTSVLGIGERVGITPLGGLVACLYAANPEYVKSKYNLPMLREIENLVAEAVEVNVPFMNPITGYCAFTHKAGIHAKAILNNPSTYEILKPEDFGLTRYVSIGHRLTGWNAVKSRVEQLGLQLTDEEVKDATAKIKELADVRTQSMDDVDSLLRVYHSGIQSGELAVGQKEALDRLLKKHRESNLSRDEGVSATA</t>
  </si>
  <si>
    <t>MPPSELKSYQTELINQAMSVGALKFGSFTLKSGRISPYFFNASLLSSGPILATLAKAYASTIVNAQADPENPIPEFDVLFGPAYKGIPFAAMTVMQLYNEHNISVGLAYDRKEAKDHGEGGNMVGVPVAGKKVLILDDVMTAGTAVRGSIELVKKSGGEVIGVIQCLDREEVGKDGVSSTVKEIEGILGKGRVQSILKMRDLMLWLGQNSMRDELTKMNQYWDQYGLK</t>
  </si>
  <si>
    <t>MSARQASVSRTTSETSIEVSINLDCAPGSDIAQTIDVSTGIGFLDHMYTALAKHGGMSLTMKCKGDLWIDDHHTAEDSAIALGTAFKQALGEVRGIRRYGTGFAPLDEALSRAVIDICSRPYCVTDLGLKREKIGDLSTEMIPHIFYSFAIASGCTLHVDVLRGENDHHRAESAFKALALAIKQAIERTGSNDVPSTKGVL</t>
  </si>
  <si>
    <t>MGDNDRLSRVVSRLQNLPSIALPTDYPRLSGSNKLIEAAHLAELSDQTSHSLLKLALFNENESADEEDSDDSSDRPSAFHLLLAAFVVLLHRFTGETDIVIGSSSAAATDPLVLRLSIDPIDPFWAVVRRVQQVEREAEADTVPFAELRNALKLEGPIFRVRFFDETDSDQPLDDFIRTTNLTTDLTIFVSRSAAGSARASIAPRLSLRILYNSLYFREQRIQTIVDQLSVLLRRASQNPLVQVGAVQLLTPTQKEVIPDPTADLNWCDWKGAITDVFSRNAKEFPHRSCIIQSLPAPSLSDPQEKATYSYGAVRRAANVLAHHLLKGGIQREEVVMIYAHRSVDLAVAVMGVLKAGATFSVIDPAYPPTRQIIYLRVAQPRGLIVLQGAGTLHPSVREFLSTELKIRVEVPALRVFPSGEILGGVSDPKKPDGQDVLASHSNLGETDPNVILGPDSIGTLSFTSGSTGIPKGVKGRHYSLTHFFPWMGKTFGLSERSRFTMLSGIAHDPIQRDMFTPLFFGASLHVPTADDINTPGRLARWMAESEVTVTHLTPAMGQLLSAQVSSIPAATTSLTSSAPSSSTQIPTLSSAFFVGDLLTKRDCLRLQSLAPNVQIINMYGTTETQRAVSYYRLPALSEDPGFLKNQKEIIPAGKGMVDVQLLVVNRTDRNVLCGVGEVGEIYVRSGGLAEGYLDESATKEKFVENWFMKKSSRPLYTDTIRHPPSGALPGPEARYWKGIRDRLYRSGDLGRYTPDGIVECTGRADDQVKIRGFRIELGEIDTYLGSHPGVRENVTLVRRDKDEEKVLVSYFVPVDGVDVSEVEEEEDEDEKGKNKGVVVGIRRYRRLIRELREYLKKKLPSYSVPSLFVPLPRMPLNPNGKIDKPALPFPDTAQLAAILSTKPAAASVLGAASTSSVHYRPPTPTELTILQIFSSILPSNPPANTIPLDESFFDLGGHSILATRLIFEIRRVFVVDAPLGMVFGADAGESEPTIEVLAKKVDDLRREDLGLAGVPAADISTGEKGKLAAPEHGQKQKVKAEVLEYGADYDALISKLRDSYPAAPALPSAAETTVFLTGATGFLGAFILHNLLANLNVKKVICLVRGSTPSAALDRLRESCVDRGVWDESWIASGRVEVVKGDLGQPKFGLETEWNRVGREANVVLHNGALVHWVYPYEKLRKANVLSTLEAAELCVIGKPKTLVFVSSTSAVDTEHYINLSAISPVLESDDLEGSRTGLKTGYGQTKWVSEKLLFEAAKRGLQGRVIRPGYVIGDSRTAVTNTDDFIWRLVKGCIQLGLVPNINNTVNMVPVDHVAHATSLAAVSPPSGMQVLHITASPLPTFNSLLCTLSTFGWGTSTCEYIVWRGKLEKHVMEYGKHDNALYPLLHFVLDDLPTSTKAPELDDLNTRTLLSREDGVTVDEELMGKYFSWLVRAGFLPSPENEQNAQRRLPDLGAGKVKAAGRSGV</t>
  </si>
  <si>
    <t>MSANIVFHPGSVTPDERYEFLKQKGVTIWLTGLSASGKSTIACALEQHLIHLHKHAYRLDGDNIRFGLNKDLGFDEKSRNENIRRIGEVAKLFADSTCITITAFISPYRVDRDAAREMHDKASIPFVEVFLDAPLSVVEKRDPKGLYKKARAGEIKDFTGISAPYEAPDKPEIHLKTAETDVTECVRIITDYLLAKGYIVL</t>
  </si>
  <si>
    <t>MNQRKNATKPKVEEQSDVLHQYQDTDGHFSLVRNFRLADLVTIMNGVCGSFSIFSSAHYLLNNDPDYLWSALAFPLAGLMFDFMDGKVARWRKSSSLLGQELDSLADLISFGVAPSLLAFTVGLRTYLDTVVLTAFTCCGLARLARFNATVALIPKDNGGKAKYFEGLPIPSSLVLVGVLAFWTKMGWIEGQQGIPLGTITLWGEKGARGEIHLVSVIFGCWAAAMVSKTLRIRKL</t>
  </si>
  <si>
    <t>MSNARVSPSSSNENVRNQMTPPMKMERPIHRETVPTMHQQPIEQNWWWKYRQMIREAAAEFTGVMLLVIFGSGVNCQVGLSSNPGVAASPKGDYLSVSFGWAVGLSIGVWVSAGISGGHVNPAVTLSLAIFRGFPWRKVPVYMISQLLGGIVGAAIVYANYFHAIDIFEGGRGVRTLATAGFFGTFAADYLTNVSCFFSEFLATAILLLVILAVTDKRNSPPPYGLLPLVIFILTLGIAACLGMETGFAINPARDLGPRILTSMVGYGSAVYTFRNQYWIWCPIMAPFLGAMAATCFYDILLFNGEESIFNRR</t>
  </si>
  <si>
    <t>MSHVVENLNGSIPIVKDLWSGYLAQAQELPTTRLLLLAAINLPALAIVLNVLRQVLIPRNKSEPPVVFHWLPIIGSAVSYGNDPVNFFFKCREKYGNVFTFILFGRRVTVALGAQGNNFVLGGKSTVFSAEEAYTHLTTPVFGKDVVYDVSNEVFMEQKKFVKVGLSTENMRAYVGMIEDEVEEFIKTDPSFKVYQDNDINEWGSFDAQKVLAEITILTASRTLQGKEVRSNLDKNFAQLYNDLDGGFTPINFLFPNLPLENYRKRDVAQKKMSEFYQNFIRQRRQGHSDHEQDMMEALMAQKYRSGKTLKDHEIAHIMIALLMAGQHTSSATGSWALLHLADNPDIVEALYQEQVKHFANPDGSFRSMTYEELRELPILDSVIRETLRVHPPIHSIMRYVRDDVPVPPTLSAASEDRTYVVPKGHYVLASPAVSQMDPLVWRDAEKWDPTRWSDPEGVAAQALKTYVDENGEKIDYGFGAVSKGTESPYQPFGAGRHRCIGEQFAYLQLGTLLTTFVRRVELRIPTGVPAHNYHTMITMPKTPRHIHYRRRKAD</t>
  </si>
  <si>
    <t>MATTSPCTSTITKRPIIVTLGKIRVSIPVSTKHDEWISAEVLREEFAHEQSLIDAVDNTAELENQAEATIELAARFLGFVAEKADIDPESTSARISLLLNVFKFFTTTYLSQKDIHSLASTFDTEVRKVVLSSYFLALSALRTHNVEDIPSGPQSALLNAASSGSASLYALFGGQGTNEVYFDELQSLYDIYKPFISPLITTLTNNVLVPLAEQHQHTSYYTYGLDVATWLSGASPRPSKAYLASIPVSLPLIGVTQLVQYLVVCHVVGLTPGELSDRIEGATGHSQGVVSAVAISASTSFESFTENAQKAIKWLFFCGMRGQEAFPVVSLEPDLTRDSLEGGEGTPSPMLSVTGLSLKELQPHLSKTNKHLPENSQLYVSLHNGPRAFVITGPARALHGLVVNLRKIRAPSGLDQSKIPFSQRKPVFSVRFLVVNAPYHSEYLRSATDKLVETDLKGDELWKPEELRIPVYNTEDGSDMRSLKSSIARCLCDQIFTSPIHWTKATNFPDSATHAIDFGPGGLSGIGPLTARNVDGLGVRVIVLGERAKGDAEFYDSLSVQYEDNWSSKWSPGLVKTSDGTVHLDTPFSRLLGKPPIMVAGMTPSTVKGGFVSAVLDAGYHIELAGGGHYNAAALRAKVAEVQSKIPAGVGITLNSLYINPRQFGFQFPLWQEMRKEGLPIEGFCVAAGIPSTEKAVEIIDGLRNAGIKHVSFKPGSVDGIRQVVNIAAANPDFPIIMQWTGGRAGGHHSFEDFHQPILQTYRAIRRHENISLVAGSGFGAADDVWPYLTGEWSAAYGVQPMPFDGFLFASRVMVAKEAHTSPSVKDLIVACPGVEDGDWEGTYTKPTGGILTVRSELGEPIHKVATRGVKLWKEFDDGVFKLPKEKREAWLVEHRDEVIEKLNRDFSKPWFGWKNDGSVAKDLSDMTYQEVVLRMIRLMYVAHQQRWVDISLRNLTGDWLRRVEERFAGVNGGGTKTSILQSYTSLDDPLPFVETFFQKYPSATEQLLSADDTGYFLAIAQRPGQKPVPFIPVLDASFEVWFKKDSLWAAEDIEAVFDQDPQRVCILQGPVAVKHSKVKDEPIKDLLGNINSSLIDRLLERKYGGDKSKVPTVDYLAVSPSPSKVPSTIKRTESKGEVVYEFGKTLPTVSEWLEVLAGPSLNWLQALVGSTTIVQGTSYINNPIRRLLIPRPHQKAVVSYVDGTPSSVVLYGAARSYGVHKTDFKAVDIKYDQASQLIDLTMYEDRRDVSVPLSLQFQYKPSMGSAPIHEVVDGRNTRIKQFYWKLWYGDDESLPNLDIHEAFKGPEVTLDAKAIEEFCTVVGNHGESFKTVRNPTVNAPMDFAIVAGWQAIIKSIFPSSIDGDLLRLVHLSNSFRMVGGAKPFTVGDVCRSEAKIASVVNSKEGKIVKVKGHVYRDEKPVVEVVSAFLYRGTFTDFENTFETTQESDYIVTLATDADVGVLQSKEWFDWHDETKPLTAGTSLVFRVQSEVTFKDRTTYRTVAVIGDIFTRDYLKQLSRVGSIDFHQDDSHGNPVLAYLQRHGTEEGLLVPLPNEGYSLTKSDGATTFNAPLTNEPYSCISGDFNPIHINPYFSCYASLPATITHGLWSSAATRRYVENVVAKGHPERVLAYNVSFVGMVLPGDELSVKIRHIGMKDGNIVVKIETINERGEKVLDGSAEVSQPNTVYVFTGQGSQEPGMGMDLYNSSPAARAVWEGADEHLRAVYGFSIIEIVKDNPKEKTIHFGGIKGQAIRQRYMDMSYDSMDKEGNIRTLPLFADIDIRTPKYTFSHPNGLLFATQFAQIALVVTEKAAFEDMRAKGFVQKDCAFAGHSLGEYSALASIADVLPISALVDVVFYRGITMQRAVERDSKNRSNYAMCAVNPSRISKTFSDAALREVVDTIASVSGSLLEIVNYNVEGQQYVCAGELVALQTMTNVLNYLKVKKVDIAKLTETFSVEKVKEMLGDIVKECHARAVEQQQAEGYIKLERGFATIPLPGIDVPFHSRYLWAGVMPFRTYLSKKINPAHLNPDVLVGKYIPNLIAKPFEVTREYAQIIYDQTSSPRLDKVLKKWDQDHWGAEEQRQRLAYIILVELLAYQFASPVRWIETQDLLFTKYSFERFIEVGPSPTLTGMASRTLKAKYETEDDCVSRTREILCHAKHSKEIYYQFEDEPEEAEAPSESSDASAAPVAAASPTPAPVPVAAAPPSGGVAVSIEDVPMKAVDVLAVIVAQKLKKKVDEVAMSKSIKDLVGGKSTLQNEILGDLQQEFSSAPEKGEELPLEELGLALATGYSGSMGKYSNGLVSRMIGGKFPGGFNSSAVKSYLSKSWGLGPSRADAVLLLATTMEPPKRLGSEPEAKAFLDGVIAIYAQRAGISLSVAGSGGGGGASGGGATINSEEFLKFQADQEKFAAQHIELYMRYLNRDSRSGEIAFDREKANSLALQAKLDSIVKEHGDLYVDGIQPMFDPAKARHFDSSWNWVRQDALLMYYDILFGRLTTVDREITARCIALLNRADPEMLEYMQYHIDKCDPNKGETYKLAKEFGQQLIDNTRQVLGQPPVYKDVTFPTAPHTEVTAKGDIVYTEVMRENVRKLEAYVEEMASSEPVSGAVNIQKVQDDVAKLWTLVKSQPEISQEQKNRIKALYEGVVRSLRKTPETPQRAPRVPRSRRSSSQFLRPEVSGITTISADKVPLLHLKRKEGTNWEYSSNLTSIYLDILHEIATAGTTFKDKNALLTGVGKGSIGVEVVKGLLSGGAHVVITTSRYNRSTVEYYQSIFQTFGSRGSALTVVPFNQGSRQDVEALVDYIYSTLGLDLDFILPFAGIPENGREIDGIDDKSELAHRIMLTNLLRILGAVKTKKASRQFVTRPTQVILPLSPNHGLFGNDGLYSESKISLETLFQRWASESWGDYLCLAGAVIGWTRGTTLMGPTNIVAHELESYGVRTFSAKEMAFNILGLMHPLLFSITQVEPIWADLNGGMDRLPDLADITGRIRTNLMKKSELRRAIARDNAADFKVINGVEAERTIQTVDVLPRANFRFNFPVLESYDSFASLSKLQGMIDLEQVIVITGSGEVGPWGSARTRWEMEARGEFTIEGSIEMAWMMGFIKHFNGRLKDGSLYVGWVDSKSGEPVDDKDVKGRYEKDILTHAGVRLIEPELFRGYDPKKKVFHQEIELIHDLEPIEVDESEAQKFKLQHGDKCDIWAGESGQWFFKLKKGACVFVPKSFSFSRTVGGQIPTGWHAGRYGIPDDIIAQTDRTALWALVSAAEAMNNSGITDPYELYKHVHPSEVGTSIGSGMGGTVSMAKMFKDRREEKEVQNDVLQETFINTTAGWINLLLLSSSGPIKTPVGACATALQSLEIACDTIISGKAKVMLAGGFDDLSEEGSYEFANMKATSNAETEFAMGREPAEMSRPTTSTRAGFMEAQGTGIHVVMNAKTALELGCPIRAILAFTATSTDKAGRSVPAPGRGALTVAKQIPSKHPLPILDLAYRTRQLSFRRTQISQWLSHEQSQLHEEVEMLKASGESVDDDYFASRVADIEKEAARQEKDALHMYGMLHGSDPHIAPLRRALAVWGLTIDDIGVLSIHGTSTHANEENETHIWNEVFRSLSRTPGNAVPIMAQKSLLGHAKGGSAAWQMSGLIDSVITGIIPGNRNCDNVDSHFQHRTFLMFPSKTIHTDGINAGVMTSFGFGQVGGTAMIVHPRYLFASLSSAEYEAYKGRYALRSKQAYKAMSEMMIKNNLVRIKERPPYSPELEDKVLMNSMARASSEPKTGSYIFTANYEAKPPVDTSNVKTVSEAISKNALTTSGDFVGVGVDQELISAVPSSNPTFVTRNFTEDEIAYCRGQPSPESSFAARWVGKEAVFKSLGVQSKGAAAAMKDIEILNDKETGAPVVTLHGEALAKASEKRISKVLVSLSHSDTVAIAFAQAVKS</t>
  </si>
  <si>
    <t>MYLHLSNNPRVLYLVTSSHDERLGRPNRALVFRSDENSPNQAVVEFLPKDEVDLTNTVRLTSRAIKGCLGLISVENEIFLALVTSATEIGNTRPSTGIPESVARIHEVSFYSLTSSTWDDLSIGSDSMANAEALESVIRDNYTQTVPTQPYEHPCTPLTKILSSGSFYYAIDSQWDLSSRLSRRVAEHRKESKDLATFDERFVWNEYIVRSLLDFRERLDSHEREELDQCHFIILAIQGYVGVFTMALPAPPTNGTPVIATLSLISRLGWKRAGTRFNTRGVDDDGNCANFVETETVFSTDQHCVSYVQVRGSVPLFWEQQGIQTFGQRIQITRPHASQPAFERHFAQLTEEYGAVHAINLLGTKENEAILTNAYDRHLQIARTGLADSLNITHFDFHNQVRVGGHDSVVRELRRMESIADDMEKFGYTLCDSSSDEIVTEQRGIFRTNCLDCLDRTNFVQDILSRNTLEQYLLLVHREWIHLHTLWINHRELWAENGDALSRIYAGTGALNTSFTRSGKRTLAGVLSDATKSVSRAYINNFQDKGKQIAIDMFLGNMSAQQQVTIFDPIHDSVRAALEQRVHEYSSTKPCVIFVGTWNLNGRLPSSESLLPWLFTRENINDPDILVLGFQEIVPLTAQQIVQADPERRRMWEAKILDTLERRPNKKCDYVLLRSEQLVGTALMIFVKTELAPVIRNVEATTRKTGLRGMSGNKGAVGIRLDYHDTNFCFLTAHLAAGHANVEERNADYRTIKEGLHFLKGKTIASHENVVWLADTNYRINLDNDTVRSLATKGDLDGLVVADQLKQVMDAGIAFEEYEEGPLLFRPTYRYDVGTDNYDTSEKMRIPAWTDRILYRGRSLDLTAYSRAELRGSDHRPVYAIFRASIRIIDRAKRAALSRLLLNSIITTEPGEKLDDKLASLSLPPDYCELPPPSTDDITWWDTQSNPKGIVSIPYFNSPARHYHINPFDSPAESPLSSSPTSSDEELFTHVQSIPVALVPNPPPPVPARPKTADVANVV</t>
  </si>
  <si>
    <t>MSTYDHSRVQHFIGGNSLNNAPPGTVYDFVKNSGGHTVITKVLIANNGIAAVKEIRSIRQWSYETFGTERAIEFTVMATPEDLKVNAEYIRMADRYIEVPGGTNNNNYANVDLIVDVAERAGVHAVWAGWGHASENPRLPESLAASKHKIVFIGPPGSAMRSLGDKISSTIVAQSANVPTMAWSGTGITETMLSDAGYVVVPDNVYQDACVSSVEEGLAKAEQIGWPVMIKASEGGGGKGIRKVESPEAFENAYRAVAGEIPGSPIFIMKLAGQARHLEVQLVADQYGNAISLFGRDCSVQRRHQKIIEEAPVTIANEKTFEQMERAAVRLAKLVGYVSAGTVEYLYNHAEDDFYFLELNPRLQVEHPTTEMVSGVNLPAAQLQVAMGIPLHRIRHIRQLYGVETNAASEIDFDMVNPDSSQAQRKPQPKGHVVAVRITAENPDAGFKPSSGSLQELNFRSSTNVWGYFSVASAGGLHEFADSQFGHIFAYGADRSESRKNMIIALKELSIRGDFRTTVEYLIKLLELEAFKDNSITTGWLDSLISSRLTAERPDATLAVICGAITKAYIASDTCWTEYKRILDKGQVPAKDVLKTIFSIEFIYDNVKYSFTAARSSATAWTLYLNGGRTMVGARPLADGGLLVLLDGKSHSIYWREEVGALRLMIDAKTCLIEQENDPTQLRSPSPGKLVRYFVDSGDHIKAGEQYAEIEVMKMYMPLVASEDGIVQLIKQPGVSLEPGDILGILTLDDPARVKHAKPFEGLLPAMGNPAVIGNKAHQRLIQCVGVLNDILDGFDNQVIMASTVKELVEVLRDSDLPYSELNAILSSLSGRIPSRLEDSIRSASETAKSKDQEFPAIRLKKILDHYIQDNVLPKDRTMFRQQVGIISDVLERYAGGLKGHEIELLTNLLDKYASTEKLFGGSIEARVLALREQYKDDLDKVTGLVLSHIKVQSKAKLVLLLLDHVKANNVNVSNPESRLYKVLQDLAGLESKSSSAVSLKAREVLISGQMPSYEERLIQMEAVLKSAVTVHTYGEHGSSSRQPNADILRELSDSRYTVYDVLPAFFNHSDPMVAYAAFEVYIRRAYKAYTLLSVDNEEGITLDDGETPCVVTWRFSLGQSNSPPSTPRISIQDRPTRTASVSDLNFVINRNQSRPTRTGAIASFANFDALTKGFASVASMLPTFDADEWKQRYGNPNSLPNVINIALRLFDEADDMPEEAWFEKVTDFINTETGNLARRGVGRVSIMLCRPGQYPVYITLRQSDGVWGEEKSIRNIEPALAYQLELRRLSNYNLKPCFVESKQIHIYHAVATENQLDSRFFVRALVRPGKIRGSMSTAEYLISETDRLVTSVLDALELVSAQHRNADCNHIFMNFIYNLAVTYEDVLAAIAGFIERHGKRLWRLHVTGSEIRVALEDNEGNVTPIRCIIENVSGFIVNYHAYQEITSDKGVCMLKSIGEKGPLHLQPVHYNYPTKESLQPKRYQAHLIGTTYVYDFPDLFAKALQNVWQKARSNDPTLVQPKQLLESRELVLDEHDQLTEVDRAPGNNTFGMVAWVFTMRTPEYPRGRRVVVVANDITFKIGSFGPTEDQFFYLVTQYARELGLPRIYLSANSGARLGLAEEIMPFFSAAWNVEGQPEKGVNYLYLTRENFLKIQDKGPEAIQTEEIEVDGELRYKITAIIGLQEGLGVESLRGSGLIAGETSRAYDDIFTITLVTARSVGIGAYLVRLGERAVQVEGQPIILTGAPALNKVLGREVYTSNLQLGGTQIMFKNGVSHLTANSDLQGASHILEWMSFVPDVRGGALPIKESADTWDREIDYTPPKGAYDPRWFIEGKLDENTNEWLSGFFDKGSFQETLSGWAQTVVVGRARLGGIPMGVIAVETRTIERIVPADPANPSSFEQRIMEAGQVWYPNSAYKTAQAIFDFNREGLPLIIFANWRGFSGGQQDMYDEVLKQGSKIVDGLSSYKQPITVYIVPNGELRGGAWVVLDPSINSEQMEMYADVDARAGVLEPEGLVEIKLRREKLLGLMERLDDQYASFKKESKDASKTADERATASAALAQRVSLLMPTYKQIALLYADLHDRTGRMEAKGCAKASTWKQARRHFYWNFRSRIAQSAALATLAEASPSSTKEYRTRLLNSVASLEPNAEPREVAQKLEKVDLTQTVLQLKADHLVRKMLDLTREDRKTVMDGLMRLADNLSDEERASLISVLQNTNRSPGPPQYAN</t>
  </si>
  <si>
    <t>MSQPIALLSVYDKTNLLDLAKGLDEAGVRLLGSGGTAKKIREAGIPVDDVSDITKAPEMLGGRVKTLHPAVHGGILSRNISSDQEDLKTQGISPISIVVCNLYPFEATISKPNCTLPDAVEEIDIGGVTLLRAAAKNHERVSVISDPADYTEFLEAWKSGNGDVGQALRSKLALKAFEMTAKYDDAISGYFREQYASGDLPAEKLAGPVQRVPLRYGANPHQKPAQAFVTEGGLPFKTLCGSPGYINLLDALNSYALVKELREALNLPAAASFKHVSPAGAAVGIELDETEKKVYGVDDLKEPLTTLACAYARARGADRMSSFGDFIALSDPCDLATARIISREVSDGIIAPGYSPDAFDVLSKKKGGKYCVLQIDPSYEPPEIETKQVYGIYLQQRRNNAKIDAKLFENIVSQQKDLPSSALTDLILATLALKYTQSNSVAYALHGAIIGLGAGQQSRIHCTRLAGSKADIWWLRHHPRVLALPFKKGVKRAEKANAIDLFVGGEPLEGGEKEQWESLFEGKIEPLSDAERKEWAGKLENVACSSDAFFPFPDNVHRARKSGVKYLAAPSGSVMDAECIKAADEHGIVFAHTSLRLFHH</t>
  </si>
  <si>
    <t>MPSTKDIYLVIGGSGFVGRHIVQQLLDRGDTVSVLDIVQRYHDVPFYSADISDQEQVASALRRSGATCIIHTASPPAGLSDPALYWKVNVDGTKAVIAAAVECAVKKLVFTSSAGVVFAGSDLIDVDERLPPPERPMDAYNESKAKAEEAVIAANGKNGLLTVALRPAGIFGPGDRQVMAGLYRVFEDKKTHFQIGDNNNLFDWTYVGNVAHAHLLAADKLDSPPPAPPLGPLEKLLTEPPKLTEAELDLLTKSLSPIDLTVGKHRIPTSEARPLGPYVTPPPNAEKLVKTFEAPEGPSNHPVVRTRFDQLSENSIARAKLNDPEIHPLQVAGQVFFITNGEPCYFWDLPRIVWGKLDTMFPGHIKPRQPWVMSRSIGLSLAYAAECWGWLSGKEPSLTRFKVTYSCVNRWHNIEKARRVLGYEPQVGLQQGIDKMFEWWRSEYIGGTHKTKH</t>
  </si>
  <si>
    <t>MSSAPVVISKPLQLPVSPTTLEAINAHLSELQPDEILQWAIEYLPDLYQTTAFGLTGLVAIDMLSKITSSPPPLIFIDTLYHFTETYELVDEVRRRYNQPIHVFKPEGCETVGDFEAKWGERLWETDENTYDFVVKVEPARRAYETLGVKAVITGRRATQGGDRASLKPLEVDSTGLLKLNPLFAWPFAMVDWYITANKVPRNKLLSQGYRSVGDWHSTSKVAEGQDERAGRWAGKEKTECGLHKDYFAMKAAARARENFSSAPIRTST</t>
  </si>
  <si>
    <t>MTLNATIAAAPDIYEQLYSGVDYSSLNWWEQQWVAWYVWIGNPVIATGLLSFLMHEIVYFGRSLPWIIIDAIPYFRRWKLQPNKIPTPQEQWECTKQVLLAHFTVELPTIWLFHPLAEAVGMKTYHVPFPHWQTMLWQIFFFMFFEDLFHFVAHRALHTPLLYKHIHKLHHKYSAPFGLAAEYAHPAEVMILGAGTLGGSLFLCMFTEVHFITFFIWVILKLFQAIDAHSGYDFPWSLQHILPFWSGADHHDFHHMAFTNNYATSFRWWDYIFGTDDKYHAYQRRLAEAKKAAKTGDRAELMAIEKRLLDEVLAEGEKEEARVVNSKSSLKVE</t>
  </si>
  <si>
    <t>MTRRHSVFRPCIDLHDGQVKQIVGGTLSDADPDALKTNFISSQSPSDFARLYKENGLEGGHIIKLGPGNDDAAKEALNAWPGGLQVGGGIDEENAESWLDAGASKVIVTSYLFPQGNFSLARLKALSSLVGKDRLVVDVSCRRRGDQWLVAMNKWQNITDMEVSKESLDLLSGYCSEFLIHAADVEGLCQGIDEVLVTKLGEWASIPVTYAGGAKSISDLDLVDRLSSGRVDLTYGSSLDIFGGPLVKFTELVEKIQASK</t>
  </si>
  <si>
    <t>MTRFLPLIDSSESGDKLVQSLTLLGPLVVSPSYSPLPEHSYVLEDKSNPQSVDQIISLLDSGVDKVILSLGSAKEAINAVPKERLILLLDVANVSAVSDTLRNGVSGVLLKTPEIDLDLIASVSRFFSGSTIHVFSNSSNLPSMQTIRGLFASKANLVLPTSQLTLLATSPTRLNVADVFLAPITSDRSDGLFPTVVSTQTGHSLGLVYSSKDSIRESIATGRGVYQSRKHGLWRKGETSGATQDVVGIRVDCDSDAIEFRVVQHGSGFCHLEQQSCFGEASGLPALEKTLASRFESAPSGSYTKRLFDDPELLRSKIMEEADELCRAQTKEEVVFEAADLFYFTLTKCTAFGVGIVDIERSLDKKAKKVTRRPGNAKPQWTQKTSSVPASQVPAPLTDDDPIRMRTSDLSQVTPEERAALLRRPVLKSDEMIEKVKPIVSDVRTRGDVALLDLTARFDKVKLTSTCMFPPYSKESMQVPDDVRQAIDRAYQNIKKFHEAQADGTSLRVETMPGVVCSRFARAIARVGLYIPGGTAILPSTALMLGIPAQVAGCKEIVFATPPRPDGSISPEVMYVAHLVGASAILTAGGAQAIAAMAYGTQTVPKVDKIFGPGNQWVTAAKMLVQNDTDALVSIDMPAGPSEVLVIADHTADPAFVAADLLSQAEHGIDSQVVLVAVNLTPEHLAEIEAEVDKQARALSRIDIVKQSIPKSIIVKTVNAEEAIAFSNDYAPEHLILHLESAADKVKSIENAGSVFVGPYTPESCGDYASGTNHTLPTNGYARQFSGVNTQSFQKHITSQEISAAGLQGLGPIVATLADCEGLQAHANAVRIRLQATSQ</t>
  </si>
  <si>
    <t>MPSPHLQSYGQRADKHPNPAAKLLLQTMERKKSNLAVSVDVTKSKDFLDIIDAVGPFVCLVKTHIDVIDDFEPSLIQKLQELSKKHDFVIFEDRKFADIGNTVALQYSSGVYRIASWSHITNAHPVPGPSIIAGLSSVGLPLGRGLLLLAEMSTKGALAVGSYTESTVRMAREHRDFVIGFIAQRRMEEVAVDQRATNDDDFLILTPGVGLDTRGDGMGQQYRTPHEAVLESGCDVIIVGRGIYGKDPTATDAIRAQAVRYKDAGWQAYEERISPQK</t>
  </si>
  <si>
    <t>MAKAQYDVLIVGAGVAGCTLAHALSTIPREKPLRIGLLERSLEEPDRIVGELLQPGGFMALKKLGMESCVENIDAIPVTGYCVVENGRSVHIPYPGRHEGRSFHHGKFIMNLREAARRAKGVEIVEVTVTELIQCERSQKVIGVYGSRKSGSTDGNDAEKEAFYADLVVIADGCFSNFRNQVMNKQALKPVTKSHFVGLVLKDTRLPIPKCGTVCLTKSNGPVLLYQIGTHDTRMLVDVKAPLPSDMKGHILNNIIPELPSTVHIAALEAAKNDRLRRMPNSFLPPVMQGTDPNLSKHGVILLGDAWNMRHPLTGGGMTVAFNDVVILQELLGNMDLSDWNTVKDALQTWHWRRKPLSSTVNILSVALYDLFGADDELLGVLRLGCFKYFERGGECINGPVSLLSAITPSPLLLIYHFFSVAFYSVWVMFTHARSVQYYPEEKPKLVAPSFVEYPALFFKTFAVIWKACVVVLPLIWSEIRWWSPEDKSTQRKSLIWGLGIPAAVVLGALYYTSTLTGVKTM</t>
  </si>
  <si>
    <t>MRALFKPFAIHAAYSPIETIVFFFVLATLAYFHVLSTIKHSTFFAPSHPATLRPAYLLHRNNDWKQVKETVWNLHAKTGSESAVTPIELQQVVFSLDSVHGSDIVPESITFAINELSDAVSNVTKHLPHSLQSASGRNFGTSCYRPSSGIEFLNADAPLPCFTDEVVNARSIHQTLAFVPGLKDEFTPALNRVLKASVGDVDVQFEVEAKQSETISEMKNSKWVAYAARALVVRFWDLTKKADSLDIMLILAGYILMHVTFFLLFARSRRLGSNFSLPLSIFCSAVLALLLALPIATWLRIPMDPVALTEALPFLVCTIGFDKPLRFARAVFSHPHLTSPVGGASSGGMLKPAGEIILESLSNIYSPILRDYVLEIAVLVIGANSKVSGLKEVCALAALVLAIDCLLLCTFLASILCIMIEVRRIQNVRNNSTAKSTEAVTFPDGSSTKGTDSKAPPSLSRKLSKMVLGVKGSSLPAQGTREAKQESPVARLKLLLIATFLTLHILNLCAPLTQQTRVSHNGINNVATRTVDASTPAFRHALSALAATGEGAIYETEENFNPMLFKVNPPVHVRVVPPQALLAAAESTKVETSSADYLENFMTNWSRLVGDPLMSKWIVVVLAISISLNGYLLKGIAAGLAGKGATKGSGVRFSGSTEEETPAPAPAPAPAPAPAPIAAPLKKEIEIAKISPPTPPAVMSPPRSPSKRPTTFTLDDVDRRLRARRLTMSPLSSTSTTSSDNEDSPTEETVRSLEECIDVFENGPRPLSVSLGLLNDEEVILLCQNGKIAAHALEKVLGNSELERAVRIRRALISRASVTKTLEHSDIPMSDYDYSRVMGACCENVVGYIPLPLGIAGPLKIDGHLFPIPMATAEGTLVASTSRGCKALNAGGGVTTVLVKDGMTRGPAIEFPSVVEAAKAKAWIDGEGYDIIKEAFESTSRFAKLQSLKVALAGRTMFVRFATATGDAMGMNMISKGTEKALEVMQKNFPEMITLALSGNYCTDKKPAAINWIEGRGKSIVAEAVIPGKVVETVLKTTVDALCNLNIKKNLVGSAMAGSVGGFNAHAANILTAVFLATGQDPAQNVESSNCMTLMEPVNNGKDLLMTVTMPCIEVGTVGGGTVLAPQGAVLEMLGFKGAHPTRPGQNAQSLARLIASACMAGELSLLSALAAGHLVRAHLVHNRSQANTPASSLPATPGPNPVDQLQLVSAKGMKPLPSLTPSSSTASLPPYSLEKP</t>
  </si>
  <si>
    <t>MTVPLAPANVTADLPRPKDVGILGMDIYFPRRCISEEDLEVFDGVSKGKYTIGLGQEYMAWPDDREDINSFALNAVSGLLEKFNVDPRSIGRIDVGTETIIDKSKSVKTTLMSLFAESGNFDIEGIDSKNACYGSTAALFNAVNWIESSSWDGRNAIVVAGDIAVYAEGAARPAGGAGAVALLIGPNAPIVFEPIHGNYMADTYDFYKPNLSSEYPEVDGPVSVVTYTGALDNAYTAYREKVARAAKRAGVSTQHDDSKAIFSIDSVDYALFHSPYGKQAVKGHARLLFNDFLSNSKAPIFANIANAEAYRALSQAASLKDKGLEKDFITAGKKSFAEKVEPGMACSKRLGNMYTGSLYGCFASLVSNVEPAQLKGKRVSMYAFGSGCAASFFTIRVKGDTTEIKEKMDLMNRLAAMKVVSCQDFVDALNLREKNHNAKDFVPEGSIDNIWPGAFYLESIDAKYRRKYARAPIA</t>
  </si>
  <si>
    <t>MAINSTGNEGLRQRNVSSNDTKSDIIIITDEGKKTDKRLDTHESYEFGGPLGVVAIMTGFPILMYYLWICLWFYDGRLVHPNSLDEVKPFLLKMWDHIKTDASPSAYAWKVYSGNIFFQLFLAWVMPGWKQEGLPVPSLGYKKLMYNCNALWSLWATIFTAAALHYTGIFRLTEIIDNFGHLMSVAMIWGFALSFGMYFFAIATGSQIRMSGNFIYDVFSGAILNPRIGPVDLKMWAEVRIPWVIVFFLSVSGACKQYETYGYVTPNMAFMCLATWLYINACAKGEECIPQTWDMFHEKFGFILIFWNLAGVPFSYVYSVVYMASHDPSEYKFTTPTYVALYTTLLTAYYVFDCAMSQKSRFKMQTMGVTKFRKTFPQLPGCIVKNPTYIQTAHGNRLLTSGAWAWSRKPNYVADWIMSLTWGLVIGTATPIPYFYSVFFITVLIHRCGRDFERCSRKYGKDWERYCEVVPYKFIPKVQNFTLYVNMDQDYFRTLLSSSSQKSGNSSTSRGSLLSNGTTSKSKPETISSSEAAFKPRKVKKLDRYRDRAAERRLGEGNDYAQVEALLEDFEKSTADQDAKTVEEKRRYLGGDGDHSILVKGLDMALLELNKAKAAMATDEDDQLEEAFRLAEAPKKRTREDIIRELKEKRAQGSEVEDSTEQEAPLAAAAKGKFKPIGFKPIGAPIEEKPKKRKAGESEKKKKKRKMEGTTLTNTSTKAEPASASTKMSKDEPTPSQPAVAQSMSEIKEASPEPPDDFDIFADAGEYEGVDVGNDDDESGEEEKHGPPEKEEGRLINPALKPGRWFVGDDEGGPPSKPDLSQPIADPSVDHTKSPKHVDDGEDADDPDQMHLVPLEGSAMPSIKDFLAMDEAAELAEKKRKRKEKQKTKKGDSDSKMTAEAKANRDYQRLKSFTDKRGG</t>
  </si>
  <si>
    <t>MGYALCILGCGTMGIAVLSGIIDSLNTQSHLKGLQKWEYHTPGTLTPEESPDASIPTRYIACVNRQESARKLQNTFQCLGPAGQKIEVVYSRNVEAVRQSDVVLLCCKPQLAHIVLTEEGMKEALDKKLLISILAGVTISQLSSWVLPTTKVIRAMPNTPCKIREGMTVVSTIPASSSEELDRDIILKIFSSIGRCRFLDEKHFDACTALSGSGPAFACIFLEAMADGGVMMGLPRAEALELASQTLQGAARMVLQSGSHPSQIKDAVTTPGGCTIAGLLALEDGRVRSTIARGIQIATERASQLGQPTNK</t>
  </si>
  <si>
    <t>MSTEQASLGNKIDGTAIAQSIRENVASRIKSLKAQFPRFQPQLVIVQAGERPDSSTYVRMKAKAAEEVGIRYRHVALPAEATVGEIIDVVKNLNDDDTVSGVIVQLPLGDHVTHEGERLVTEAVSPEKDVDGFHAYNIGHLSSRASVPLFTPCTPSAVLRLIDSTGKAIAGSNAVVLGRSDIVGSPVAYMLRNRDATVTQCHSRTKDIEGIIKNSDIVVSAIGKAEFVKGSWIKPGAVVIDVGINYVPDSTKKSGQRLVGDVEYSSASQVASHITPVPGGVGPMTVAMLMENTLRSAERLWEQSRQRKVKPLKLNILEKVPSDIEIAMAQTPKPVTVLAHEIGLLPDELESYGKYKAKVDISVLKRLEHRTDGKYIVISGITPTPLGEGKSTTTIGLAQALGAELGRPAFACVRQPSQGPTFGIKGGAAGGGYSQVIPMDEFNLHLTGDIHAVTAANNLLAAALDARMFHEATQSDKALYSRLVPTKKGKREFAPLMLKRLKKLGIDKTNPDDLTPEEITRFARLDIDPETITWNRVIDTNDRHLRKITIGQNPTEQGHIRVTGFDIAVASECMAVLALTTGLEDMKQRLGAMVVATSKQGEPITADDIGVSGALAVLLKDAIKPNLMQTLQGTPVFVHAGPFANIAHGNSSILADRVALKLAGTEEGDSSDRVGYVLTEGGFGADMGMEKFCNIKCRVSGLKPDATVIVATTRALKMHGGGPEVTPGKPLHDTYTKENLGILKEGCKNLVQHIKNSRKFGVKVIVAINQFATDTPAELALIREEALAGSADAAVVSNHWAEGGAGARALAEAVVATCEGPSGFKFLYDLDLPIAEKIEIISKQIYGADGIELSELAQKQVETYTRQGYGKLPICMAKTQYSFSHDPKLKGVPTGFAIPIRSVRLSAGAGFLYPILGDMQTMPGLGTRPGFWEVDLDSETGRPLGLF</t>
  </si>
  <si>
    <t>MSTPQSRFASKTLFSALAVESDNEESEEEQIVESIEQTPISSEPGPAASPPRLTKTAQKKAAKAAREAKQKSRVEAQNKLPQANGNAPPTETETKSSPASSPGLIEPLPEPETAPAPAPSAAGVPVHDTTKSEPAKVAEQKVVVEPKPVTETVESPQIEEAMEVIKQAIEVSEVQSEDIPVSVEQKAPLSAKDENALPPNNEKKRQAILTRTLWTFIMIGGFIGLLLMGHAYMILLVMLCQTVVYREVTALFSLKSPPPPESGEKKSTAKDPWSKTLNWYFFAVTNYFLYGESIIYYFKHVVFSDAQLLPFATNHRIISFTLYTIGFVGFVMSLKKGYLKQQFGLFCWVHMSLLLIVVSSHFIINNILEGLIWFWVPASLVICNDVFAYVCGITLGRTPLIKLSPKKTVEGFVGAFWCTMLFSLAWGAYFMRFKYMICPVHDLGVNAWSNVDCTPNPVFVWKEWQIWEPLAALLSTTLGRTVTTIPYVPYFAHLLILSCFASLVAPFGGFFASGFKRAFNIKDFGHSIPGHGGMTDRMDCQFLMGVFTYVYYSSLIRQHHVTVGSVLQTIVSGLTVEEQLELIADLKRYLEGMSVQVPC</t>
  </si>
  <si>
    <t>MSPSATLEYSSHAPENIQESLQYPRLAKHHLLDGQTPDYLRLILTSKVYEILKETPLVFAPNLSAKLGNQIWLKREDLQEVFSFKIRGAYNFMANLSEEERWKGVITCSAGNHAQGVALSGSHLGIPCTIVMPSGTPSIKVRNVARMGAKTILHGADFDEAKAECARLAALHGLAFVPPYDDPFVIAGQGTVGMEILKQFHDAENLDGIFASVGGGGLVSGISEYVKRIGSPRTKIIGVETVDGDAMKRSLAKGERVTLSEVGPFADGTAVKIVGNECFRICKELLDGITLTDNDEICAAIKDIFEETRSITEPSGALALAGLKHYIFENNLVGAQKRFVAVVSGANMNFDRLRFVAERAELGEGREALISVDIPETPGSFVALHSLIHPRPVTEFLYRFNNYSSPDRAHLLFSFKLESTNRKAEISALLKSLEENDMKGHDISDNELAKSHARYMIGGTQFVQNERVFRFEFPERPNALRNFLLGIQKQKHWNISMFHYRNHGADLGKVLAGIQVPPEDHGIFDEFLKELNYTYIEETANPVYKRYLHGPVH</t>
  </si>
  <si>
    <t>MELSINSPADFHVHLRQGALAELVTPHVRKGGFQLAYVMPNLKPPITTTEQALAYKAQLESIDPNVEYLMTLYLSPSLTPEEIKKAAQAGIVGVKSYPRGVTTNSDGGIESYETYYPVFEAMQEQDMVLNLHGEIPSDAANNVHIINAEPQFLPHLHKLHKAFPKLRIVLEHATTRAAVKAVKTCGPTVACTITAHHLFLTVDDWAGQSWNYCKPVAKFPDDREALRAVIKEGHPRFFLGSDSAPHPPHTKSTSSPDRGCAAGIYTSPVLLPLVAHVLESFDAIDRLEDFVSNFGRVFYRRSITADAKIQKVVLKQVLTGFNIEESYASNEEKVVPFWAGKQIRWMLVDEN</t>
  </si>
  <si>
    <t>MATSTASGVAKPKDRSQLFTPASRLAEGRAMLQDVWSIFNVANLPQDCINLGQGYMNFAPPRWVTEAAEEALNNVMCNHYSHPKGRIRLREAIRKVYGPQLNRDLNVETEMVVTSGANEGQYAMWTAFLEPGDEVIMFEPFFDQYLPSIVFNSGKPVYVPLHPPKNNIGRSTSDDWTIDVDELRAAITPRTKMIVVNTPHNPVGKVFTRKELESIAALAEEYNLIVMSDEVYDCLVFDGKEHVRIATLPGMWDRTVTVGSAGKSFAATGWRVGWLIGPESLIKPTLAATTRIVFASNSPLQEAAAAGLEQVVERNFFQTQRDEYLERRKVLTDAFDELGLAYTHPEGGYFILLDVSRVSFPDDYPFPESVLGRGRDFRAAWFVALEVGVSSIPVSEFYCAEHASIGEVYLRFAFCKDIDTLQRAAKRLQKLKQYIV</t>
  </si>
  <si>
    <t>MVSSVFADRPVKKLVLFDVDGPLTFARQAAHPDMIAVLKDLKKKVAIGFVGGSDLVKISEQLSVNGSNDFDYAFAENGLTAYKMGKPLASQSFIKFLGEDKYKPLVNFILHYIADLDIPIKRGTFVEFRKGMINVSPIGRNATIAERNEFEAYDKQHGIRSKFVSVLKEKFPDYDLTYSIGGQISFDIFPRGWDKTYALRHVEDEGFEEIHFFGDKTYQGGNDYEIYSDSRTIGHTVTTYRDTIRILKELF</t>
  </si>
  <si>
    <t>MGLYLLDYGAGNVQSLANSLTKLGYTFKWISDPSDFDKATRLIFPGVGAFETAVENLKRRGLFEPLGEYILSGKPYFGICIGMQVLFEKSTEAISNGLSIIPSPVERFDDMDKAVPHIGWNAADRVQDQENAVPSYYYFVHSYCAKYEPEKYRVAAEWTYTTTQYGNEIFISSVRRGNVFGTQFHPEKSGAAGLTLIDNWLRTPKSERSSNTSPTNALISRPPRVSSIKPRDSFTKRIIACMDVRTNDEGDLVVTKGDQYDVREKGNSSGSVKTAGAVRNLGKPVALASTYYSSGADELCLMNITSFRHSPLQDQPMLAVVRAAAECVFVPLTIGGGIKDTVDPDGTRHSALEVAAEYFRAGADKVSLASEAVYAVEKLLASPTPDRGDGTSAIETIAHEYGRQAVVVSIDPKRMYVDAASYDGPYKAELVHGKEDSPIEAERGKGWWYTCTTSGGRVTRDLSVCQLARGVEILGAGELLVNSIDRDGTGLGFDLDLIRLVRSCVKIPVVASSGAGKPGHFLTVFKETGVEAALAAGIFHRREVGIDEVKDCLRANDINVRTHIA</t>
  </si>
  <si>
    <t>MSTYGKLFRVTTYGESHCASVGAIIDGCPPGLNLTPEDIQVQLNRRRPGQSNLTTPRNEKDQVYLQSGIEHGVTLGTPIGLLVKNEDQRPHDYSETDLYPRPSHADYTYLEKYGVKASSGGGRSSARETIGRVAAGAIAEKYLKLAYGVEIVAFVSSVGKVHLPSTIAPPSLVPTDGDADNDEAHDALSEEFRHLLRTVTRDQVDSHVTRCPHPETAERMSKRILRAKEAQDSIGGTVTCVIRNVPAGLGEPVFDKFEATLGHAMLSIPATKAFEIGSGFKGTEVPGSKHNDPFVKRANGRLGTKTNWSGGVQGGITNGEDIYFRIGFKSPATISQAQETAQYDGTPGSLAARGRHDPCVVPRAVPIVEAMAAIVLMDQLLIQNSRRTAAQLLPPITTLPPAMVMPPK</t>
  </si>
  <si>
    <t>MPYSHHSHSGQFCKHASGTLEEVVLEAIRQGFEVYGLTEHVPRYRSQDLYPEEEGLDSGALLDQFDRFIHEAHRLKTLYASQITLLVGLETEFITSADLHHLDDLLRRYEGRVEYLVGSVHHVGEIPIDFDAPTYYKCLRAHEAGTETETMENFLCSYFDAQYTLLERFRPEIIGHIDLCRLYRPSLRLEDYRRAWASLERNIRFGVEYGALFEVNSAALRKNWDTAYPGQDVLRLIVSQNGKLTLSDDSHGPHAVGLNYKRMAQYLESQGITDVWFLQRTDLPTITGRFVQPVKAPPGWNQHVFWNGKN</t>
  </si>
  <si>
    <t>MQTWAVTYDPSLFTEELYQKGLQLVDPESAAKIKRFYRREDACRGLISRLLPRMLLKKKGIASREMTFAATTAGKPYITTPGIDPPIAYNVSHDNSLVVMAFTSGKLNPPAFSIGIDVMKVQMSSRQDTYASFINIFRDQLTPLERRLLLSPGVTDHEGLKRFFWMWTLKEAYTKALGIGLGFDFSRVEFDVESDIVRVDGTVPGGWRFTKFELKEGESLNVGVVAELIGDTETVVISEKETKEWLLPFTAVAFVEQAIHELTPPS</t>
  </si>
  <si>
    <t>MSPTVVSSPGKVLVAGGYLVLDPTYSGIVVSTSSRFYTVIQSSSTGPTIHVRSPQFQNASWSYSVSFKPSVLVEASPQNSSKNKFVHLALQNTISLACEARGTSTISQILSEGLDVAIVGDNDFYSQRANLESLNLPRSLNSLKSLQPFSRQDVPLPEVHKTGLGSSAALITSLVSSILYHLGVISQSAFENESSEERHLAHNISQYVHCLAQGKVGSGFDVAAAVYGSHIYTRFNPGVLQELMADDMTNTRPLLPTLSPSNKAWNHRVTPFSLPPLTRLLLADIDAGSDTPSLVGKVLSWRSQDTAKAHALWTAIDQHNSALARTLNQLTELCSRDPANYSRTVKYLSSLQPLQWTADPSLSDEETIVASAFHEVHEITQMIRDRMRKMGQLADVPIEPTKQTELLDMCVSQAGVIGGGVPGAGGYDAIWLLVCDPDESLPDQWPGPSDRIDYLWTNYEGVNVSPLSAMESKTKGIQLETLDQVGGLKDAITILS</t>
  </si>
  <si>
    <t>MTQQIEPLRYVLVTGGAGYIGSHIVYCLAKTKRYKVISLDNNHNSHSKALDRVSELVKEEFASDSQRDLECATFDSHKVDLTKPEEIRAVFEKYGKGGIWGVIHVAAYKAVGESTQIPLTYYQNNVSATISLLQIMDEFDCTRLVYSSSATVYGTPPNVPIPETTRLQADSPYGRSKVMSETVIKDLCHSQPNRWLAISLRYFNPAGAHPSGRVGEDPIGKPLNLLPILAHMAVGRIQDSTLKVFGNDYPTKDGTCVRDYLHVIDLASGHLLALDALTSSTSSVFHDRPNGKFKEYNLGKGRGQSVLEMIEAMRKATGFEYKTEIVGRREGDVPDLTADPALAEKELGFSAPQDLETMCRDLWNWQKKNPRGYEA</t>
  </si>
  <si>
    <t>MYEQQAIQQTRMEDGPNPIRSGENTPRYPSSAHPTSVTLGPSRRRHPVVAWFTRLASGIVLDIRARGPYYVSDWTDAWNYRVVPATALIFFANVLPGIAFSLDLIETTREYGVAEVLISSFMAAFIFSVFGAQPLCIAGVTGPITVFNKTIFDIIESTPDKPVYLHFMGWVYLWAAIIHWITAILNWCNFLRYVTLFSCDTFGFYVAWVYLQYGIQVITRGLKAADESGNLLGAFVSIILAILMLVVCFLFQSLSQKTFFWRQVRIFLADYGMPISLIASSAMAYWGRFNAANPETLPVGGAFQPANGREWLVRFWQLEAKWVGIALPFGIVLWILFFFDHNVSSLMAQGSEFPLRKPPGFHYDFFLLGVTTFISGLIGVPAPNGLIPQAPIHTTSLVVTQHKKDEKADEKAEKDPDYSPIYREERVAVVEQRVSNLAQGALCLVLLTGPFLHVLNLIPKGVLAGLFWYMGADALQVNGITQKFLYLIRDEKYIPANEPLRRVRKSRLYLFLAIQLVGFGATFAITQTIAAIGFPVIIMLLIPIRTVLIPRLPFSIEELAILDGPTASPFTMESVGGTL</t>
  </si>
  <si>
    <t>Homo sapiens</t>
  </si>
  <si>
    <t>Theobroma cacao</t>
  </si>
  <si>
    <t>Moniliophthora perniciosa</t>
  </si>
  <si>
    <t>Trichoderma harzianum</t>
  </si>
  <si>
    <t>0.0</t>
  </si>
  <si>
    <t>47.59%</t>
  </si>
  <si>
    <t>98.55%</t>
  </si>
  <si>
    <t>45.05%</t>
  </si>
  <si>
    <t>78.63%</t>
  </si>
  <si>
    <t>69.23</t>
  </si>
  <si>
    <t>63.82%</t>
  </si>
  <si>
    <t>92.75%</t>
  </si>
  <si>
    <t>58.11%</t>
  </si>
  <si>
    <t>59.85%</t>
  </si>
  <si>
    <t>93.20%</t>
  </si>
  <si>
    <t>75.28%</t>
  </si>
  <si>
    <t>74.47%</t>
  </si>
  <si>
    <t>56.03%</t>
  </si>
  <si>
    <t>91.33%</t>
  </si>
  <si>
    <t>60.09%</t>
  </si>
  <si>
    <t>49.22%</t>
  </si>
  <si>
    <t>52.50%</t>
  </si>
  <si>
    <t>50.75%</t>
  </si>
  <si>
    <t>47.99%</t>
  </si>
  <si>
    <t>52.52%</t>
  </si>
  <si>
    <t>90.85%</t>
  </si>
  <si>
    <t>65.32%</t>
  </si>
  <si>
    <t>92.06%</t>
  </si>
  <si>
    <t>42.81%</t>
  </si>
  <si>
    <t>31.31%</t>
  </si>
  <si>
    <t>63.54%</t>
  </si>
  <si>
    <t>37.54%</t>
  </si>
  <si>
    <t>96.95%</t>
  </si>
  <si>
    <t>24.42%</t>
  </si>
  <si>
    <t>88.94%</t>
  </si>
  <si>
    <t>51.25%</t>
  </si>
  <si>
    <t>28.90%</t>
  </si>
  <si>
    <t>56.29%</t>
  </si>
  <si>
    <t>47.22%</t>
  </si>
  <si>
    <t>96.74%</t>
  </si>
  <si>
    <t>69.20%</t>
  </si>
  <si>
    <t>86.98%</t>
  </si>
  <si>
    <t>55.37%</t>
  </si>
  <si>
    <t>47.90%</t>
  </si>
  <si>
    <t>86.84%</t>
  </si>
  <si>
    <t>40.72%</t>
  </si>
  <si>
    <t>93.86%</t>
  </si>
  <si>
    <t>60.57%</t>
  </si>
  <si>
    <t>50.39%</t>
  </si>
  <si>
    <t>40.60%</t>
  </si>
  <si>
    <t>49.32%</t>
  </si>
  <si>
    <t>98.02%</t>
  </si>
  <si>
    <t>24.87%</t>
  </si>
  <si>
    <t>28.45%</t>
  </si>
  <si>
    <t>64.63%</t>
  </si>
  <si>
    <t>93.33%</t>
  </si>
  <si>
    <t>49.71%</t>
  </si>
  <si>
    <t>91.28%</t>
  </si>
  <si>
    <t>46.04%</t>
  </si>
  <si>
    <t>59.38%</t>
  </si>
  <si>
    <t>55.96%</t>
  </si>
  <si>
    <t>41.56%</t>
  </si>
  <si>
    <t>94.49%</t>
  </si>
  <si>
    <t>68.47%</t>
  </si>
  <si>
    <t>94.74%</t>
  </si>
  <si>
    <t>47.60%</t>
  </si>
  <si>
    <t>91.84%</t>
  </si>
  <si>
    <t>hypothetical protein,Aquaporine</t>
  </si>
  <si>
    <t>29.82%</t>
  </si>
  <si>
    <t>36.15%</t>
  </si>
  <si>
    <t>91.91%</t>
  </si>
  <si>
    <t>47.34%</t>
  </si>
  <si>
    <t>36.25%</t>
  </si>
  <si>
    <t>31.12%</t>
  </si>
  <si>
    <t>52.76%</t>
  </si>
  <si>
    <t>94.97%</t>
  </si>
  <si>
    <t>42.96%</t>
  </si>
  <si>
    <t>37.41%</t>
  </si>
  <si>
    <t>83.90%</t>
  </si>
  <si>
    <t>35.32%</t>
  </si>
  <si>
    <t>56.35%</t>
  </si>
  <si>
    <t>46.34%</t>
  </si>
  <si>
    <t>98.54%</t>
  </si>
  <si>
    <t>41.28%</t>
  </si>
  <si>
    <t>60.30%</t>
  </si>
  <si>
    <t>61.09%</t>
  </si>
  <si>
    <t>80.43%</t>
  </si>
  <si>
    <t>43.72%</t>
  </si>
  <si>
    <t>83.09%</t>
  </si>
  <si>
    <t>44.65%</t>
  </si>
  <si>
    <t>39.32%</t>
  </si>
  <si>
    <t>91.88%</t>
  </si>
  <si>
    <t>50.58%</t>
  </si>
  <si>
    <t>53.79%</t>
  </si>
  <si>
    <t>97.14%</t>
  </si>
  <si>
    <t>40.71%</t>
  </si>
  <si>
    <t>62.89%</t>
  </si>
  <si>
    <t>53.09%</t>
  </si>
  <si>
    <t>56.85%</t>
  </si>
  <si>
    <t>53.46%</t>
  </si>
  <si>
    <t>89.44%</t>
  </si>
  <si>
    <t>47.08%</t>
  </si>
  <si>
    <t>85.38%</t>
  </si>
  <si>
    <t>41.43%</t>
  </si>
  <si>
    <t>42.68%</t>
  </si>
  <si>
    <t>92.96%</t>
  </si>
  <si>
    <t>42.09%</t>
  </si>
  <si>
    <t>42.36%</t>
  </si>
  <si>
    <t>41.07%</t>
  </si>
  <si>
    <t>57.34%</t>
  </si>
  <si>
    <t>53.94%</t>
  </si>
  <si>
    <t>92.86%</t>
  </si>
  <si>
    <t>47.81%</t>
  </si>
  <si>
    <t>50.33%</t>
  </si>
  <si>
    <t>47.51%</t>
  </si>
  <si>
    <t>93.49%</t>
  </si>
  <si>
    <t>45.41%</t>
  </si>
  <si>
    <t>30.79%</t>
  </si>
  <si>
    <t>29.61%</t>
  </si>
  <si>
    <t>42.72%</t>
  </si>
  <si>
    <t>37.66%</t>
  </si>
  <si>
    <t>42.86%</t>
  </si>
  <si>
    <t>61.35%</t>
  </si>
  <si>
    <t>60.55%</t>
  </si>
  <si>
    <t>92.19%</t>
  </si>
  <si>
    <t>99.23%</t>
  </si>
  <si>
    <t>53.28%</t>
  </si>
  <si>
    <t>38.66%</t>
  </si>
  <si>
    <t>54.14%</t>
  </si>
  <si>
    <t>48.73%</t>
  </si>
  <si>
    <t>91.61%</t>
  </si>
  <si>
    <t>88.60%</t>
  </si>
  <si>
    <t>49.06%</t>
  </si>
  <si>
    <t>27.42%</t>
  </si>
  <si>
    <t>40.00%</t>
  </si>
  <si>
    <t>95.80%</t>
  </si>
  <si>
    <t>50.95%</t>
  </si>
  <si>
    <t>63.67%</t>
  </si>
  <si>
    <t>62.18%</t>
  </si>
  <si>
    <t>53.72%</t>
  </si>
  <si>
    <t>49.02%</t>
  </si>
  <si>
    <t>85.49%</t>
  </si>
  <si>
    <t>48.00%</t>
  </si>
  <si>
    <t>97.04%</t>
  </si>
  <si>
    <t>61.89%</t>
  </si>
  <si>
    <t>54.71%</t>
  </si>
  <si>
    <t>100.00%</t>
  </si>
  <si>
    <t>30.51%</t>
  </si>
  <si>
    <t>28.12%</t>
  </si>
  <si>
    <t>ebony activating protein: phosphopantetheinyl transferase</t>
  </si>
  <si>
    <t>37.02%</t>
  </si>
  <si>
    <t>94.40%</t>
  </si>
  <si>
    <t>33.60%</t>
  </si>
  <si>
    <t>95.99%</t>
  </si>
  <si>
    <t>47.01%</t>
  </si>
  <si>
    <t>43.77%</t>
  </si>
  <si>
    <t>45.14%</t>
  </si>
  <si>
    <t>51.40%</t>
  </si>
  <si>
    <t>74.27%</t>
  </si>
  <si>
    <t>29.06%</t>
  </si>
  <si>
    <t>26.24%</t>
  </si>
  <si>
    <t>53.97%</t>
  </si>
  <si>
    <t>52.33%</t>
  </si>
  <si>
    <t>52.68%</t>
  </si>
  <si>
    <t>77.27%</t>
  </si>
  <si>
    <t>90.88%</t>
  </si>
  <si>
    <t>38.16%</t>
  </si>
  <si>
    <t>33.40%</t>
  </si>
  <si>
    <t>53.95%</t>
  </si>
  <si>
    <t>E value</t>
  </si>
  <si>
    <t>% de identidad</t>
  </si>
  <si>
    <t>r_0039</t>
  </si>
  <si>
    <t>r_0040</t>
  </si>
  <si>
    <t>r_1184</t>
  </si>
  <si>
    <t>r_1244</t>
  </si>
  <si>
    <t>r_1249</t>
  </si>
  <si>
    <t>Transport_of_biomass</t>
  </si>
  <si>
    <t>3-dehydroquinate[c] =&gt; 3-dehydroshikimate[c] + H2O[c]</t>
  </si>
  <si>
    <t>7-phospho-2-dehydro-3-deoxy-D-arabino-heptonic acid[c] =&gt; 3-dehydroquinate[c] + phosphate[c]</t>
  </si>
  <si>
    <t>H+[e] + L-arginine[e] &lt;=&gt; H+[c] + L-arginine[c]</t>
  </si>
  <si>
    <t>H+[e] + phosphate[e] &lt;=&gt; H+[c] + phosphate[c]</t>
  </si>
  <si>
    <t>H+[e] + potassium[e] &lt;=&gt; H+[c] + potassium[c]</t>
  </si>
  <si>
    <t xml:space="preserve">biomass[e] =&gt; </t>
  </si>
  <si>
    <t>biomass[e] &lt;=&gt; biomass[c]</t>
  </si>
  <si>
    <t>0.027138 (1-&gt;3)-beta-D-glucan[ce] + 0.020625 (1-&gt;6)-beta-D-glucan[ce] + 186.2 ATP[c] + 0.011108 ergosterol[c] + 0.016569 gamma-aminobutyrate[c] + 0.027324 glycerol 3-phosphate[c] + 0.0065131 glycogen[c] + 186.2 H2O[c] + 0.0022433 iron(2+)[c] + 0.037876 L-alanine[c] + 0.014076 L-arginine[c] + 0.019017 L-asparagine[c] + 0.047534 L-aspartate[c] + 0.0048669 L-cysteine[c] + 0.041087 L-glutamate[c] + 0.027396 L-glutamine[c] + 0.014574 L-glycine[c] + 0.0062325 L-histidine[c] + 0.0052691 L-isoleucine[c] + 0.010538 L-leucine[c] + 0.0059128 L-lysine[c] + 0.0059937 L-methionine[c] + 0.0066356 L-phenylalanine[c] + 0.0046247 L-proline[c] + 0.024625 L-serine[c] + 0.0047849 L-threonine[c] + 0.015901 L-tryptophan[c] + 0.0072783 L-tyrosine[c] + 0.0047057 L-valine[c] + 0.0015706 potassium[c] + 0.0009235 sodium[c] + 0.0038588 sulphate[c] + 0.029027 trehalose[c] + 0.022667 UDP-D-glucose[c] + 0.012941 UMP[c] + 0.0022069 Mn(2+)[c] + 0.0026263 Zn(2+)[c] + 0.00097633 Mg(2+)[c] + 0.0041845 choline[c] + 0.020358 hexadecenoate[c] + 0.012514 arachidate[c] + 0.0080062 laurate[c] + 0.0065131 mannan[c] + 0.009133 myristate[c] + 0.026659 linoleate[c] + 0.030646 linolenate[c] + 0.022612 oleate[c] + 0.0103 palmitate[c] + 0.0096965 pentadecanoate[c] + 0.011387 stearate[c] + 0.021953 d-mannitol[c] + 0.0065131 (1-&gt;3)-beta-D-glucan[c] &lt;=&gt; 186.2 ADP[c] + 186.2 phosphate[c] + biomass[c]</t>
  </si>
  <si>
    <t>Catie 1000</t>
  </si>
  <si>
    <t>Catie R7</t>
  </si>
  <si>
    <t>Catie R4</t>
  </si>
  <si>
    <t>Pound 7</t>
  </si>
  <si>
    <t>Gen</t>
  </si>
  <si>
    <t>Proteína</t>
  </si>
  <si>
    <t>ID</t>
  </si>
  <si>
    <t>Reacción</t>
  </si>
  <si>
    <t>0.020102 (1-&gt;3)-beta-D-glucan[ce] + 0.013984 (1-&gt;6)-beta-D-glucan[ce] + 186.2 ATP[c] + 0.031303 ergosterol[c] + 0.015564 gamma-aminobutyrate[c] + 0.025666 glycerol 3-phosphate[c] + 0.0061179 glycogen[c] + 186.2 H2O[c] + 0.0021072 iron(2+)[c] + 0.024652 L-alanine[c] + 0.006611 L-arginine[c] + 0.013531 L-asparagine[c] + 0.078501 L-aspartate[c] + 0.018286 L-cysteine[c] + 0.035531 L-glutamate[c] + 0.020954 L-glutamine[c] + 0.023289 L-glycine[c] + 0.0058543 L-histidine[c] + 0.0074241 L-isoleucine[c] + 0.0098989 L-leucine[c] + 0.005554 L-lysine[c] + 0.0056301 L-methionine[c] + 0.006233 L-phenylalanine[c] + 0.0086882 L-proline[c] + 0.013512 L-serine[c] + 0.017978 L-threonine[c] + 0.0077059 L-tryptophan[c] + 0.0068366 L-tyrosine[c] + 0.0044202 L-valine[c] + 0.0014753 potassium[c] + 0.00086747 sodium[c] + 0.0036246 sulphate[c] + 0.019732 trehalose[c] + 0.014517 UDP-D-galactose[c] + 0.014517 UDP-D-glucose[c] + 0.012156 UMP[c] + 0.002073 Mn(2+)[c] + 0.002467 Zn(2+)[c] + 0.00091709 Mg(2+)[c] + 0.0039306 choline[c] + 0.025207 hexadecenoate[c] + 0.026447 arachidate[c] + 0.011426 laurate[c] + 0.0061179 mannan[c] + 0.019552 myristate[c] + 0.030313 linoleate[c] + 0.030095 linolenate[c] + 0.027998 oleate[c] + 0.02177 palmitate[c] + 0.013102 pentadecanoate[c] + 0.024066 stearate[c] + 0.020621 d-mannitol[c] + 0.0061179 (1-&gt;3)-beta-D-glucan[c] &lt;=&gt; 186.2 ADP[c] + 186.2 phosphate[c] + biomass[c]</t>
  </si>
  <si>
    <t>0.028749 (1-&gt;3)-beta-D-glucan[ce] + 0.017249 (1-&gt;6)-beta-D-glucan[ce] + 186.2 ATP[c] + 0.019613 ergosterol[c] + 0.017065 gamma-aminobutyrate[c] + 0.036183 glycerol 3-phosphate[c] + 0.0115 glycogen[c] + 186.2 H2O[c] + 0.0039608 iron(2+)[c] + 0.012638 L-alanine[c] + 0.012426 L-arginine[c] + 0.018741 L-asparagine[c] + 0.046843 L-aspartate[c] + 0.027762 L-cysteine[c] + 0.066499 L-glutamate[c] + 0.031095 L-glutamine[c] + 0.027211 L-glycine[c] + 0.011004 L-histidine[c] + 0.0093032 L-isoleucine[c] + 0.016746 L-leucine[c] + 0.01044 L-lysine[c] + 0.010583 L-methionine[c] + 0.011716 L-phenylalanine[c] + 0.0081655 L-proline[c] + 0.01118 L-serine[c] + 0.016897 L-threonine[c] + 0.014484 L-tryptophan[c] + 0.012851 L-tyrosine[c] + 0.0083084 L-valine[c] + 0.002773 potassium[c] + 0.0016305 sodium[c] + 0.0068131 sulphate[c] + 0.024277 trehalose[c] + 0.0038965 Mn(2+)[c] + 0.0046371 Zn(2+)[c] + 0.0017238 Mg(2+)[c] + 0.0073881 choline[c] + 0.035944 hexadecenoate[c] + 0.036824 arachidate[c] + 0.017462 laurate[c] + 0.0115 mannan[c] + 0.033057 myristate[c] + 0.039637 linoleate[c] + 0.039352 linolenate[c] + 0.039923 oleate[c] + 0.030311 palmitate[c] + 0.020632 pentadecanoate[c] + 0.033508 stearate[c] + 0.038761 d-mannitol[c] + 0.0115 (1-&gt;3)-beta-D-glucan[c] &lt;=&gt; 186.2 ADP[c] + 186.2 phosphate[c] + biomass[c]</t>
  </si>
  <si>
    <t>0.0059605 (1-&gt;3)-beta-D-glucan[ce] + 0.020862 (1-&gt;6)-beta-D-glucan[ce] + 186.2 ATP[c] + 0.010166 ergosterol[c] + 0.018954 gamma-aminobutyrate[c] + 0.025006 glycerol 3-phosphate[c] + 0.0059605 glycogen[c] + 186.2 H2O[c] + 0.002053 iron(2+)[c] + 0.04094 L-alanine[c] + 0.012882 L-arginine[c] + 0.019427 L-asparagine[c] + 0.066175 L-aspartate[c] + 0.004454 L-cysteine[c] + 0.026858 L-glutamate[c] + 0.024624 L-glutamine[c] + 0.017283 L-glycine[c] + 0.0057038 L-histidine[c] + 0.0072332 L-isoleucine[c] + 0.0096442 L-leucine[c] + 0.0054111 L-lysine[c] + 0.0054853 L-methionine[c] + 0.0060726 L-phenylalanine[c] + 0.0084648 L-proline[c] + 0.024361 L-serine[c] + 0.015691 L-threonine[c] + 0.0075077 L-tryptophan[c] + 0.0066608 L-tyrosine[c] + 0.0043065 L-valine[c] + 0.0014373 potassium[c] + 0.00084515 sodium[c] + 0.0035314 sulphate[c] + 0.029361 trehalose[c] + 0.020744 UDP-D-galactose[c] + 0.020744 UDP-D-glucose[c] + 0.011843 UMP[c] + 0.0013033 chloride[c] + 0.0020196 Mn(2+)[c] + 0.0024035 Zn(2+)[c] + 0.0008935 Mg(2+)[c] + 0.0038295 choline[c] + 0.025617 hexadecenoate[c] + 0.027676 arachidate[c] + 0.010583 laurate[c] + 0.0059605 mannan[c] + 0.018545 myristate[c] + 0.024397 linoleate[c] + 0.028046 linolenate[c] + 0.028453 oleate[c] + 0.022781 palmitate[c] + 0.012309 pentadecanoate[c] + 0.025184 stearate[c] + 0.020091 d-mannitol[c] + 0.0059605 (1-&gt;3)-beta-D-glucan[c] &lt;=&gt; 186.2 ADP[c] + 186.2 phosphate[c] + biomass[c]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</si>
</sst>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1212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1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221B-A257-4903-BE2B-8439844A321E}">
  <dimension ref="A1:N59"/>
  <sheetViews>
    <sheetView topLeftCell="D30" workbookViewId="0">
      <selection activeCell="G7" sqref="G7"/>
    </sheetView>
  </sheetViews>
  <sheetFormatPr baseColWidth="10" defaultRowHeight="15" x14ac:dyDescent="0.25"/>
  <cols>
    <col min="3" max="3" width="23" customWidth="1"/>
    <col min="5" max="6" width="14.85546875" customWidth="1"/>
    <col min="7" max="8" width="24.85546875" customWidth="1"/>
    <col min="9" max="10" width="19.28515625" customWidth="1"/>
    <col min="11" max="11" width="23.5703125" customWidth="1"/>
  </cols>
  <sheetData>
    <row r="1" spans="1:14" x14ac:dyDescent="0.25">
      <c r="E1" s="16" t="s">
        <v>387</v>
      </c>
      <c r="F1" s="16"/>
      <c r="G1" s="16" t="s">
        <v>384</v>
      </c>
      <c r="H1" s="16"/>
      <c r="I1" s="16" t="s">
        <v>385</v>
      </c>
      <c r="J1" s="16"/>
      <c r="K1" s="16" t="s">
        <v>386</v>
      </c>
      <c r="L1" s="16"/>
    </row>
    <row r="2" spans="1:14" x14ac:dyDescent="0.25">
      <c r="E2" s="3" t="s">
        <v>553</v>
      </c>
      <c r="F2" s="3" t="s">
        <v>554</v>
      </c>
      <c r="G2" s="3" t="s">
        <v>553</v>
      </c>
      <c r="H2" s="3" t="s">
        <v>554</v>
      </c>
      <c r="I2" s="3" t="s">
        <v>553</v>
      </c>
      <c r="J2" s="3" t="s">
        <v>554</v>
      </c>
      <c r="K2" s="3" t="s">
        <v>553</v>
      </c>
      <c r="L2" s="3" t="s">
        <v>554</v>
      </c>
    </row>
    <row r="3" spans="1:14" x14ac:dyDescent="0.25">
      <c r="A3" t="s">
        <v>101</v>
      </c>
      <c r="B3" t="s">
        <v>267</v>
      </c>
      <c r="D3" t="s">
        <v>327</v>
      </c>
      <c r="E3" s="9">
        <v>2.9999999999999999E-161</v>
      </c>
      <c r="F3" s="10" t="s">
        <v>546</v>
      </c>
      <c r="G3" s="9">
        <v>8.0000000000000002E-161</v>
      </c>
      <c r="H3" s="10" t="s">
        <v>547</v>
      </c>
      <c r="I3" s="9">
        <v>2.0000000000000001E-161</v>
      </c>
      <c r="J3" s="10" t="s">
        <v>545</v>
      </c>
      <c r="K3" s="9">
        <v>2.0000000000000001E-63</v>
      </c>
      <c r="L3" s="10" t="s">
        <v>548</v>
      </c>
      <c r="M3" t="str">
        <f>CONCATENATE("&gt;",A3)</f>
        <v>&gt;ESK83025</v>
      </c>
      <c r="N3" t="str">
        <f>D3</f>
        <v>MSVSVVLGAQWGDEGKGKLVDILSGEVDVCARCAGGNNAGHTIVVPMGSEKIPKTFAFHLLPSGLVNPTCTGLIGSGVVVHVPSFFAELDALQSQGLDCAGRLFVSDRAQLVFDFHQIVDGLKEVELGGSSIGTTKKGIGPAYSGKASRSGLRVHHLYDHEQFAQKFRKLVEGRFKRYGHFEYDTEGEIVRYKELAARLKPYVVDSVVYIHQAIASGKKVLVEGANALMLDIDYGTYPYVTSSSTGIGGVITGLGIPPKLIGKTIGVIKAYTTRVGGGPFPSEQLNDIGVHLQEVGREYGVTTGRRRRTGWLDLVVMKHSCLINGYDTLNLTKLDVLDDLSELKIAVKYISDGKELPSFPASLDLLEKVHVEYVTLPGWKTSITAATKYEDLPENCKKYVEYIEEFLRVPIEWIGVGPGRQSMVQKPLN</v>
      </c>
    </row>
    <row r="4" spans="1:14" x14ac:dyDescent="0.25">
      <c r="A4" t="s">
        <v>102</v>
      </c>
      <c r="B4" t="s">
        <v>268</v>
      </c>
      <c r="D4" t="s">
        <v>328</v>
      </c>
      <c r="E4" s="9">
        <v>3.9999999999999998E-164</v>
      </c>
      <c r="F4" s="10" t="s">
        <v>552</v>
      </c>
      <c r="G4" s="9">
        <v>6.0000000000000005E-97</v>
      </c>
      <c r="H4" s="10" t="s">
        <v>550</v>
      </c>
      <c r="I4" s="9">
        <v>3E-79</v>
      </c>
      <c r="J4" s="10" t="s">
        <v>551</v>
      </c>
      <c r="K4" s="10" t="s">
        <v>388</v>
      </c>
      <c r="L4" s="10" t="s">
        <v>549</v>
      </c>
      <c r="M4" t="str">
        <f t="shared" ref="M4:M59" si="0">CONCATENATE("&gt;",A4)</f>
        <v>&gt;ESK84188</v>
      </c>
      <c r="N4" t="str">
        <f t="shared" ref="N4:N59" si="1">D4</f>
        <v>MSKLLADPRVTVHVGDGFKFLQEHEGTYDAIVTDSSDPVGPAESLFQKPYYQLLYGALRPGGHISAQGECLWLHLPLITSVQQAVKEVGFAQVEFAFTTIPTYPCGQIGFLLAAKATSPNSPEVYNLKEPVTLPQGLNRYWSPVVHRASFVLPEFSRALIEEGKDLTPKFGASLAPSGATKKVLLLGSGYVARPCAEYIVRNPNNQLTIACRTLASAQTLASALPRSTPVSLDVNNTAALEKAVAEHDLVISLIPYTYHAQVIKAAIKSKTNVVTTSYVSPAMRELDAAAKEVGIIVLNEIGLDPGIDHLYAVKTIDEVHAKGGKIKKFFSYCGGLPAPQFADNPLGYKFSWSSRGVLLALLNNASYIENGKTASVSGQQLMTTAQPYYISPAYAFVAYPNRDSTPFREFYRINSEGEGETVIRGTLRYQGFPAFVKVLVDLGWLDTTPKEWLSNDLSWIQVISRVLGVDPVESVVLDKIISVANFPSDSEKERIVSGLRWLGLFSSEAIVPRPANDPTLLDTLCARLEKLMAYAPGERDLVMLQHKFVVEYPDGKQETITSTLDAYGAPEGSGFSAMALTVGLPCGIATQLILDGRFEAFKGVWAPYSKEICDPIREVLEKEGVGMVERVL</v>
      </c>
    </row>
    <row r="5" spans="1:14" x14ac:dyDescent="0.25">
      <c r="A5" t="s">
        <v>103</v>
      </c>
      <c r="B5" t="s">
        <v>269</v>
      </c>
      <c r="D5" t="s">
        <v>329</v>
      </c>
      <c r="E5" s="11">
        <v>0</v>
      </c>
      <c r="F5" s="11">
        <v>58.13</v>
      </c>
      <c r="G5" s="11" t="s">
        <v>256</v>
      </c>
      <c r="H5" s="11" t="s">
        <v>256</v>
      </c>
      <c r="I5" s="11">
        <v>2E-3</v>
      </c>
      <c r="J5" s="11">
        <v>26.7</v>
      </c>
      <c r="K5" s="11">
        <v>0</v>
      </c>
      <c r="L5" s="11">
        <v>94.36</v>
      </c>
      <c r="M5" t="str">
        <f t="shared" si="0"/>
        <v>&gt;ESK85458</v>
      </c>
      <c r="N5" t="str">
        <f t="shared" si="1"/>
        <v>MSQSSVHLHKDIQNIPVGVLGATGTVGQRFIVLLASHPWFVIHSLGASSRSAGKPYRDAVRWKQTTPIPSGVGDMIVKDCTPENFTECKIVFSGLDADVAGDIEAALRSAELAVFSNAKNYRRDPHVPLIVPLVNPSHLSIIPQQQKLHLHPATQNPQPLSRGFIVTNANCSTTGVVIPLAALERAFGPLESLVITTMQAISGAGYPGVPSLDILDNVVPYIGGEEEKIEWETLKILGGITEEEIQQSGGRTEKLKKFDMHTHSPLRVSASCNRVPVIDGHTECVSVRFARRPPPSPQQVREALAAFTSDAQTLGCPSAPTKTIVVHEEPDRPQPRLDRYLQDGAGVSVGRVRQCPVFDVKFVVLSNNVSIGAATSSIINAEIAVLKGVIQVQV</v>
      </c>
    </row>
    <row r="6" spans="1:14" x14ac:dyDescent="0.25">
      <c r="A6" t="s">
        <v>104</v>
      </c>
      <c r="B6" t="s">
        <v>270</v>
      </c>
      <c r="D6" t="s">
        <v>330</v>
      </c>
      <c r="E6" s="11">
        <v>0</v>
      </c>
      <c r="F6" s="11">
        <v>45.8</v>
      </c>
      <c r="G6" s="11"/>
      <c r="H6" s="11"/>
      <c r="I6" s="12">
        <v>1.0000000000000001E-32</v>
      </c>
      <c r="J6" s="11">
        <v>31.33</v>
      </c>
      <c r="K6" s="11">
        <v>0</v>
      </c>
      <c r="L6" s="11">
        <v>82.82</v>
      </c>
      <c r="M6" t="str">
        <f t="shared" si="0"/>
        <v>&gt;ESK85465</v>
      </c>
      <c r="N6" t="str">
        <f t="shared" si="1"/>
        <v>MPIHGLSPNLPPSKPSHFDIENVIRPNILALHPYRCARDDYKEGILLDANENALGHSIPQPNGHAKSELNSTLDLNLHRYPDPSHDLIKDRLKSLRSIPGIDNVFLGVGSDEIIDLLMRVCVTPGGQEKILITPPTYGMYSVCAQVNDIGVVKIPLELSGQEGEGGEKGRFSLRVDEVKKAVDSDPGIKLIFLCSPGNPTGTLISLSSIRAILDYENFKGIVVIDEAYIDFSKEGSSAVSLVQDYANICVMQTLSKSFGLAAIRLGMAIAQPPLIQVLTNTKAPYNISTPTAHLALSALSPPSLSSMRAKVDTLVSSRGDLLKALRTLESLGVGQAIGGNDANFVMIPILNKDASDDGARRPDNVRSQKVYKTLAEQRGIVVRFRGNEPGCEACIRITIGSEEENAAVIGELGKVLKEI</v>
      </c>
    </row>
    <row r="7" spans="1:14" x14ac:dyDescent="0.25">
      <c r="A7" t="s">
        <v>105</v>
      </c>
      <c r="B7" t="s">
        <v>271</v>
      </c>
      <c r="D7" t="s">
        <v>331</v>
      </c>
      <c r="E7" s="11">
        <v>0</v>
      </c>
      <c r="F7" s="11">
        <v>68.42</v>
      </c>
      <c r="G7" s="11">
        <v>0</v>
      </c>
      <c r="H7" s="11">
        <v>65.36</v>
      </c>
      <c r="I7" s="11">
        <v>0</v>
      </c>
      <c r="J7" s="11">
        <v>58.11</v>
      </c>
      <c r="K7" s="11"/>
      <c r="L7" s="11"/>
      <c r="M7" t="str">
        <f t="shared" si="0"/>
        <v>&gt;ESK85898</v>
      </c>
      <c r="N7" t="str">
        <f t="shared" si="1"/>
        <v>MSKTERTYIMVKPDGVQRGLVGKIIQRFEDRGFKIVALKFVHATPEHLEKHYADLKGKSFFPGLIKYVASGPVAAIVFEGLDAVKTGRAMLGATNPLASAPGTIRGDYCLAVGRNVCHGSDSVESAEKEIALWFPEGVIQYSVQAQDDWVYE</v>
      </c>
    </row>
    <row r="8" spans="1:14" x14ac:dyDescent="0.25">
      <c r="A8" t="s">
        <v>106</v>
      </c>
      <c r="B8" t="s">
        <v>272</v>
      </c>
      <c r="D8" t="s">
        <v>332</v>
      </c>
      <c r="E8" s="9">
        <v>2.0000000000000002E-86</v>
      </c>
      <c r="F8" s="13">
        <v>0.59619999999999995</v>
      </c>
      <c r="G8" s="9">
        <v>6.0000000000000001E-74</v>
      </c>
      <c r="H8" s="13">
        <v>0.48970000000000002</v>
      </c>
      <c r="I8" s="9">
        <v>5.0000000000000003E-69</v>
      </c>
      <c r="J8" s="13">
        <v>0.49780000000000002</v>
      </c>
      <c r="K8" s="9">
        <v>4.9999999999999999E-155</v>
      </c>
      <c r="L8" s="13">
        <v>0.9355</v>
      </c>
      <c r="M8" t="str">
        <f t="shared" si="0"/>
        <v>&gt;ESK86635</v>
      </c>
      <c r="N8" t="str">
        <f t="shared" si="1"/>
        <v>MSSPAVTAAKAVLASIDLSGYDSTQSKLMDERCILVDEQDNAIGAADKKTCHLMENINKGLLHRAFSAFVFRPSDGKLLLQKRAAEKITFPDMWTNTCCSHPLDDFEGEKVEKDQLGVKVAASRKLEHELGIPQSQTPVDQFQYLTRIHYLAPSNGLWGEHEVDYILFITADVDVTPNVNEISDYKYVGKAELQAMFEDPKNSFTPWFKLIARDFLFGWWDELLRRKDSKGKVVAKNLAGVVDGSKVVKMA</v>
      </c>
    </row>
    <row r="9" spans="1:14" x14ac:dyDescent="0.25">
      <c r="A9" t="s">
        <v>107</v>
      </c>
      <c r="B9" t="s">
        <v>273</v>
      </c>
      <c r="D9" t="s">
        <v>333</v>
      </c>
      <c r="E9" s="9">
        <v>9.9999999999999998E-172</v>
      </c>
      <c r="F9" s="13">
        <v>0.73040000000000005</v>
      </c>
      <c r="G9" s="11"/>
      <c r="H9" s="11"/>
      <c r="I9" s="9">
        <v>3.0000000000000002E-151</v>
      </c>
      <c r="J9" s="13">
        <v>0.64259999999999995</v>
      </c>
      <c r="K9" s="9">
        <v>5.9999999999999998E-139</v>
      </c>
      <c r="L9" s="13">
        <v>0.85650000000000004</v>
      </c>
      <c r="M9" t="str">
        <f t="shared" si="0"/>
        <v>&gt;ESK87684</v>
      </c>
      <c r="N9" t="str">
        <f t="shared" si="1"/>
        <v>MAPVTTNGVATNGTSEKSSKMHSKVVIIGSGPAGHTAAIYLARANLNPVLFEGFMANGFAAGGQLTTTTDVENFPGFPNGILGPELMDKFREQSLRFGTRIITETISKIDLSQRPFRYWREMQESEEPETADTVIIATGASAKRLGLKGEETYWQSGISACAVCDGAVPIFRNKPLAVIGGGDSAAEEATYLTKYGSHVYVLVRRGELRASKIMAKRLLNNPKITVLWNTVATECQGDGDLLKNLRIKNVLTGEEKDLSVNGLFYAIGHEPATAIFRGQLQTDPDGYIVTVPGTTQTSVKGVFAAGDVQDKRYRQAITSAGSGCMAALEAEKLIAEEEELGHDA</v>
      </c>
    </row>
    <row r="10" spans="1:14" x14ac:dyDescent="0.25">
      <c r="A10" t="s">
        <v>108</v>
      </c>
      <c r="B10" t="s">
        <v>274</v>
      </c>
      <c r="D10" t="s">
        <v>334</v>
      </c>
      <c r="E10" s="9">
        <v>6.0000000000000002E-105</v>
      </c>
      <c r="F10" s="10" t="s">
        <v>389</v>
      </c>
      <c r="G10" s="11"/>
      <c r="H10" s="11"/>
      <c r="I10" s="9">
        <v>5.9999999999999998E-78</v>
      </c>
      <c r="J10" s="10" t="s">
        <v>391</v>
      </c>
      <c r="K10" s="9">
        <v>9.0000000000000001E-92</v>
      </c>
      <c r="L10" s="10" t="s">
        <v>390</v>
      </c>
      <c r="M10" t="str">
        <f t="shared" si="0"/>
        <v>&gt;ESK87937</v>
      </c>
      <c r="N10" t="str">
        <f t="shared" si="1"/>
        <v>MSSPPVINVAVVGVGLVGSEFINQLLSIPPESSPFRLVSLTSSSRTIFTPSSPIKTADSWKDILSKSSEKPDFDALTKNLASLISPFSKVALIDNTSSDIVAGLYPVWLKAGISVITPNKKAYSGDLSLYERIVSASKESGARFLNESTVGAGLPVISTLKDLVATGDKIKKIEGVFSGTMSYIFNEFSTGSSDGPSFSSVVKIAREKGYTEPHPADDLNGFDVARKLTILSRTISLSPSTKSTLLPSLQSFQSVQTVSLIPPALEGIASGDEFVSRLPEFDAAFDEKRKQASQNGKVLRFVGVVDAEKGEVKAALEEYPTNHPFATSLGGSDNIIMFHTERYSPRPLIVQGAGAGAAVTAMGVLGDLLKLV</v>
      </c>
    </row>
    <row r="11" spans="1:14" x14ac:dyDescent="0.25">
      <c r="A11" t="s">
        <v>109</v>
      </c>
      <c r="B11" t="s">
        <v>275</v>
      </c>
      <c r="D11" t="s">
        <v>335</v>
      </c>
      <c r="E11" s="10" t="s">
        <v>388</v>
      </c>
      <c r="F11" s="10" t="s">
        <v>392</v>
      </c>
      <c r="G11" s="10" t="s">
        <v>388</v>
      </c>
      <c r="H11" s="10" t="s">
        <v>393</v>
      </c>
      <c r="I11" s="9">
        <v>9.9999999999999998E-171</v>
      </c>
      <c r="J11" s="10" t="s">
        <v>394</v>
      </c>
      <c r="K11" s="9">
        <v>2.9999999999999999E-139</v>
      </c>
      <c r="L11" s="10" t="s">
        <v>395</v>
      </c>
      <c r="M11" t="str">
        <f t="shared" si="0"/>
        <v>&gt;ESK88042</v>
      </c>
      <c r="N11" t="str">
        <f t="shared" si="1"/>
        <v>MSANGHAVRAVLAPNRFLFTSESVGEGHPDKICDQISDAILDACLEQDPWSKVACETASKTGMIMVFGEITTKAQLDYQKIIRNTIRDIGYDDSEKGFDYKTCNILVAIEQQSPDIAQGLDHGSLENHGAGDQGIMFGYATDETEELMPLTVVLAHKLNRALADARRSGLLPWLRPDTKTQVTIEYEKDGGATVPVRVDTVVISAQHAEEIKLADLQKEILEKVIKGVIPAKLLDERTVYHINPSGRFVIGGPQGDAGLTGRKIIVDSYGGWGAHGGGAFSGKDFSKVDRSAAYTARWIAKSLVAAGLARRLLVQVSYAIGVAEALSIYVDSYGTGKKSDAELVEIIRKNFDLRPGIMVRELNLQRPQYKQTACYGHFGNPNYSWEKAKQLRL</v>
      </c>
    </row>
    <row r="12" spans="1:14" x14ac:dyDescent="0.25">
      <c r="A12" t="s">
        <v>110</v>
      </c>
      <c r="B12" t="s">
        <v>276</v>
      </c>
      <c r="D12" t="s">
        <v>336</v>
      </c>
      <c r="E12" s="10" t="s">
        <v>388</v>
      </c>
      <c r="F12" s="10" t="s">
        <v>396</v>
      </c>
      <c r="G12" s="11"/>
      <c r="H12" s="11"/>
      <c r="I12" s="9">
        <v>3E-162</v>
      </c>
      <c r="J12" s="10" t="s">
        <v>397</v>
      </c>
      <c r="K12" s="9">
        <v>3.0000000000000002E-90</v>
      </c>
      <c r="L12" s="10" t="s">
        <v>398</v>
      </c>
      <c r="M12" t="str">
        <f t="shared" si="0"/>
        <v>&gt;ESK88052</v>
      </c>
      <c r="N12" t="str">
        <f t="shared" si="1"/>
        <v>MEALKQIFEKKKAEGAPALVTFVTAGYPTKDDTVPILLAMQNGGTDIIELGVPFSDPIGDGPVIQETNTIALKNGIDYYTVLGQLREARSKGLTAPVILMGYYNPILAYGEDRAIQDASEAGANGFIMVDLPPEEAITFRDKCARANISYVPLIAPSTTLHRIKFLSSVADTFIYVVSKMGTTGSSEKVAINVELPDIIARVREYAKVPLAVGFGVADRGHFDFVADAGADGVVIGSKIVSIIKNSPSNQVVQSVQSFCVEISQKGQPVKPRSPPVSRLTSPKLNESKSGPPISNSSSDPTVLPARFGEFGGQYVPEAIFDCLAELEEAHKSAMADPEFWKEFRSYFGYINRPSELYFSENLTKEAGGANIWLKREDLNHTGSHKINNAIGQILLARRIGKTRIIAETGAGQHGVATASVCAKFGMECVIYMGAEDVRRQALNVFRIEMLGGRVIPVNSGSCTLKDAVNEAMRDWVTNLSTTHYLVGSAIGPHPFPTIVRDFQKVIGEEIKAQMQEKKSKLPDVVVACVGGGSNAIGTFYDFIGDKNVRLVGVEAGGEGIDGDRHSATLSKGVPGVLHGVRTYILQSSAGQIIETHSISAGLDYPGVGPEHAWLKDSGRAEYVVATDEEALRGFRILTQKEGIIPALESSHAVWQALKIAKSLPKDRDVVICLSGRGDKDVEQISQLLPKWADKLDWHVSARV</v>
      </c>
    </row>
    <row r="13" spans="1:14" x14ac:dyDescent="0.25">
      <c r="A13" t="s">
        <v>111</v>
      </c>
      <c r="B13" t="s">
        <v>277</v>
      </c>
      <c r="D13" t="s">
        <v>337</v>
      </c>
      <c r="E13" s="10" t="s">
        <v>388</v>
      </c>
      <c r="F13" s="10" t="s">
        <v>399</v>
      </c>
      <c r="G13" s="10" t="s">
        <v>388</v>
      </c>
      <c r="H13" s="10" t="s">
        <v>400</v>
      </c>
      <c r="I13" s="9">
        <v>2.9999999999999999E-178</v>
      </c>
      <c r="J13" s="10" t="s">
        <v>401</v>
      </c>
      <c r="K13" s="9">
        <v>8.0000000000000003E-108</v>
      </c>
      <c r="L13" s="10" t="s">
        <v>402</v>
      </c>
      <c r="M13" t="str">
        <f t="shared" si="0"/>
        <v>&gt;ESK88084</v>
      </c>
      <c r="N13" t="str">
        <f t="shared" si="1"/>
        <v>MVFKVADISLAAFGRKEIEIAENEMPGLIYLRKKYGPSQPLKGARIAGCLHMTIQTAVLIETLTHLGAEVTWSSCNIFSTQDHAAAAIAATGVPVFAWKGETEEEYNWCIEQTIQGFSNGQPLNMILDDGGDLTTIVHDKYPHLLQGIRGISEETTTGVHHLYRKFKEGKLKVPAINVNDSVTKSKFDNLYGCRESLVDGIKRATDVMLAGKVAVVAGFGDVGKGCAESLRSYGARVLITEIDPINALQAAMAGYEVVTMEEAAPRSNVFVTTTGNRDIITGKHFPVMPEDAIVCNIGHFDIEIDVAWLKANAKSVTNIKPQVDRYTMASGKHIILLAEGRLVNLGCATGHPSFVMSCSFTNQTLAQIALWTTPEKFPLGVHILPKQLDEEVARAHLANLNVHLTVLTETQSKYLDIPVEGPYKADHYR</v>
      </c>
    </row>
    <row r="14" spans="1:14" x14ac:dyDescent="0.25">
      <c r="A14" t="s">
        <v>112</v>
      </c>
      <c r="B14" t="s">
        <v>278</v>
      </c>
      <c r="D14" t="s">
        <v>338</v>
      </c>
      <c r="E14" s="9">
        <v>3.0000000000000001E-83</v>
      </c>
      <c r="F14" s="10" t="s">
        <v>403</v>
      </c>
      <c r="G14" s="9">
        <v>2.0000000000000001E-59</v>
      </c>
      <c r="H14" s="10" t="s">
        <v>404</v>
      </c>
      <c r="I14" s="9">
        <v>8.0000000000000002E-59</v>
      </c>
      <c r="J14" s="10" t="s">
        <v>405</v>
      </c>
      <c r="K14" s="11"/>
      <c r="L14" s="11"/>
      <c r="M14" t="str">
        <f t="shared" si="0"/>
        <v>&gt;ESK88415</v>
      </c>
      <c r="N14" t="str">
        <f t="shared" si="1"/>
        <v>MPANKPPNPAVLLSLALVSCVSFYLLVKHREQTNPASQLPRQHDHPLTPPIADALHLHRSQPAAHSSAFDDKKVTVIFVLGGPGAGKGTQCARLVQDFDFSHLSAGDLLRAEQNREGSEYGKLIQTCIKEGTIVPMEVTVKLLQNAMTAAIEGKKNGEGWNDGRGRFLIDGFPRKMDQAEKFEEEVCKAAMVLFFTTTEEVMLERLLERGKTSGREDDNVESIKKRFNTYKEQTMPVIEHYEKLGKVAEIDSSATIDEVHEKAKIAVQKVLDGVPPPKASS</v>
      </c>
    </row>
    <row r="15" spans="1:14" x14ac:dyDescent="0.25">
      <c r="A15" t="s">
        <v>113</v>
      </c>
      <c r="B15" t="s">
        <v>279</v>
      </c>
      <c r="D15" t="s">
        <v>339</v>
      </c>
      <c r="E15" s="9">
        <v>3.0000000000000001E-113</v>
      </c>
      <c r="F15" s="10" t="s">
        <v>406</v>
      </c>
      <c r="G15" s="9">
        <v>2.9999999999999999E-108</v>
      </c>
      <c r="H15" s="10" t="s">
        <v>407</v>
      </c>
      <c r="I15" s="9">
        <v>9.9999999999999994E-107</v>
      </c>
      <c r="J15" s="10" t="s">
        <v>408</v>
      </c>
      <c r="K15" s="9">
        <v>1E-89</v>
      </c>
      <c r="L15" s="10" t="s">
        <v>409</v>
      </c>
      <c r="M15" t="str">
        <f t="shared" si="0"/>
        <v>&gt;ESK88682</v>
      </c>
      <c r="N15" t="str">
        <f t="shared" si="1"/>
        <v>MVYQATTSAPVNIACIKYWGKRDTKLILPTNSSLSVTLSQDHLRSTTTSRADASFEKDRLWLNGREEEIKPGSRTETCIREMRALRKAEVEDKDPNAPKLSTLGLHISSFNNFPTAAGLASSASGFAALIASLSALFQLPTHPTHLSLIARQGSGSACRSLFGGYVAWEMGSRADGSDSHAVQVAPHTHWPDLHALICVVNDAKKGTSSTSGMQRTVETSPLLQHRLTLVPGRMQSISKAIQEKDFDTFARLTMADSNQFHAVALDTSPPIFYMNDVSRAIVAVIEEYNRVALEATGHLKAAYTYDAGPNAVIYAPKENLKEIIQLIVNYFPQDKAFKDNFSLFAGAEPTGAVPQGFNEGVTRVWEQGSVKGLIHTKVDDGPRTHPESEALLGPDGLPNEKCFGRWDL</v>
      </c>
    </row>
    <row r="16" spans="1:14" x14ac:dyDescent="0.25">
      <c r="A16" t="s">
        <v>114</v>
      </c>
      <c r="B16" t="s">
        <v>280</v>
      </c>
      <c r="D16" t="s">
        <v>340</v>
      </c>
      <c r="E16" s="9">
        <v>6E-134</v>
      </c>
      <c r="F16" s="10" t="s">
        <v>410</v>
      </c>
      <c r="G16" s="9">
        <v>1.9999999999999999E-60</v>
      </c>
      <c r="H16" s="10" t="s">
        <v>412</v>
      </c>
      <c r="I16" s="9">
        <v>3.9999999999999997E-39</v>
      </c>
      <c r="J16" s="10" t="s">
        <v>413</v>
      </c>
      <c r="K16" s="9">
        <v>4.9999999999999999E-122</v>
      </c>
      <c r="L16" s="10" t="s">
        <v>411</v>
      </c>
      <c r="M16" t="str">
        <f t="shared" si="0"/>
        <v>&gt;ESK89187</v>
      </c>
      <c r="N16" t="str">
        <f t="shared" si="1"/>
        <v>MAESQRKPLPFIANFAAGAIAGVSEILTFYPLDVVKTRMQLSTGKSNVGLLGSFQTIIKEEGVGRLYRGLVPPLLLEAPKRAVKFAANDFWGRTFLQMTGEKKMNQQLSILTGCSAGATESFVVVPFELVKIRLQDKSSTYAGPMDVVKQIVKKEGLLGLYAGMESTFWRHLWWNGGYFGCIFQVKSMMPKAETPQAQLFNNFISGSIGGLAGTVINTPFDVVKSRIQGTIKVPGVKPKYNWTYPALVTIFREEGPAALYKGFVPKVLRLAPGGGVLLLVVEFTLGVFRKALGPPYI</v>
      </c>
    </row>
    <row r="17" spans="1:14" x14ac:dyDescent="0.25">
      <c r="A17" t="s">
        <v>115</v>
      </c>
      <c r="B17" t="s">
        <v>281</v>
      </c>
      <c r="D17" t="s">
        <v>341</v>
      </c>
      <c r="E17" s="10" t="s">
        <v>388</v>
      </c>
      <c r="F17" s="10" t="s">
        <v>414</v>
      </c>
      <c r="G17" s="9">
        <v>3E-24</v>
      </c>
      <c r="H17" s="10" t="s">
        <v>417</v>
      </c>
      <c r="I17" s="9">
        <v>6.0000000000000004E-147</v>
      </c>
      <c r="J17" s="10" t="s">
        <v>415</v>
      </c>
      <c r="K17" s="9">
        <v>1E-108</v>
      </c>
      <c r="L17" s="10" t="s">
        <v>416</v>
      </c>
      <c r="M17" t="str">
        <f t="shared" si="0"/>
        <v>&gt;ESK89210</v>
      </c>
      <c r="N17" t="str">
        <f t="shared" si="1"/>
        <v>MALQASSMRAVPKNAPFVRCRSTVASSSAGSSFLDAKSRVREHARNLSRTSAKGASPVQSSRPAPAPSFQQVPTKSNTNVNYPGPGVPMNGPGPAPNTPLDHTFVGMSGGQIFHEMMLRHGVKQIFGYPGGAILPVFDAIYKSRHFDFILPRHEQGAGHMAEGYARVSGKPGVVLVTSGPGATNVITPLQDALSDGVPLVVFSGQVATSAIGSDAFQEADVIGISRSCTKWNVMVKDISELPRRINEAFKIATSGRPGPVLVDLPKDVTAGILRTPLPYKATTPGINLGLPMNPLQPLEPPPDRSMIKQAAELINQAQTPIIYAGNGVLQHPDGPKLLAELSEKGNIPVTTTLQGLGAFDETNERSLHMLGMHGSAYANLAMQHADVIIALGARFDDRVTGKVDTFAPVARAAAAQGRGGIIHFEIQPKNVNKVVEASIPLVGDVTENLSHMLPRIKTSPRQAWFDKIKSWKEQYPFTYVKSDPAKGEKMKPQEVVEELDRQVRDRKEDVVVTTGVGQHQMWAAQHYRWTRPRSMVTSGGLGTMGFGLPSAIGAKVAAPHKIVVDIDGDASFSMTAMEMQTASQYGIGVKILILNNEFQGMVLQWQDLFYERRYSHTQMYNPDFVMLARAMGVHSIRCHNSAELPAKMKEFLEYDGSKPVLMECVVETNEHVYPMVPAGKALHEGVVHPLLREKSTKA</v>
      </c>
    </row>
    <row r="18" spans="1:14" x14ac:dyDescent="0.25">
      <c r="A18" t="s">
        <v>116</v>
      </c>
      <c r="B18" t="s">
        <v>282</v>
      </c>
      <c r="D18" t="s">
        <v>342</v>
      </c>
      <c r="E18" s="9">
        <v>1.9999999999999999E-104</v>
      </c>
      <c r="F18" s="10" t="s">
        <v>419</v>
      </c>
      <c r="G18" s="11"/>
      <c r="H18" s="11"/>
      <c r="I18" s="9">
        <v>4.0000000000000001E-13</v>
      </c>
      <c r="J18" s="10" t="s">
        <v>420</v>
      </c>
      <c r="K18" s="9">
        <v>4.9999999999999997E-127</v>
      </c>
      <c r="L18" s="10" t="s">
        <v>418</v>
      </c>
      <c r="M18" t="str">
        <f t="shared" si="0"/>
        <v>&gt;ESK89277</v>
      </c>
      <c r="N18" t="str">
        <f t="shared" si="1"/>
        <v>MHLITSALTELFRTISVNILQYVDALDGRVLFAIPKKGRLHEKCLQILAGADIQFRKHARLDLCVALNLPIALVFLPASDIPSFVGKGNIDIGITGHDVILEAEMKEHVTEELRLGFGKCALQVQVPESGPIQAVEDLAGKRIVTSFEVLAGKFFAQVDDRLGLTGNQRTKIDYVGGSVEAACSLGLADGIVDLVESGDTMRAYNLHPIATVLDTEAVLIKSRKNLDEDQEKLIKLITSRIAGVVAANRYAICQYNIPRDKLSLATHITPGRRAPTVSALEEEGWVAVSSMVEKNKIAEIMDELDKIGAQDILTFHLDNCRV</v>
      </c>
    </row>
    <row r="19" spans="1:14" x14ac:dyDescent="0.25">
      <c r="A19" t="s">
        <v>117</v>
      </c>
      <c r="B19" t="s">
        <v>283</v>
      </c>
      <c r="D19" t="s">
        <v>343</v>
      </c>
      <c r="E19" s="10" t="s">
        <v>388</v>
      </c>
      <c r="F19" s="10" t="s">
        <v>421</v>
      </c>
      <c r="G19" s="11"/>
      <c r="H19" s="11"/>
      <c r="I19" s="10" t="s">
        <v>388</v>
      </c>
      <c r="J19" s="10" t="s">
        <v>422</v>
      </c>
      <c r="K19" s="9">
        <v>6.9999999999999998E-57</v>
      </c>
      <c r="L19" s="10" t="s">
        <v>423</v>
      </c>
      <c r="M19" t="str">
        <f t="shared" si="0"/>
        <v>&gt;ESK90104</v>
      </c>
      <c r="N19" t="str">
        <f t="shared" si="1"/>
        <v>MVASSVLGFPRIGANREIKKVVEAYWAGKVTADEVTKVSAEVKKTNWTELKQRGVDFIPSGDFSLYDHVLDHSAAFNAIPKRYQGQGLNALDTYFAMARGHQANGVDVPAGEMKKWFDSNYHFLVPELDDEVQFKLNFNKPLEEYKEAKALGITTRPVVLGPITYLALSKASKEAKEGFQPISLLSKLLPVYKQLLTELKSAGVEWVQLDEPILVTDLGASFESQYASAYPELVNVGPKILLTTFYGRLESNVNFLAKLPIAGLHVDLDRGPEQLDATISAINSTSIVLSLGVVSGRSIWKTDFAVALKLVEKAVSALGQERVIVSTSSTLLHIPVTLANEPKLTEEQKDWFSFALEKASEVATIAAVASGSQDAKVASAVEANRASISKRRAFEKNSDDSVRKRVAAIKPEDYERKSPFAVRREAQKSLNLPKFPTTTIGSFPQTKEIRQARAKLGKGELSQEQYEEFIKKEIESVTRFQEKIGLDLLVHGEPERNDMVQYFGEQLQGFAFTQNGWVQSYGSRYVRPPILVSDIVRTAPMTVRWSQYAQSLTSKPMKGMLTGPVTILNWSFPRVDISRELQAQQLALALRDEVVDLEAAGIKAIQVDEPALREGLPLRRADWDNYLKWAGNTFKLSTAGVRDETQTHSHFCYSDFDDIFPQIQRLDADVISIEASKSDMKLIKTFKRYGYSNQIGPGVYDVHSPRVPADTEMQGRLKSMLDILDSSLLYVNPDCGLKTRGWKETEASLINLVQAARWAREQYA</v>
      </c>
    </row>
    <row r="20" spans="1:14" x14ac:dyDescent="0.25">
      <c r="A20" t="s">
        <v>118</v>
      </c>
      <c r="B20" t="s">
        <v>284</v>
      </c>
      <c r="D20" t="s">
        <v>344</v>
      </c>
      <c r="E20" s="9">
        <v>1E-167</v>
      </c>
      <c r="F20" s="10" t="s">
        <v>426</v>
      </c>
      <c r="G20" s="10" t="s">
        <v>388</v>
      </c>
      <c r="H20" s="10" t="s">
        <v>424</v>
      </c>
      <c r="I20" s="11"/>
      <c r="J20" s="11"/>
      <c r="K20" s="10" t="s">
        <v>388</v>
      </c>
      <c r="L20" s="10" t="s">
        <v>425</v>
      </c>
      <c r="M20" t="str">
        <f t="shared" si="0"/>
        <v>&gt;ESK90350</v>
      </c>
      <c r="N20" t="str">
        <f t="shared" si="1"/>
        <v>MSETVWVDNGLNLEQRVAASSVACYQSPVPFLINGPPGTGKTRTIVETVHQILRNHSEAHILLCAPSNPATDTLVLRLGSVLQPRDMLRLNDPNRTFAEIPDSINQFCYIDEDGRFALPPWKSLMKYRVVVTSCLDASMLVAGYCTNAALCALEEHAMRSIHPHRRIPHQTVPHWTHLLIDEAAQGSEPELCIPISVVYAQPSEPDVEELPDGDHGLSPLGYHPLSITPQLVLCGDPNQLGPIISSNEARKHDLDISLLERLFERSLYSEHPEARAKIGYGHQVNGTTFKPFVNLVKNYRSHPAILMPSSAMFYNDTLEPYATNGYISWADLPNPTLPLKFIGSVSKEDSIDEKATWYNLGEIQCVVDVVSSLMAQANQSTPPLRADEIGVMAPWREQVWKLRQRLRRAGWSRVDVGCVEDFQGREKRVIIITCVRSTPKYLNDDKKRGIGLVFERKRMNVAITRAKELLVVIGNGNLLCRDPYWKGFLQFALRNKLYVGPSELKIEMNADWMSRLESQIIQVQEENGFADGDDSEDRGAMMVAGGIAREVLRDIYSISHRSNQGWSIKIFFVFDSDRIVNRKKLFLLNLFKLVDMELFNTYQTPLSSRYASNEMAHLFSPSNRFYTWRKLWLNLAIAEKELGLPISEEAIEQMKNNLQLTPEQFEIAAEEEKKRRHDVMAHVHTFGRVAPAAAGIIHLGATSCYVTDNADLIFFRDGLDYLIRSLTVLISRLSAFAKQYRDLPTLGFTHFQPAQLTTVGKRTTLWIQELLWDLRNIRRAREDIGFRGVKGTTGTQASFLALFDGDHDKVEELDRLVTKLSGFEYAYPVTSQTYSRKIDIDILGPLASLGATAHKIATDIRLLANLKEIEEPFESTQIGSSAMAYKRNPMRSERVCSLARHLMVLHQNALMTSSVQWFERTLDDSANRRITLPEAFLTADIVLSTLQNISEGLVVYPKVIARRISQELPFMATENIIMAIVKAGGDRQEAHEKIRVLSHEAAYQVKQLGLENDLIERVRNDAYFDQIKSQLDQLLDPQSFVGRAPEQVDKFLKDWVEPALADEKAQQAIAVASKVELNV</v>
      </c>
    </row>
    <row r="21" spans="1:14" x14ac:dyDescent="0.25">
      <c r="A21" t="s">
        <v>119</v>
      </c>
      <c r="B21" s="4" t="s">
        <v>285</v>
      </c>
      <c r="D21" t="s">
        <v>345</v>
      </c>
      <c r="E21" s="9">
        <v>5.0000000000000001E-101</v>
      </c>
      <c r="F21" s="10" t="s">
        <v>427</v>
      </c>
      <c r="G21" s="11"/>
      <c r="H21" s="11"/>
      <c r="I21" s="9">
        <v>2E-79</v>
      </c>
      <c r="J21" s="10" t="s">
        <v>429</v>
      </c>
      <c r="K21" s="9">
        <v>9.9999999999999996E-165</v>
      </c>
      <c r="L21" s="10" t="s">
        <v>428</v>
      </c>
      <c r="M21" t="str">
        <f t="shared" si="0"/>
        <v>&gt;ESK91792</v>
      </c>
      <c r="N21" t="str">
        <f t="shared" si="1"/>
        <v>MSLAYTTEKQLAVAAVRRACYLTDSVFNKLVKNETLTKGDKSPVTVGDYAAQALISSMLRHAYPEDPIVGEEDAAELRAESGATLRDRIVELTNEALTHELGEGDYAEWGIGPGKAKSTKELLDAIDRGNHAGGRTGRMWCIDPIDGTKGFLRGEQYAVCLALIVDAQVQVGVIGCPNLPANLSKPDEAKGRIFVAVRGQGAQQMSLTGANPEPLSMPPYDLSTFNFLESVEAAHSSHSTNEKISALMGITRPPIRMDSQAKYGCLARGDGGAYMRMPTGVGYLEKIWDHAPGSLLVEESGGIVSNSKGDPLDFGLGRTLGENMGIIATVKDAHPKLIDAVQKVLHSDSELKAKV</v>
      </c>
    </row>
    <row r="22" spans="1:14" x14ac:dyDescent="0.25">
      <c r="A22" t="s">
        <v>120</v>
      </c>
      <c r="B22" t="s">
        <v>286</v>
      </c>
      <c r="D22" t="s">
        <v>346</v>
      </c>
      <c r="E22" s="9">
        <v>1.9999999999999999E-157</v>
      </c>
      <c r="F22" s="10" t="s">
        <v>431</v>
      </c>
      <c r="G22" s="14">
        <v>3.9999999999999999E-69</v>
      </c>
      <c r="H22" s="15" t="s">
        <v>433</v>
      </c>
      <c r="I22" s="9">
        <v>1.0000000000000001E-115</v>
      </c>
      <c r="J22" s="10" t="s">
        <v>432</v>
      </c>
      <c r="K22" s="10" t="s">
        <v>388</v>
      </c>
      <c r="L22" s="10" t="s">
        <v>430</v>
      </c>
      <c r="M22" t="str">
        <f t="shared" si="0"/>
        <v>&gt;ESK92312</v>
      </c>
      <c r="N22" t="str">
        <f t="shared" si="1"/>
        <v>MGPSVNTKQPVLHDLPTPDPESPVRTRKPYKFSTLCATVENPDQKDQYGSSSVPIYQTATFKGVSGEYDYSRSGNPTRSHLEHHIAKISSAGHAFAVSSGMAALDVILRLLKPGDEVIAGDDLYGGTNRLLAYLRVHGGVTVHHVDTTDPTSILPFIHPTKTAMVLLESPTNPLLKIADLALISKEVKERAPAAIVVVDNTMMSPYLQRPLEHGADIVYDSATKYLSGHHDLMAGMITCNRDDLAKQMAFTINSVGNALTPFDCFLLLRGVKTLAIRLDRQQATASLVATYLHSLGFKVNYPGLPGHPRREVHERIADGNGAVLSFETGSKELSEKIVGGTRLWGISVSFGCVNSLISMPCVMSHASIDPATRAARGLPEDLIRLCVGIEDSTDLLDDLEQALLDAGAIVYNSVQNCYVRVQPEERGLESAVQKLAIGSKQEWFVSAPGKVILFGEHAVVHGVTAVAASVDLRCYGLTTPRHDGKISVHFHDIANFYHEWDIDTLPWGMVIPLAVNEDHPEVLDQLLIDSLYDGPLKDIESSQAKGAALTVLYLYMKLTTNHKPSVNFTARSTLPVGAGLGSSASFSTCAAAAFLLLQKRIKIPEMPPPTSASHVHVSHQGRRAIPPETAEEVNKWAFIAEKILHGNPSGVDNSVAVYGGALAYTRAGFGRKSGMEPIQGFKSLRFLLTNSKVPRDTKKLVAGVGQKKIDEPEVVNGLLNSIQSISDEARRALADPEMSREELLSALSALITENHQHLVSLGVSHPALEAIRDKTGSSPYSLSTKLTGAGGGGCAVTLVPDEFKDELMQDLLAELSGNKFDPYLTSVGGSGLGILSPHEQHRIKRDTRSAPDGQVTPPKTPRNESPTKFDDSLQPSFKWTPTLDLAEWAQDLGRWLYV</v>
      </c>
    </row>
    <row r="23" spans="1:14" x14ac:dyDescent="0.25">
      <c r="A23" t="s">
        <v>121</v>
      </c>
      <c r="B23" t="s">
        <v>287</v>
      </c>
      <c r="D23" t="s">
        <v>347</v>
      </c>
      <c r="E23" s="10" t="s">
        <v>388</v>
      </c>
      <c r="F23" s="10" t="s">
        <v>434</v>
      </c>
      <c r="G23" s="9">
        <v>4.9999999999999998E-39</v>
      </c>
      <c r="H23" s="10" t="s">
        <v>437</v>
      </c>
      <c r="I23" s="9">
        <v>9.9999999999999994E-30</v>
      </c>
      <c r="J23" s="10" t="s">
        <v>436</v>
      </c>
      <c r="K23" s="10" t="s">
        <v>388</v>
      </c>
      <c r="L23" s="10" t="s">
        <v>435</v>
      </c>
      <c r="M23" t="str">
        <f t="shared" si="0"/>
        <v>&gt;ESK92320</v>
      </c>
      <c r="N23" t="str">
        <f t="shared" si="1"/>
        <v>MVLLTSLQTSCRRLYYVRTFATVVDKKPHISQTVIEKVVQKYAVGLGEGKIVKAGDYVMIRPEHVMTHDNTGPVISKFKSIGAKQIHNPSQPVFTLDHDVQNKSSKNLAKYASIEAFARQHGVDFYPAGRGIGHQVLVEEGYAFPHTLTVASDSHSNMYGGVGCVGTPIVRTDAAALWATGKTWWQVPRMVKVELRGKLAPGVTGKDVIVALCGSFNNDEVLNAAIEFMGDGVSALTIDDRLTIANMTTEWGALVGVFPVDDTTLSWYEDTLKKLEFRTFSISSSIPPPPEHPRINRRRLDALRATNLASDPDADYSSHLIFDLSSLVPHVSGPNSVKVSTPLPELESKRIDIQKAYLVSCTNSRVSDLAAAAAVMKGNKVASGVEFYIAAASSAVQQESERLGDWETLVLSGAKPLPAGCGPCIGLGTGLLEEGQVGISATNRNYKGRMGSPKAQAYLASPAVVAASAIKGYICSPESIDPSLLPPVRVPTFSISNDASKPTSSATTQNDPVLPGFPSTFSGPLLFAPQDNVNTDGIYPGKYTYQDDITLERQAEVVMENYDPSFASHVAAIRDQQKSLPETPGTKCGVILVSGYNFGTGSSREQAATALKSAGIPVVVAGSFGDIFKRNAINNGLVCLECPELLKDLTEQYAKDGQRGAGGKDGELTVDKGLSIDVGMENGQIVVKSTNGTKVYNFKSVGASVQELWLCGGLEGFILKEIQGESRVSTT</v>
      </c>
    </row>
    <row r="24" spans="1:14" x14ac:dyDescent="0.25">
      <c r="A24" t="s">
        <v>122</v>
      </c>
      <c r="B24" t="s">
        <v>288</v>
      </c>
      <c r="D24" t="s">
        <v>348</v>
      </c>
      <c r="E24" s="10" t="s">
        <v>388</v>
      </c>
      <c r="F24" s="10" t="s">
        <v>438</v>
      </c>
      <c r="G24" s="11"/>
      <c r="H24" s="11"/>
      <c r="I24" s="11"/>
      <c r="J24" s="11"/>
      <c r="K24" s="9">
        <v>6.9999999999999994E-95</v>
      </c>
      <c r="L24" s="10" t="s">
        <v>439</v>
      </c>
      <c r="M24" t="str">
        <f t="shared" si="0"/>
        <v>&gt;ESK92337</v>
      </c>
      <c r="N24" t="str">
        <f t="shared" si="1"/>
        <v>MCPHQNGDSLPSNPSEMVQVPLTNGANGANKSEKRGTTRSNGAIYNQRLNPYAPRASDFLSNISNFNIIESTLREGEQFANAFFDTKTKIAIAKALDAFGVEYIELTSPAASEQSRADCEAICKLGLKAKILTHIRCHMDDARIAVETGVDGVDVVIGTSSFLREFSHGKDMTYITKTAIEVIEFVKSKGIEVRFSSEDSFRSDLVDLLSIYQTVDKIGVNRVGIADTVGCANPRQVYDLVRTLRGVVNCDIEIHLHNDTGMAIANAYTALEAGATHIDTSVLGIGERVGITPLGGLVACLYAANPEYVKSKYNLPMLREIENLVAEAVEVNVPFMNPITGYCAFTHKAGIHAKAILNNPSTYEILKPEDFGLTRYVSIGHRLTGWNAVKSRVEQLGLQLTDEEVKDATAKIKELADVRTQSMDDVDSLLRVYHSGIQSGELAVGQKEALDRLLKKHRESNLSRDEGVSATA</v>
      </c>
    </row>
    <row r="25" spans="1:14" x14ac:dyDescent="0.25">
      <c r="A25" t="s">
        <v>123</v>
      </c>
      <c r="B25" t="s">
        <v>289</v>
      </c>
      <c r="D25" t="s">
        <v>349</v>
      </c>
      <c r="E25" s="9">
        <v>5.9999999999999998E-50</v>
      </c>
      <c r="F25" s="10" t="s">
        <v>440</v>
      </c>
      <c r="G25" s="11"/>
      <c r="H25" s="11"/>
      <c r="I25" s="11"/>
      <c r="J25" s="11"/>
      <c r="K25" s="9">
        <v>3.9999999999999999E-131</v>
      </c>
      <c r="L25" s="10" t="s">
        <v>441</v>
      </c>
      <c r="M25" t="str">
        <f t="shared" si="0"/>
        <v>&gt;ESK92572</v>
      </c>
      <c r="N25" t="str">
        <f t="shared" si="1"/>
        <v>MPPSELKSYQTELINQAMSVGALKFGSFTLKSGRISPYFFNASLLSSGPILATLAKAYASTIVNAQADPENPIPEFDVLFGPAYKGIPFAAMTVMQLYNEHNISVGLAYDRKEAKDHGEGGNMVGVPVAGKKVLILDDVMTAGTAVRGSIELVKKSGGEVIGVIQCLDREEVGKDGVSSTVKEIEGILGKGRVQSILKMRDLMLWLGQNSMRDELTKMNQYWDQYGLK</v>
      </c>
    </row>
    <row r="26" spans="1:14" x14ac:dyDescent="0.25">
      <c r="A26" t="s">
        <v>124</v>
      </c>
      <c r="B26" t="s">
        <v>290</v>
      </c>
      <c r="D26" t="s">
        <v>350</v>
      </c>
      <c r="E26" s="9">
        <v>1.9999999999999999E-80</v>
      </c>
      <c r="F26" s="10" t="s">
        <v>444</v>
      </c>
      <c r="G26" s="11"/>
      <c r="H26" s="11"/>
      <c r="I26" s="9">
        <v>1E-50</v>
      </c>
      <c r="J26" s="10" t="s">
        <v>442</v>
      </c>
      <c r="K26" s="9">
        <v>5.9999999999999998E-21</v>
      </c>
      <c r="L26" s="10" t="s">
        <v>443</v>
      </c>
      <c r="M26" t="str">
        <f t="shared" si="0"/>
        <v>&gt;ESK92853</v>
      </c>
      <c r="N26" t="str">
        <f t="shared" si="1"/>
        <v>MSARQASVSRTTSETSIEVSINLDCAPGSDIAQTIDVSTGIGFLDHMYTALAKHGGMSLTMKCKGDLWIDDHHTAEDSAIALGTAFKQALGEVRGIRRYGTGFAPLDEALSRAVIDICSRPYCVTDLGLKREKIGDLSTEMIPHIFYSFAIASGCTLHVDVLRGENDHHRAESAFKALALAIKQAIERTGSNDVPSTKGVL</v>
      </c>
    </row>
    <row r="27" spans="1:14" x14ac:dyDescent="0.25">
      <c r="A27" t="s">
        <v>125</v>
      </c>
      <c r="B27" t="s">
        <v>291</v>
      </c>
      <c r="D27" t="s">
        <v>351</v>
      </c>
      <c r="E27" s="10" t="s">
        <v>388</v>
      </c>
      <c r="F27" s="10" t="s">
        <v>445</v>
      </c>
      <c r="G27" s="11"/>
      <c r="H27" s="11"/>
      <c r="I27" s="11"/>
      <c r="J27" s="11"/>
      <c r="K27" s="10" t="s">
        <v>388</v>
      </c>
      <c r="L27" s="10" t="s">
        <v>446</v>
      </c>
      <c r="M27" t="str">
        <f t="shared" si="0"/>
        <v>&gt;ESK92904</v>
      </c>
      <c r="N27" t="str">
        <f t="shared" si="1"/>
        <v>MGDNDRLSRVVSRLQNLPSIALPTDYPRLSGSNKLIEAAHLAELSDQTSHSLLKLALFNENESADEEDSDDSSDRPSAFHLLLAAFVVLLHRFTGETDIVIGSSSAAATDPLVLRLSIDPIDPFWAVVRRVQQVEREAEADTVPFAELRNALKLEGPIFRVRFFDETDSDQPLDDFIRTTNLTTDLTIFVSRSAAGSARASIAPRLSLRILYNSLYFREQRIQTIVDQLSVLLRRASQNPLVQVGAVQLLTPTQKEVIPDPTADLNWCDWKGAITDVFSRNAKEFPHRSCIIQSLPAPSLSDPQEKATYSYGAVRRAANVLAHHLLKGGIQREEVVMIYAHRSVDLAVAVMGVLKAGATFSVIDPAYPPTRQIIYLRVAQPRGLIVLQGAGTLHPSVREFLSTELKIRVEVPALRVFPSGEILGGVSDPKKPDGQDVLASHSNLGETDPNVILGPDSIGTLSFTSGSTGIPKGVKGRHYSLTHFFPWMGKTFGLSERSRFTMLSGIAHDPIQRDMFTPLFFGASLHVPTADDINTPGRLARWMAESEVTVTHLTPAMGQLLSAQVSSIPAATTSLTSSAPSSSTQIPTLSSAFFVGDLLTKRDCLRLQSLAPNVQIINMYGTTETQRAVSYYRLPALSEDPGFLKNQKEIIPAGKGMVDVQLLVVNRTDRNVLCGVGEVGEIYVRSGGLAEGYLDESATKEKFVENWFMKKSSRPLYTDTIRHPPSGALPGPEARYWKGIRDRLYRSGDLGRYTPDGIVECTGRADDQVKIRGFRIELGEIDTYLGSHPGVRENVTLVRRDKDEEKVLVSYFVPVDGVDVSEVEEEEDEDEKGKNKGVVVGIRRYRRLIRELREYLKKKLPSYSVPSLFVPLPRMPLNPNGKIDKPALPFPDTAQLAAILSTKPAAASVLGAASTSSVHYRPPTPTELTILQIFSSILPSNPPANTIPLDESFFDLGGHSILATRLIFEIRRVFVVDAPLGMVFGADAGESEPTIEVLAKKVDDLRREDLGLAGVPAADISTGEKGKLAAPEHGQKQKVKAEVLEYGADYDALISKLRDSYPAAPALPSAAETTVFLTGATGFLGAFILHNLLANLNVKKVICLVRGSTPSAALDRLRESCVDRGVWDESWIASGRVEVVKGDLGQPKFGLETEWNRVGREANVVLHNGALVHWVYPYEKLRKANVLSTLEAAELCVIGKPKTLVFVSSTSAVDTEHYINLSAISPVLESDDLEGSRTGLKTGYGQTKWVSEKLLFEAAKRGLQGRVIRPGYVIGDSRTAVTNTDDFIWRLVKGCIQLGLVPNINNTVNMVPVDHVAHATSLAAVSPPSGMQVLHITASPLPTFNSLLCTLSTFGWGTSTCEYIVWRGKLEKHVMEYGKHDNALYPLLHFVLDDLPTSTKAPELDDLNTRTLLSREDGVTVDEELMGKYFSWLVRAGFLPSPENEQNAQRRLPDLGAGKVKAAGRSGV</v>
      </c>
    </row>
    <row r="28" spans="1:14" x14ac:dyDescent="0.25">
      <c r="A28" t="s">
        <v>126</v>
      </c>
      <c r="B28" t="s">
        <v>292</v>
      </c>
      <c r="D28" t="s">
        <v>352</v>
      </c>
      <c r="E28" s="9">
        <v>9.9999999999999991E-97</v>
      </c>
      <c r="F28" s="10" t="s">
        <v>447</v>
      </c>
      <c r="G28" s="11"/>
      <c r="H28" s="11"/>
      <c r="I28" s="11"/>
      <c r="J28" s="11"/>
      <c r="K28" s="11"/>
      <c r="L28" s="11"/>
      <c r="M28" t="str">
        <f t="shared" si="0"/>
        <v>&gt;ESK92950</v>
      </c>
      <c r="N28" t="str">
        <f t="shared" si="1"/>
        <v>MSANIVFHPGSVTPDERYEFLKQKGVTIWLTGLSASGKSTIACALEQHLIHLHKHAYRLDGDNIRFGLNKDLGFDEKSRNENIRRIGEVAKLFADSTCITITAFISPYRVDRDAAREMHDKASIPFVEVFLDAPLSVVEKRDPKGLYKKARAGEIKDFTGISAPYEAPDKPEIHLKTAETDVTECVRIITDYLLAKGYIVL</v>
      </c>
    </row>
    <row r="29" spans="1:14" x14ac:dyDescent="0.25">
      <c r="A29" t="s">
        <v>127</v>
      </c>
      <c r="B29" t="s">
        <v>293</v>
      </c>
      <c r="D29" t="s">
        <v>353</v>
      </c>
      <c r="E29" s="9">
        <v>4.0000000000000002E-115</v>
      </c>
      <c r="F29" s="10" t="s">
        <v>448</v>
      </c>
      <c r="G29" s="11"/>
      <c r="H29" s="11"/>
      <c r="I29" s="11"/>
      <c r="J29" s="11"/>
      <c r="K29" s="9">
        <v>7.9999999999999998E-28</v>
      </c>
      <c r="L29" s="10" t="s">
        <v>450</v>
      </c>
      <c r="M29" t="str">
        <f t="shared" si="0"/>
        <v>&gt;ESK93068</v>
      </c>
      <c r="N29" t="str">
        <f t="shared" si="1"/>
        <v>MNQRKNATKPKVEEQSDVLHQYQDTDGHFSLVRNFRLADLVTIMNGVCGSFSIFSSAHYLLNNDPDYLWSALAFPLAGLMFDFMDGKVARWRKSSSLLGQELDSLADLISFGVAPSLLAFTVGLRTYLDTVVLTAFTCCGLARLARFNATVALIPKDNGGKAKYFEGLPIPSSLVLVGVLAFWTKMGWIEGQQGIPLGTITLWGEKGARGEIHLVSVIFGCWAAAMVSKTLRIRKL</v>
      </c>
    </row>
    <row r="30" spans="1:14" x14ac:dyDescent="0.25">
      <c r="A30" t="s">
        <v>128</v>
      </c>
      <c r="B30" t="s">
        <v>451</v>
      </c>
      <c r="D30" t="s">
        <v>354</v>
      </c>
      <c r="E30" s="9">
        <v>9.9999999999999993E-77</v>
      </c>
      <c r="F30" s="10" t="s">
        <v>449</v>
      </c>
      <c r="G30" s="9">
        <v>2.0000000000000001E-53</v>
      </c>
      <c r="H30" s="10" t="s">
        <v>453</v>
      </c>
      <c r="I30" s="9">
        <v>2.0000000000000001E-17</v>
      </c>
      <c r="J30" s="10" t="s">
        <v>452</v>
      </c>
      <c r="K30" s="9">
        <v>4.0000000000000002E-115</v>
      </c>
      <c r="L30" s="10" t="s">
        <v>448</v>
      </c>
      <c r="M30" t="str">
        <f t="shared" si="0"/>
        <v>&gt;ESK93912</v>
      </c>
      <c r="N30" t="str">
        <f t="shared" si="1"/>
        <v>MSNARVSPSSSNENVRNQMTPPMKMERPIHRETVPTMHQQPIEQNWWWKYRQMIREAAAEFTGVMLLVIFGSGVNCQVGLSSNPGVAASPKGDYLSVSFGWAVGLSIGVWVSAGISGGHVNPAVTLSLAIFRGFPWRKVPVYMISQLLGGIVGAAIVYANYFHAIDIFEGGRGVRTLATAGFFGTFAADYLTNVSCFFSEFLATAILLLVILAVTDKRNSPPPYGLLPLVIFILTLGIAACLGMETGFAINPARDLGPRILTSMVGYGSAVYTFRNQYWIWCPIMAPFLGAMAATCFYDILLFNGEESIFNRR</v>
      </c>
    </row>
    <row r="31" spans="1:14" x14ac:dyDescent="0.25">
      <c r="A31" t="s">
        <v>129</v>
      </c>
      <c r="B31" t="s">
        <v>296</v>
      </c>
      <c r="D31" t="s">
        <v>355</v>
      </c>
      <c r="E31" s="9">
        <v>9.9999999999999999E-161</v>
      </c>
      <c r="F31" s="10" t="s">
        <v>455</v>
      </c>
      <c r="G31" s="9">
        <v>6.0000000000000002E-105</v>
      </c>
      <c r="H31" s="10" t="s">
        <v>456</v>
      </c>
      <c r="I31" s="9">
        <v>6.0000000000000001E-80</v>
      </c>
      <c r="J31" s="10" t="s">
        <v>457</v>
      </c>
      <c r="K31" s="10" t="s">
        <v>388</v>
      </c>
      <c r="L31" s="10" t="s">
        <v>454</v>
      </c>
      <c r="M31" t="str">
        <f t="shared" si="0"/>
        <v>&gt;ESK93985</v>
      </c>
      <c r="N31" t="str">
        <f t="shared" si="1"/>
        <v>MSHVVENLNGSIPIVKDLWSGYLAQAQELPTTRLLLLAAINLPALAIVLNVLRQVLIPRNKSEPPVVFHWLPIIGSAVSYGNDPVNFFFKCREKYGNVFTFILFGRRVTVALGAQGNNFVLGGKSTVFSAEEAYTHLTTPVFGKDVVYDVSNEVFMEQKKFVKVGLSTENMRAYVGMIEDEVEEFIKTDPSFKVYQDNDINEWGSFDAQKVLAEITILTASRTLQGKEVRSNLDKNFAQLYNDLDGGFTPINFLFPNLPLENYRKRDVAQKKMSEFYQNFIRQRRQGHSDHEQDMMEALMAQKYRSGKTLKDHEIAHIMIALLMAGQHTSSATGSWALLHLADNPDIVEALYQEQVKHFANPDGSFRSMTYEELRELPILDSVIRETLRVHPPIHSIMRYVRDDVPVPPTLSAASEDRTYVVPKGHYVLASPAVSQMDPLVWRDAEKWDPTRWSDPEGVAAQALKTYVDENGEKIDYGFGAVSKGTESPYQPFGAGRHRCIGEQFAYLQLGTLLTTFVRRVELRIPTGVPAHNYHTMITMPKTPRHIHYRRRKAD</v>
      </c>
    </row>
    <row r="32" spans="1:14" x14ac:dyDescent="0.25">
      <c r="A32" t="s">
        <v>130</v>
      </c>
      <c r="B32" t="s">
        <v>297</v>
      </c>
      <c r="D32" t="s">
        <v>356</v>
      </c>
      <c r="E32" s="10" t="s">
        <v>388</v>
      </c>
      <c r="F32" s="10" t="s">
        <v>458</v>
      </c>
      <c r="G32" s="11"/>
      <c r="H32" s="11"/>
      <c r="I32" s="11"/>
      <c r="J32" s="11"/>
      <c r="K32" s="10" t="s">
        <v>388</v>
      </c>
      <c r="L32" s="10" t="s">
        <v>459</v>
      </c>
      <c r="M32" t="str">
        <f t="shared" si="0"/>
        <v>&gt;ESK94008</v>
      </c>
      <c r="N32" t="str">
        <f t="shared" si="1"/>
        <v>MATTSPCTSTITKRPIIVTLGKIRVSIPVSTKHDEWISAEVLREEFAHEQSLIDAVDNTAELENQAEATIELAARFLGFVAEKADIDPESTSARISLLLNVFKFFTTTYLSQKDIHSLASTFDTEVRKVVLSSYFLALSALRTHNVEDIPSGPQSALLNAASSGSASLYALFGGQGTNEVYFDELQSLYDIYKPFISPLITTLTNNVLVPLAEQHQHTSYYTYGLDVATWLSGASPRPSKAYLASIPVSLPLIGVTQLVQYLVVCHVVGLTPGELSDRIEGATGHSQGVVSAVAISASTSFESFTENAQKAIKWLFFCGMRGQEAFPVVSLEPDLTRDSLEGGEGTPSPMLSVTGLSLKELQPHLSKTNKHLPENSQLYVSLHNGPRAFVITGPARALHGLVVNLRKIRAPSGLDQSKIPFSQRKPVFSVRFLVVNAPYHSEYLRSATDKLVETDLKGDELWKPEELRIPVYNTEDGSDMRSLKSSIARCLCDQIFTSPIHWTKATNFPDSATHAIDFGPGGLSGIGPLTARNVDGLGVRVIVLGERAKGDAEFYDSLSVQYEDNWSSKWSPGLVKTSDGTVHLDTPFSRLLGKPPIMVAGMTPSTVKGGFVSAVLDAGYHIELAGGGHYNAAALRAKVAEVQSKIPAGVGITLNSLYINPRQFGFQFPLWQEMRKEGLPIEGFCVAAGIPSTEKAVEIIDGLRNAGIKHVSFKPGSVDGIRQVVNIAAANPDFPIIMQWTGGRAGGHHSFEDFHQPILQTYRAIRRHENISLVAGSGFGAADDVWPYLTGEWSAAYGVQPMPFDGFLFASRVMVAKEAHTSPSVKDLIVACPGVEDGDWEGTYTKPTGGILTVRSELGEPIHKVATRGVKLWKEFDDGVFKLPKEKREAWLVEHRDEVIEKLNRDFSKPWFGWKNDGSVAKDLSDMTYQEVVLRMIRLMYVAHQQRWVDISLRNLTGDWLRRVEERFAGVNGGGTKTSILQSYTSLDDPLPFVETFFQKYPSATEQLLSADDTGYFLAIAQRPGQKPVPFIPVLDASFEVWFKKDSLWAAEDIEAVFDQDPQRVCILQGPVAVKHSKVKDEPIKDLLGNINSSLIDRLLERKYGGDKSKVPTVDYLAVSPSPSKVPSTIKRTESKGEVVYEFGKTLPTVSEWLEVLAGPSLNWLQALVGSTTIVQGTSYINNPIRRLLIPRPHQKAVVSYVDGTPSSVVLYGAARSYGVHKTDFKAVDIKYDQASQLIDLTMYEDRRDVSVPLSLQFQYKPSMGSAPIHEVVDGRNTRIKQFYWKLWYGDDESLPNLDIHEAFKGPEVTLDAKAIEEFCTVVGNHGESFKTVRNPTVNAPMDFAIVAGWQAIIKSIFPSSIDGDLLRLVHLSNSFRMVGGAKPFTVGDVCRSEAKIASVVNSKEGKIVKVKGHVYRDEKPVVEVVSAFLYRGTFTDFENTFETTQESDYIVTLATDADVGVLQSKEWFDWHDETKPLTAGTSLVFRVQSEVTFKDRTTYRTVAVIGDIFTRDYLKQLSRVGSIDFHQDDSHGNPVLAYLQRHGTEEGLLVPLPNEGYSLTKSDGATTFNAPLTNEPYSCISGDFNPIHINPYFSCYASLPATITHGLWSSAATRRYVENVVAKGHPERVLAYNVSFVGMVLPGDELSVKIRHIGMKDGNIVVKIETINERGEKVLDGSAEVSQPNTVYVFTGQGSQEPGMGMDLYNSSPAARAVWEGADEHLRAVYGFSIIEIVKDNPKEKTIHFGGIKGQAIRQRYMDMSYDSMDKEGNIRTLPLFADIDIRTPKYTFSHPNGLLFATQFAQIALVVTEKAAFEDMRAKGFVQKDCAFAGHSLGEYSALASIADVLPISALVDVVFYRGITMQRAVERDSKNRSNYAMCAVNPSRISKTFSDAALREVVDTIASVSGSLLEIVNYNVEGQQYVCAGELVALQTMTNVLNYLKVKKVDIAKLTETFSVEKVKEMLGDIVKECHARAVEQQQAEGYIKLERGFATIPLPGIDVPFHSRYLWAGVMPFRTYLSKKINPAHLNPDVLVGKYIPNLIAKPFEVTREYAQIIYDQTSSPRLDKVLKKWDQDHWGAEEQRQRLAYIILVELLAYQFASPVRWIETQDLLFTKYSFERFIEVGPSPTLTGMASRTLKAKYETEDDCVSRTREILCHAKHSKEIYYQFEDEPEEAEAPSESSDASAAPVAAASPTPAPVPVAAAPPSGGVAVSIEDVPMKAVDVLAVIVAQKLKKKVDEVAMSKSIKDLVGGKSTLQNEILGDLQQEFSSAPEKGEELPLEELGLALATGYSGSMGKYSNGLVSRMIGGKFPGGFNSSAVKSYLSKSWGLGPSRADAVLLLATTMEPPKRLGSEPEAKAFLDGVIAIYAQRAGISLSVAGSGGGGGASGGGATINSEEFLKFQADQEKFAAQHIELYMRYLNRDSRSGEIAFDREKANSLALQAKLDSIVKEHGDLYVDGIQPMFDPAKARHFDSSWNWVRQDALLMYYDILFGRLTTVDREITARCIALLNRADPEMLEYMQYHIDKCDPNKGETYKLAKEFGQQLIDNTRQVLGQPPVYKDVTFPTAPHTEVTAKGDIVYTEVMRENVRKLEAYVEEMASSEPVSGAVNIQKVQDDVAKLWTLVKSQPEISQEQKNRIKALYEGVVRSLRKTPETPQRAPRVPRSRRSSSQFLRPEVSGITTISADKVPLLHLKRKEGTNWEYSSNLTSIYLDILHEIATAGTTFKDKNALLTGVGKGSIGVEVVKGLLSGGAHVVITTSRYNRSTVEYYQSIFQTFGSRGSALTVVPFNQGSRQDVEALVDYIYSTLGLDLDFILPFAGIPENGREIDGIDDKSELAHRIMLTNLLRILGAVKTKKASRQFVTRPTQVILPLSPNHGLFGNDGLYSESKISLETLFQRWASESWGDYLCLAGAVIGWTRGTTLMGPTNIVAHELESYGVRTFSAKEMAFNILGLMHPLLFSITQVEPIWADLNGGMDRLPDLADITGRIRTNLMKKSELRRAIARDNAADFKVINGVEAERTIQTVDVLPRANFRFNFPVLESYDSFASLSKLQGMIDLEQVIVITGSGEVGPWGSARTRWEMEARGEFTIEGSIEMAWMMGFIKHFNGRLKDGSLYVGWVDSKSGEPVDDKDVKGRYEKDILTHAGVRLIEPELFRGYDPKKKVFHQEIELIHDLEPIEVDESEAQKFKLQHGDKCDIWAGESGQWFFKLKKGACVFVPKSFSFSRTVGGQIPTGWHAGRYGIPDDIIAQTDRTALWALVSAAEAMNNSGITDPYELYKHVHPSEVGTSIGSGMGGTVSMAKMFKDRREEKEVQNDVLQETFINTTAGWINLLLLSSSGPIKTPVGACATALQSLEIACDTIISGKAKVMLAGGFDDLSEEGSYEFANMKATSNAETEFAMGREPAEMSRPTTSTRAGFMEAQGTGIHVVMNAKTALELGCPIRAILAFTATSTDKAGRSVPAPGRGALTVAKQIPSKHPLPILDLAYRTRQLSFRRTQISQWLSHEQSQLHEEVEMLKASGESVDDDYFASRVADIEKEAARQEKDALHMYGMLHGSDPHIAPLRRALAVWGLTIDDIGVLSIHGTSTHANEENETHIWNEVFRSLSRTPGNAVPIMAQKSLLGHAKGGSAAWQMSGLIDSVITGIIPGNRNCDNVDSHFQHRTFLMFPSKTIHTDGINAGVMTSFGFGQVGGTAMIVHPRYLFASLSSAEYEAYKGRYALRSKQAYKAMSEMMIKNNLVRIKERPPYSPELEDKVLMNSMARASSEPKTGSYIFTANYEAKPPVDTSNVKTVSEAISKNALTTSGDFVGVGVDQELISAVPSSNPTFVTRNFTEDEIAYCRGQPSPESSFAARWVGKEAVFKSLGVQSKGAAAAMKDIEILNDKETGAPVVTLHGEALAKASEKRISKVLVSLSHSDTVAIAFAQAVKS</v>
      </c>
    </row>
    <row r="33" spans="1:14" x14ac:dyDescent="0.25">
      <c r="A33" t="s">
        <v>131</v>
      </c>
      <c r="B33" t="s">
        <v>298</v>
      </c>
      <c r="D33" t="s">
        <v>357</v>
      </c>
      <c r="E33" s="10" t="s">
        <v>388</v>
      </c>
      <c r="F33" s="10" t="s">
        <v>460</v>
      </c>
      <c r="G33" s="9">
        <v>2.0000000000000001E-142</v>
      </c>
      <c r="H33" s="10" t="s">
        <v>461</v>
      </c>
      <c r="I33" s="9">
        <v>9.9999999999999997E-61</v>
      </c>
      <c r="J33" s="10" t="s">
        <v>463</v>
      </c>
      <c r="K33" s="9">
        <v>1.9999999999999999E-126</v>
      </c>
      <c r="L33" s="10" t="s">
        <v>462</v>
      </c>
      <c r="M33" t="str">
        <f t="shared" si="0"/>
        <v>&gt;ESK94463</v>
      </c>
      <c r="N33" t="str">
        <f t="shared" si="1"/>
        <v>MYLHLSNNPRVLYLVTSSHDERLGRPNRALVFRSDENSPNQAVVEFLPKDEVDLTNTVRLTSRAIKGCLGLISVENEIFLALVTSATEIGNTRPSTGIPESVARIHEVSFYSLTSSTWDDLSIGSDSMANAEALESVIRDNYTQTVPTQPYEHPCTPLTKILSSGSFYYAIDSQWDLSSRLSRRVAEHRKESKDLATFDERFVWNEYIVRSLLDFRERLDSHEREELDQCHFIILAIQGYVGVFTMALPAPPTNGTPVIATLSLISRLGWKRAGTRFNTRGVDDDGNCANFVETETVFSTDQHCVSYVQVRGSVPLFWEQQGIQTFGQRIQITRPHASQPAFERHFAQLTEEYGAVHAINLLGTKENEAILTNAYDRHLQIARTGLADSLNITHFDFHNQVRVGGHDSVVRELRRMESIADDMEKFGYTLCDSSSDEIVTEQRGIFRTNCLDCLDRTNFVQDILSRNTLEQYLLLVHREWIHLHTLWINHRELWAENGDALSRIYAGTGALNTSFTRSGKRTLAGVLSDATKSVSRAYINNFQDKGKQIAIDMFLGNMSAQQQVTIFDPIHDSVRAALEQRVHEYSSTKPCVIFVGTWNLNGRLPSSESLLPWLFTRENINDPDILVLGFQEIVPLTAQQIVQADPERRRMWEAKILDTLERRPNKKCDYVLLRSEQLVGTALMIFVKTELAPVIRNVEATTRKTGLRGMSGNKGAVGIRLDYHDTNFCFLTAHLAAGHANVEERNADYRTIKEGLHFLKGKTIASHENVVWLADTNYRINLDNDTVRSLATKGDLDGLVVADQLKQVMDAGIAFEEYEEGPLLFRPTYRYDVGTDNYDTSEKMRIPAWTDRILYRGRSLDLTAYSRAELRGSDHRPVYAIFRASIRIIDRAKRAALSRLLLNSIITTEPGEKLDDKLASLSLPPDYCELPPPSTDDITWWDTQSNPKGIVSIPYFNSPARHYHINPFDSPAESPLSSSPTSSDEELFTHVQSIPVALVPNPPPPVPARPKTADVANVV</v>
      </c>
    </row>
    <row r="34" spans="1:14" x14ac:dyDescent="0.25">
      <c r="A34" t="s">
        <v>132</v>
      </c>
      <c r="B34" t="s">
        <v>299</v>
      </c>
      <c r="D34" t="s">
        <v>358</v>
      </c>
      <c r="E34" s="10" t="s">
        <v>388</v>
      </c>
      <c r="F34" s="10" t="s">
        <v>464</v>
      </c>
      <c r="G34" s="10" t="s">
        <v>388</v>
      </c>
      <c r="H34" s="10" t="s">
        <v>465</v>
      </c>
      <c r="I34" s="10" t="s">
        <v>388</v>
      </c>
      <c r="J34" s="10" t="s">
        <v>467</v>
      </c>
      <c r="K34" s="9">
        <v>9.9999999999999998E-138</v>
      </c>
      <c r="L34" s="10" t="s">
        <v>466</v>
      </c>
      <c r="M34" t="str">
        <f t="shared" si="0"/>
        <v>&gt;ESK94850</v>
      </c>
      <c r="N34" t="str">
        <f t="shared" si="1"/>
        <v>MSTYDHSRVQHFIGGNSLNNAPPGTVYDFVKNSGGHTVITKVLIANNGIAAVKEIRSIRQWSYETFGTERAIEFTVMATPEDLKVNAEYIRMADRYIEVPGGTNNNNYANVDLIVDVAERAGVHAVWAGWGHASENPRLPESLAASKHKIVFIGPPGSAMRSLGDKISSTIVAQSANVPTMAWSGTGITETMLSDAGYVVVPDNVYQDACVSSVEEGLAKAEQIGWPVMIKASEGGGGKGIRKVESPEAFENAYRAVAGEIPGSPIFIMKLAGQARHLEVQLVADQYGNAISLFGRDCSVQRRHQKIIEEAPVTIANEKTFEQMERAAVRLAKLVGYVSAGTVEYLYNHAEDDFYFLELNPRLQVEHPTTEMVSGVNLPAAQLQVAMGIPLHRIRHIRQLYGVETNAASEIDFDMVNPDSSQAQRKPQPKGHVVAVRITAENPDAGFKPSSGSLQELNFRSSTNVWGYFSVASAGGLHEFADSQFGHIFAYGADRSESRKNMIIALKELSIRGDFRTTVEYLIKLLELEAFKDNSITTGWLDSLISSRLTAERPDATLAVICGAITKAYIASDTCWTEYKRILDKGQVPAKDVLKTIFSIEFIYDNVKYSFTAARSSATAWTLYLNGGRTMVGARPLADGGLLVLLDGKSHSIYWREEVGALRLMIDAKTCLIEQENDPTQLRSPSPGKLVRYFVDSGDHIKAGEQYAEIEVMKMYMPLVASEDGIVQLIKQPGVSLEPGDILGILTLDDPARVKHAKPFEGLLPAMGNPAVIGNKAHQRLIQCVGVLNDILDGFDNQVIMASTVKELVEVLRDSDLPYSELNAILSSLSGRIPSRLEDSIRSASETAKSKDQEFPAIRLKKILDHYIQDNVLPKDRTMFRQQVGIISDVLERYAGGLKGHEIELLTNLLDKYASTEKLFGGSIEARVLALREQYKDDLDKVTGLVLSHIKVQSKAKLVLLLLDHVKANNVNVSNPESRLYKVLQDLAGLESKSSSAVSLKAREVLISGQMPSYEERLIQMEAVLKSAVTVHTYGEHGSSSRQPNADILRELSDSRYTVYDVLPAFFNHSDPMVAYAAFEVYIRRAYKAYTLLSVDNEEGITLDDGETPCVVTWRFSLGQSNSPPSTPRISIQDRPTRTASVSDLNFVINRNQSRPTRTGAIASFANFDALTKGFASVASMLPTFDADEWKQRYGNPNSLPNVINIALRLFDEADDMPEEAWFEKVTDFINTETGNLARRGVGRVSIMLCRPGQYPVYITLRQSDGVWGEEKSIRNIEPALAYQLELRRLSNYNLKPCFVESKQIHIYHAVATENQLDSRFFVRALVRPGKIRGSMSTAEYLISETDRLVTSVLDALELVSAQHRNADCNHIFMNFIYNLAVTYEDVLAAIAGFIERHGKRLWRLHVTGSEIRVALEDNEGNVTPIRCIIENVSGFIVNYHAYQEITSDKGVCMLKSIGEKGPLHLQPVHYNYPTKESLQPKRYQAHLIGTTYVYDFPDLFAKALQNVWQKARSNDPTLVQPKQLLESRELVLDEHDQLTEVDRAPGNNTFGMVAWVFTMRTPEYPRGRRVVVVANDITFKIGSFGPTEDQFFYLVTQYARELGLPRIYLSANSGARLGLAEEIMPFFSAAWNVEGQPEKGVNYLYLTRENFLKIQDKGPEAIQTEEIEVDGELRYKITAIIGLQEGLGVESLRGSGLIAGETSRAYDDIFTITLVTARSVGIGAYLVRLGERAVQVEGQPIILTGAPALNKVLGREVYTSNLQLGGTQIMFKNGVSHLTANSDLQGASHILEWMSFVPDVRGGALPIKESADTWDREIDYTPPKGAYDPRWFIEGKLDENTNEWLSGFFDKGSFQETLSGWAQTVVVGRARLGGIPMGVIAVETRTIERIVPADPANPSSFEQRIMEAGQVWYPNSAYKTAQAIFDFNREGLPLIIFANWRGFSGGQQDMYDEVLKQGSKIVDGLSSYKQPITVYIVPNGELRGGAWVVLDPSINSEQMEMYADVDARAGVLEPEGLVEIKLRREKLLGLMERLDDQYASFKKESKDASKTADERATASAALAQRVSLLMPTYKQIALLYADLHDRTGRMEAKGCAKASTWKQARRHFYWNFRSRIAQSAALATLAEASPSSTKEYRTRLLNSVASLEPNAEPREVAQKLEKVDLTQTVLQLKADHLVRKMLDLTREDRKTVMDGLMRLADNLSDEERASLISVLQNTNRSPGPPQYAN</v>
      </c>
    </row>
    <row r="35" spans="1:14" x14ac:dyDescent="0.25">
      <c r="A35" t="s">
        <v>133</v>
      </c>
      <c r="B35" t="s">
        <v>300</v>
      </c>
      <c r="D35" t="s">
        <v>359</v>
      </c>
      <c r="E35" s="10" t="s">
        <v>388</v>
      </c>
      <c r="F35" s="10" t="s">
        <v>469</v>
      </c>
      <c r="G35" s="10" t="s">
        <v>388</v>
      </c>
      <c r="H35" s="10" t="s">
        <v>468</v>
      </c>
      <c r="I35" s="9">
        <v>7.0000000000000001E-65</v>
      </c>
      <c r="J35" s="10" t="s">
        <v>463</v>
      </c>
      <c r="K35" s="10" t="s">
        <v>388</v>
      </c>
      <c r="L35" s="10" t="s">
        <v>470</v>
      </c>
      <c r="M35" t="str">
        <f t="shared" si="0"/>
        <v>&gt;ESK94916</v>
      </c>
      <c r="N35" t="str">
        <f t="shared" si="1"/>
        <v>MSQPIALLSVYDKTNLLDLAKGLDEAGVRLLGSGGTAKKIREAGIPVDDVSDITKAPEMLGGRVKTLHPAVHGGILSRNISSDQEDLKTQGISPISIVVCNLYPFEATISKPNCTLPDAVEEIDIGGVTLLRAAAKNHERVSVISDPADYTEFLEAWKSGNGDVGQALRSKLALKAFEMTAKYDDAISGYFREQYASGDLPAEKLAGPVQRVPLRYGANPHQKPAQAFVTEGGLPFKTLCGSPGYINLLDALNSYALVKELREALNLPAAASFKHVSPAGAAVGIELDETEKKVYGVDDLKEPLTTLACAYARARGADRMSSFGDFIALSDPCDLATARIISREVSDGIIAPGYSPDAFDVLSKKKGGKYCVLQIDPSYEPPEIETKQVYGIYLQQRRNNAKIDAKLFENIVSQQKDLPSSALTDLILATLALKYTQSNSVAYALHGAIIGLGAGQQSRIHCTRLAGSKADIWWLRHHPRVLALPFKKGVKRAEKANAIDLFVGGEPLEGGEKEQWESLFEGKIEPLSDAERKEWAGKLENVACSSDAFFPFPDNVHRARKSGVKYLAAPSGSVMDAECIKAADEHGIVFAHTSLRLFHH</v>
      </c>
    </row>
    <row r="36" spans="1:14" x14ac:dyDescent="0.25">
      <c r="A36" t="s">
        <v>134</v>
      </c>
      <c r="B36" t="s">
        <v>301</v>
      </c>
      <c r="D36" t="s">
        <v>360</v>
      </c>
      <c r="E36" s="9">
        <v>4.9999999999999998E-45</v>
      </c>
      <c r="F36" s="10" t="s">
        <v>473</v>
      </c>
      <c r="G36" s="9">
        <v>1.9999999999999999E-49</v>
      </c>
      <c r="H36" s="10" t="s">
        <v>471</v>
      </c>
      <c r="I36" s="9">
        <v>9.9999999999999993E-41</v>
      </c>
      <c r="J36" s="10" t="s">
        <v>474</v>
      </c>
      <c r="K36" s="10" t="s">
        <v>388</v>
      </c>
      <c r="L36" s="10" t="s">
        <v>472</v>
      </c>
      <c r="M36" t="str">
        <f t="shared" si="0"/>
        <v>&gt;ESK94965</v>
      </c>
      <c r="N36" t="str">
        <f t="shared" si="1"/>
        <v>MPSTKDIYLVIGGSGFVGRHIVQQLLDRGDTVSVLDIVQRYHDVPFYSADISDQEQVASALRRSGATCIIHTASPPAGLSDPALYWKVNVDGTKAVIAAAVECAVKKLVFTSSAGVVFAGSDLIDVDERLPPPERPMDAYNESKAKAEEAVIAANGKNGLLTVALRPAGIFGPGDRQVMAGLYRVFEDKKTHFQIGDNNNLFDWTYVGNVAHAHLLAADKLDSPPPAPPLGPLEKLLTEPPKLTEAELDLLTKSLSPIDLTVGKHRIPTSEARPLGPYVTPPPNAEKLVKTFEAPEGPSNHPVVRTRFDQLSENSIARAKLNDPEIHPLQVAGQVFFITNGEPCYFWDLPRIVWGKLDTMFPGHIKPRQPWVMSRSIGLSLAYAAECWGWLSGKEPSLTRFKVTYSCVNRWHNIEKARRVLGYEPQVGLQQGIDKMFEWWRSEYIGGTHKTKH</v>
      </c>
    </row>
    <row r="37" spans="1:14" x14ac:dyDescent="0.25">
      <c r="A37" t="s">
        <v>135</v>
      </c>
      <c r="B37" t="s">
        <v>302</v>
      </c>
      <c r="D37" t="s">
        <v>361</v>
      </c>
      <c r="E37" s="9">
        <v>9.9999999999999993E-89</v>
      </c>
      <c r="F37" s="10" t="s">
        <v>476</v>
      </c>
      <c r="G37" s="11"/>
      <c r="H37" s="11"/>
      <c r="I37" s="11"/>
      <c r="J37" s="11"/>
      <c r="K37" s="9">
        <v>4.9999999999999998E-104</v>
      </c>
      <c r="L37" s="10" t="s">
        <v>475</v>
      </c>
      <c r="M37" t="str">
        <f t="shared" si="0"/>
        <v>&gt;ESK95093</v>
      </c>
      <c r="N37" t="str">
        <f t="shared" si="1"/>
        <v>MSSAPVVISKPLQLPVSPTTLEAINAHLSELQPDEILQWAIEYLPDLYQTTAFGLTGLVAIDMLSKITSSPPPLIFIDTLYHFTETYELVDEVRRRYNQPIHVFKPEGCETVGDFEAKWGERLWETDENTYDFVVKVEPARRAYETLGVKAVITGRRATQGGDRASLKPLEVDSTGLLKLNPLFAWPFAMVDWYITANKVPRNKLLSQGYRSVGDWHSTSKVAEGQDERAGRWAGKEKTECGLHKDYFAMKAAARARENFSSAPIRTST</v>
      </c>
    </row>
    <row r="38" spans="1:14" x14ac:dyDescent="0.25">
      <c r="A38" t="s">
        <v>136</v>
      </c>
      <c r="B38" t="s">
        <v>303</v>
      </c>
      <c r="D38" t="s">
        <v>362</v>
      </c>
      <c r="E38" s="9">
        <v>9.0000000000000003E-107</v>
      </c>
      <c r="F38" s="10" t="s">
        <v>477</v>
      </c>
      <c r="G38" s="11"/>
      <c r="H38" s="11"/>
      <c r="I38" s="9">
        <v>3.0000000000000002E-55</v>
      </c>
      <c r="J38" s="10" t="s">
        <v>479</v>
      </c>
      <c r="K38" s="9">
        <v>1E-97</v>
      </c>
      <c r="L38" s="10" t="s">
        <v>478</v>
      </c>
      <c r="M38" t="str">
        <f t="shared" si="0"/>
        <v>&gt;ESK95400</v>
      </c>
      <c r="N38" t="str">
        <f t="shared" si="1"/>
        <v>MTLNATIAAAPDIYEQLYSGVDYSSLNWWEQQWVAWYVWIGNPVIATGLLSFLMHEIVYFGRSLPWIIIDAIPYFRRWKLQPNKIPTPQEQWECTKQVLLAHFTVELPTIWLFHPLAEAVGMKTYHVPFPHWQTMLWQIFFFMFFEDLFHFVAHRALHTPLLYKHIHKLHHKYSAPFGLAAEYAHPAEVMILGAGTLGGSLFLCMFTEVHFITFFIWVILKLFQAIDAHSGYDFPWSLQHILPFWSGADHHDFHHMAFTNNYATSFRWWDYIFGTDDKYHAYQRRLAEAKKAAKTGDRAELMAIEKRLLDEVLAEGEKEEARVVNSKSSLKVE</v>
      </c>
    </row>
    <row r="39" spans="1:14" x14ac:dyDescent="0.25">
      <c r="A39" t="s">
        <v>137</v>
      </c>
      <c r="B39" t="s">
        <v>304</v>
      </c>
      <c r="D39" t="s">
        <v>363</v>
      </c>
      <c r="E39" s="9">
        <v>3.9999999999999998E-112</v>
      </c>
      <c r="F39" s="10" t="s">
        <v>480</v>
      </c>
      <c r="G39" s="11"/>
      <c r="H39" s="11"/>
      <c r="I39" s="9">
        <v>6.0000000000000004E-85</v>
      </c>
      <c r="J39" s="10" t="s">
        <v>481</v>
      </c>
      <c r="K39" s="11"/>
      <c r="L39" s="11"/>
      <c r="M39" t="str">
        <f t="shared" si="0"/>
        <v>&gt;ESK95997</v>
      </c>
      <c r="N39" t="str">
        <f t="shared" si="1"/>
        <v>MTRRHSVFRPCIDLHDGQVKQIVGGTLSDADPDALKTNFISSQSPSDFARLYKENGLEGGHIIKLGPGNDDAAKEALNAWPGGLQVGGGIDEENAESWLDAGASKVIVTSYLFPQGNFSLARLKALSSLVGKDRLVVDVSCRRRGDQWLVAMNKWQNITDMEVSKESLDLLSGYCSEFLIHAADVEGLCQGIDEVLVTKLGEWASIPVTYAGGAKSISDLDLVDRLSSGRVDLTYGSSLDIFGGPLVKFTELVEKIQASK</v>
      </c>
    </row>
    <row r="40" spans="1:14" x14ac:dyDescent="0.25">
      <c r="A40" t="s">
        <v>138</v>
      </c>
      <c r="B40" t="s">
        <v>305</v>
      </c>
      <c r="D40" t="s">
        <v>364</v>
      </c>
      <c r="E40" s="10" t="s">
        <v>388</v>
      </c>
      <c r="F40" s="10" t="s">
        <v>482</v>
      </c>
      <c r="G40" s="11"/>
      <c r="H40" s="11"/>
      <c r="I40" s="9">
        <v>2.0000000000000001E-146</v>
      </c>
      <c r="J40" s="10" t="s">
        <v>483</v>
      </c>
      <c r="K40" s="9">
        <v>6.0000000000000006E-101</v>
      </c>
      <c r="L40" s="10" t="s">
        <v>484</v>
      </c>
      <c r="M40" t="str">
        <f t="shared" si="0"/>
        <v>&gt;ESK96093</v>
      </c>
      <c r="N40" t="str">
        <f t="shared" si="1"/>
        <v>MTRFLPLIDSSESGDKLVQSLTLLGPLVVSPSYSPLPEHSYVLEDKSNPQSVDQIISLLDSGVDKVILSLGSAKEAINAVPKERLILLLDVANVSAVSDTLRNGVSGVLLKTPEIDLDLIASVSRFFSGSTIHVFSNSSNLPSMQTIRGLFASKANLVLPTSQLTLLATSPTRLNVADVFLAPITSDRSDGLFPTVVSTQTGHSLGLVYSSKDSIRESIATGRGVYQSRKHGLWRKGETSGATQDVVGIRVDCDSDAIEFRVVQHGSGFCHLEQQSCFGEASGLPALEKTLASRFESAPSGSYTKRLFDDPELLRSKIMEEADELCRAQTKEEVVFEAADLFYFTLTKCTAFGVGIVDIERSLDKKAKKVTRRPGNAKPQWTQKTSSVPASQVPAPLTDDDPIRMRTSDLSQVTPEERAALLRRPVLKSDEMIEKVKPIVSDVRTRGDVALLDLTARFDKVKLTSTCMFPPYSKESMQVPDDVRQAIDRAYQNIKKFHEAQADGTSLRVETMPGVVCSRFARAIARVGLYIPGGTAILPSTALMLGIPAQVAGCKEIVFATPPRPDGSISPEVMYVAHLVGASAILTAGGAQAIAAMAYGTQTVPKVDKIFGPGNQWVTAAKMLVQNDTDALVSIDMPAGPSEVLVIADHTADPAFVAADLLSQAEHGIDSQVVLVAVNLTPEHLAEIEAEVDKQARALSRIDIVKQSIPKSIIVKTVNAEEAIAFSNDYAPEHLILHLESAADKVKSIENAGSVFVGPYTPESCGDYASGTNHTLPTNGYARQFSGVNTQSFQKHITSQEISAAGLQGLGPIVATLADCEGLQAHANAVRIRLQATSQ</v>
      </c>
    </row>
    <row r="41" spans="1:14" x14ac:dyDescent="0.25">
      <c r="A41" t="s">
        <v>139</v>
      </c>
      <c r="B41" t="s">
        <v>306</v>
      </c>
      <c r="D41" t="s">
        <v>365</v>
      </c>
      <c r="E41" s="9">
        <v>6.0000000000000005E-29</v>
      </c>
      <c r="F41" s="10" t="s">
        <v>487</v>
      </c>
      <c r="G41" s="9">
        <v>5.9999999999999999E-88</v>
      </c>
      <c r="H41" s="10" t="s">
        <v>485</v>
      </c>
      <c r="I41" s="11"/>
      <c r="J41" s="11"/>
      <c r="K41" s="9">
        <v>1.9999999999999999E-88</v>
      </c>
      <c r="L41" s="10" t="s">
        <v>486</v>
      </c>
      <c r="M41" t="str">
        <f t="shared" si="0"/>
        <v>&gt;ESK96112</v>
      </c>
      <c r="N41" t="str">
        <f t="shared" si="1"/>
        <v>MPSPHLQSYGQRADKHPNPAAKLLLQTMERKKSNLAVSVDVTKSKDFLDIIDAVGPFVCLVKTHIDVIDDFEPSLIQKLQELSKKHDFVIFEDRKFADIGNTVALQYSSGVYRIASWSHITNAHPVPGPSIIAGLSSVGLPLGRGLLLLAEMSTKGALAVGSYTESTVRMAREHRDFVIGFIAQRRMEEVAVDQRATNDDDFLILTPGVGLDTRGDGMGQQYRTPHEAVLESGCDVIIVGRGIYGKDPTATDAIRAQAVRYKDAGWQAYEERISPQK</v>
      </c>
    </row>
    <row r="42" spans="1:14" x14ac:dyDescent="0.25">
      <c r="A42" t="s">
        <v>140</v>
      </c>
      <c r="B42" t="s">
        <v>307</v>
      </c>
      <c r="D42" t="s">
        <v>366</v>
      </c>
      <c r="E42" s="9">
        <v>5.9999999999999998E-117</v>
      </c>
      <c r="F42" s="10" t="s">
        <v>488</v>
      </c>
      <c r="G42" s="9">
        <v>5.0000000000000003E-116</v>
      </c>
      <c r="H42" s="10" t="s">
        <v>490</v>
      </c>
      <c r="I42" s="9">
        <v>6.9999999999999998E-96</v>
      </c>
      <c r="J42" s="10" t="s">
        <v>491</v>
      </c>
      <c r="K42" s="10" t="s">
        <v>388</v>
      </c>
      <c r="L42" s="10" t="s">
        <v>489</v>
      </c>
      <c r="M42" t="str">
        <f t="shared" si="0"/>
        <v>&gt;ESK96254</v>
      </c>
      <c r="N42" t="str">
        <f t="shared" si="1"/>
        <v>MAKAQYDVLIVGAGVAGCTLAHALSTIPREKPLRIGLLERSLEEPDRIVGELLQPGGFMALKKLGMESCVENIDAIPVTGYCVVENGRSVHIPYPGRHEGRSFHHGKFIMNLREAARRAKGVEIVEVTVTELIQCERSQKVIGVYGSRKSGSTDGNDAEKEAFYADLVVIADGCFSNFRNQVMNKQALKPVTKSHFVGLVLKDTRLPIPKCGTVCLTKSNGPVLLYQIGTHDTRMLVDVKAPLPSDMKGHILNNIIPELPSTVHIAALEAAKNDRLRRMPNSFLPPVMQGTDPNLSKHGVILLGDAWNMRHPLTGGGMTVAFNDVVILQELLGNMDLSDWNTVKDALQTWHWRRKPLSSTVNILSVALYDLFGADDELLGVLRLGCFKYFERGGECINGPVSLLSAITPSPLLLIYHFFSVAFYSVWVMFTHARSVQYYPEEKPKLVAPSFVEYPALFFKTFAVIWKACVVVLPLIWSEIRWWSPEDKSTQRKSLIWGLGIPAAVVLGALYYTSTLTGVKTM</v>
      </c>
    </row>
    <row r="43" spans="1:14" x14ac:dyDescent="0.25">
      <c r="A43" t="s">
        <v>141</v>
      </c>
      <c r="B43" t="s">
        <v>308</v>
      </c>
      <c r="D43" t="s">
        <v>367</v>
      </c>
      <c r="E43" s="10" t="s">
        <v>388</v>
      </c>
      <c r="F43" s="10" t="s">
        <v>492</v>
      </c>
      <c r="G43" s="9">
        <v>2.0000000000000001E-166</v>
      </c>
      <c r="H43" s="10" t="s">
        <v>493</v>
      </c>
      <c r="I43" s="9">
        <v>4.9999999999999997E-152</v>
      </c>
      <c r="J43" s="10" t="s">
        <v>494</v>
      </c>
      <c r="K43" s="11"/>
      <c r="L43" s="11"/>
      <c r="M43" t="str">
        <f t="shared" si="0"/>
        <v>&gt;ESK96378</v>
      </c>
      <c r="N43" t="str">
        <f t="shared" si="1"/>
        <v>MRALFKPFAIHAAYSPIETIVFFFVLATLAYFHVLSTIKHSTFFAPSHPATLRPAYLLHRNNDWKQVKETVWNLHAKTGSESAVTPIELQQVVFSLDSVHGSDIVPESITFAINELSDAVSNVTKHLPHSLQSASGRNFGTSCYRPSSGIEFLNADAPLPCFTDEVVNARSIHQTLAFVPGLKDEFTPALNRVLKASVGDVDVQFEVEAKQSETISEMKNSKWVAYAARALVVRFWDLTKKADSLDIMLILAGYILMHVTFFLLFARSRRLGSNFSLPLSIFCSAVLALLLALPIATWLRIPMDPVALTEALPFLVCTIGFDKPLRFARAVFSHPHLTSPVGGASSGGMLKPAGEIILESLSNIYSPILRDYVLEIAVLVIGANSKVSGLKEVCALAALVLAIDCLLLCTFLASILCIMIEVRRIQNVRNNSTAKSTEAVTFPDGSSTKGTDSKAPPSLSRKLSKMVLGVKGSSLPAQGTREAKQESPVARLKLLLIATFLTLHILNLCAPLTQQTRVSHNGINNVATRTVDASTPAFRHALSALAATGEGAIYETEENFNPMLFKVNPPVHVRVVPPQALLAAAESTKVETSSADYLENFMTNWSRLVGDPLMSKWIVVVLAISISLNGYLLKGIAAGLAGKGATKGSGVRFSGSTEEETPAPAPAPAPAPAPAPIAAPLKKEIEIAKISPPTPPAVMSPPRSPSKRPTTFTLDDVDRRLRARRLTMSPLSSTSTTSSDNEDSPTEETVRSLEECIDVFENGPRPLSVSLGLLNDEEVILLCQNGKIAAHALEKVLGNSELERAVRIRRALISRASVTKTLEHSDIPMSDYDYSRVMGACCENVVGYIPLPLGIAGPLKIDGHLFPIPMATAEGTLVASTSRGCKALNAGGGVTTVLVKDGMTRGPAIEFPSVVEAAKAKAWIDGEGYDIIKEAFESTSRFAKLQSLKVALAGRTMFVRFATATGDAMGMNMISKGTEKALEVMQKNFPEMITLALSGNYCTDKKPAAINWIEGRGKSIVAEAVIPGKVVETVLKTTVDALCNLNIKKNLVGSAMAGSVGGFNAHAANILTAVFLATGQDPAQNVESSNCMTLMEPVNNGKDLLMTVTMPCIEVGTVGGGTVLAPQGAVLEMLGFKGAHPTRPGQNAQSLARLIASACMAGELSLLSALAAGHLVRAHLVHNRSQANTPASSLPATPGPNPVDQLQLVSAKGMKPLPSLTPSSSTASLPPYSLEKP</v>
      </c>
    </row>
    <row r="44" spans="1:14" x14ac:dyDescent="0.25">
      <c r="A44" t="s">
        <v>142</v>
      </c>
      <c r="B44" t="s">
        <v>309</v>
      </c>
      <c r="D44" t="s">
        <v>368</v>
      </c>
      <c r="E44" s="9">
        <v>3.0000000000000002E-156</v>
      </c>
      <c r="F44" s="10" t="s">
        <v>497</v>
      </c>
      <c r="G44" s="9">
        <v>6.0000000000000005E-156</v>
      </c>
      <c r="H44" s="10" t="s">
        <v>496</v>
      </c>
      <c r="I44" s="9">
        <v>2.9999999999999999E-144</v>
      </c>
      <c r="J44" s="10" t="s">
        <v>498</v>
      </c>
      <c r="K44" s="10" t="s">
        <v>388</v>
      </c>
      <c r="L44" s="10" t="s">
        <v>495</v>
      </c>
      <c r="M44" t="str">
        <f t="shared" si="0"/>
        <v>&gt;ESK96470</v>
      </c>
      <c r="N44" t="str">
        <f t="shared" si="1"/>
        <v>MTVPLAPANVTADLPRPKDVGILGMDIYFPRRCISEEDLEVFDGVSKGKYTIGLGQEYMAWPDDREDINSFALNAVSGLLEKFNVDPRSIGRIDVGTETIIDKSKSVKTTLMSLFAESGNFDIEGIDSKNACYGSTAALFNAVNWIESSSWDGRNAIVVAGDIAVYAEGAARPAGGAGAVALLIGPNAPIVFEPIHGNYMADTYDFYKPNLSSEYPEVDGPVSVVTYTGALDNAYTAYREKVARAAKRAGVSTQHDDSKAIFSIDSVDYALFHSPYGKQAVKGHARLLFNDFLSNSKAPIFANIANAEAYRALSQAASLKDKGLEKDFITAGKKSFAEKVEPGMACSKRLGNMYTGSLYGCFASLVSNVEPAQLKGKRVSMYAFGSGCAASFFTIRVKGDTTEIKEKMDLMNRLAAMKVVSCQDFVDALNLREKNHNAKDFVPEGSIDNIWPGAFYLESIDAKYRRKYARAPIA</v>
      </c>
    </row>
    <row r="45" spans="1:14" x14ac:dyDescent="0.25">
      <c r="A45" t="s">
        <v>143</v>
      </c>
      <c r="B45" t="s">
        <v>310</v>
      </c>
      <c r="D45" t="s">
        <v>369</v>
      </c>
      <c r="E45" s="9">
        <v>3E-122</v>
      </c>
      <c r="F45" s="10" t="s">
        <v>500</v>
      </c>
      <c r="G45" s="9">
        <v>4.0000000000000001E-46</v>
      </c>
      <c r="H45" s="10" t="s">
        <v>501</v>
      </c>
      <c r="I45" s="9">
        <v>1.9999999999999999E-28</v>
      </c>
      <c r="J45" s="10" t="s">
        <v>502</v>
      </c>
      <c r="K45" s="9">
        <v>1E-175</v>
      </c>
      <c r="L45" s="10" t="s">
        <v>499</v>
      </c>
      <c r="M45" t="str">
        <f t="shared" si="0"/>
        <v>&gt;ESK96521</v>
      </c>
      <c r="N45" t="str">
        <f t="shared" si="1"/>
        <v>MAINSTGNEGLRQRNVSSNDTKSDIIIITDEGKKTDKRLDTHESYEFGGPLGVVAIMTGFPILMYYLWICLWFYDGRLVHPNSLDEVKPFLLKMWDHIKTDASPSAYAWKVYSGNIFFQLFLAWVMPGWKQEGLPVPSLGYKKLMYNCNALWSLWATIFTAAALHYTGIFRLTEIIDNFGHLMSVAMIWGFALSFGMYFFAIATGSQIRMSGNFIYDVFSGAILNPRIGPVDLKMWAEVRIPWVIVFFLSVSGACKQYETYGYVTPNMAFMCLATWLYINACAKGEECIPQTWDMFHEKFGFILIFWNLAGVPFSYVYSVVYMASHDPSEYKFTTPTYVALYTTLLTAYYVFDCAMSQKSRFKMQTMGVTKFRKTFPQLPGCIVKNPTYIQTAHGNRLLTSGAWAWSRKPNYVADWIMSLTWGLVIGTATPIPYFYSVFFITVLIHRCGRDFERCSRKYGKDWERYCEVVPYKFIPKVQNFTLYVNMDQDYFRTLLSSSSQKSGNSSTSRGSLLSNGTTSKSKPETISSSEAAFKPRKVKKLDRYRDRAAERRLGEGNDYAQVEALLEDFEKSTADQDAKTVEEKRRYLGGDGDHSILVKGLDMALLELNKAKAAMATDEDDQLEEAFRLAEAPKKRTREDIIRELKEKRAQGSEVEDSTEQEAPLAAAAKGKFKPIGFKPIGAPIEEKPKKRKAGESEKKKKKRKMEGTTLTNTSTKAEPASASTKMSKDEPTPSQPAVAQSMSEIKEASPEPPDDFDIFADAGEYEGVDVGNDDDESGEEEKHGPPEKEEGRLINPALKPGRWFVGDDEGGPPSKPDLSQPIADPSVDHTKSPKHVDDGEDADDPDQMHLVPLEGSAMPSIKDFLAMDEAAELAEKKRKRKEKQKTKKGDSDSKMTAEAKANRDYQRLKSFTDKRGG</v>
      </c>
    </row>
    <row r="46" spans="1:14" x14ac:dyDescent="0.25">
      <c r="A46" t="s">
        <v>144</v>
      </c>
      <c r="B46" t="s">
        <v>311</v>
      </c>
      <c r="D46" t="s">
        <v>370</v>
      </c>
      <c r="E46" s="9">
        <v>1.9999999999999998E-71</v>
      </c>
      <c r="F46" s="10" t="s">
        <v>503</v>
      </c>
      <c r="G46" s="9">
        <v>3.0000000000000002E-47</v>
      </c>
      <c r="H46" s="10" t="s">
        <v>505</v>
      </c>
      <c r="I46" s="9">
        <v>4.0000000000000001E-54</v>
      </c>
      <c r="J46" s="10" t="s">
        <v>504</v>
      </c>
      <c r="K46" s="11"/>
      <c r="L46" s="11"/>
      <c r="M46" t="str">
        <f t="shared" si="0"/>
        <v>&gt;ESK96879</v>
      </c>
      <c r="N46" t="str">
        <f t="shared" si="1"/>
        <v>MGYALCILGCGTMGIAVLSGIIDSLNTQSHLKGLQKWEYHTPGTLTPEESPDASIPTRYIACVNRQESARKLQNTFQCLGPAGQKIEVVYSRNVEAVRQSDVVLLCCKPQLAHIVLTEEGMKEALDKKLLISILAGVTISQLSSWVLPTTKVIRAMPNTPCKIREGMTVVSTIPASSSEELDRDIILKIFSSIGRCRFLDEKHFDACTALSGSGPAFACIFLEAMADGGVMMGLPRAEALELASQTLQGAARMVLQSGSHPSQIKDAVTTPGGCTIAGLLALEDGRVRSTIARGIQIATERASQLGQPTNK</v>
      </c>
    </row>
    <row r="47" spans="1:14" x14ac:dyDescent="0.25">
      <c r="A47" t="s">
        <v>145</v>
      </c>
      <c r="B47" t="s">
        <v>312</v>
      </c>
      <c r="D47" t="s">
        <v>371</v>
      </c>
      <c r="E47" s="10" t="s">
        <v>388</v>
      </c>
      <c r="F47" s="10" t="s">
        <v>506</v>
      </c>
      <c r="G47" s="10" t="s">
        <v>388</v>
      </c>
      <c r="H47" s="10" t="s">
        <v>507</v>
      </c>
      <c r="I47" s="11"/>
      <c r="J47" s="11"/>
      <c r="K47" s="10" t="s">
        <v>388</v>
      </c>
      <c r="L47" s="10" t="s">
        <v>508</v>
      </c>
      <c r="M47" t="str">
        <f t="shared" si="0"/>
        <v>&gt;ESK96978</v>
      </c>
      <c r="N47" t="str">
        <f t="shared" si="1"/>
        <v>MSTEQASLGNKIDGTAIAQSIRENVASRIKSLKAQFPRFQPQLVIVQAGERPDSSTYVRMKAKAAEEVGIRYRHVALPAEATVGEIIDVVKNLNDDDTVSGVIVQLPLGDHVTHEGERLVTEAVSPEKDVDGFHAYNIGHLSSRASVPLFTPCTPSAVLRLIDSTGKAIAGSNAVVLGRSDIVGSPVAYMLRNRDATVTQCHSRTKDIEGIIKNSDIVVSAIGKAEFVKGSWIKPGAVVIDVGINYVPDSTKKSGQRLVGDVEYSSASQVASHITPVPGGVGPMTVAMLMENTLRSAERLWEQSRQRKVKPLKLNILEKVPSDIEIAMAQTPKPVTVLAHEIGLLPDELESYGKYKAKVDISVLKRLEHRTDGKYIVISGITPTPLGEGKSTTTIGLAQALGAELGRPAFACVRQPSQGPTFGIKGGAAGGGYSQVIPMDEFNLHLTGDIHAVTAANNLLAAALDARMFHEATQSDKALYSRLVPTKKGKREFAPLMLKRLKKLGIDKTNPDDLTPEEITRFARLDIDPETITWNRVIDTNDRHLRKITIGQNPTEQGHIRVTGFDIAVASECMAVLALTTGLEDMKQRLGAMVVATSKQGEPITADDIGVSGALAVLLKDAIKPNLMQTLQGTPVFVHAGPFANIAHGNSSILADRVALKLAGTEEGDSSDRVGYVLTEGGFGADMGMEKFCNIKCRVSGLKPDATVIVATTRALKMHGGGPEVTPGKPLHDTYTKENLGILKEGCKNLVQHIKNSRKFGVKVIVAINQFATDTPAELALIREEALAGSADAAVVSNHWAEGGAGARALAEAVVATCEGPSGFKFLYDLDLPIAEKIEIISKQIYGADGIELSELAQKQVETYTRQGYGKLPICMAKTQYSFSHDPKLKGVPTGFAIPIRSVRLSAGAGFLYPILGDMQTMPGLGTRPGFWEVDLDSETGRPLGLF</v>
      </c>
    </row>
    <row r="48" spans="1:14" x14ac:dyDescent="0.25">
      <c r="A48" t="s">
        <v>146</v>
      </c>
      <c r="B48" t="s">
        <v>313</v>
      </c>
      <c r="D48" t="s">
        <v>372</v>
      </c>
      <c r="E48" s="9">
        <v>3E-148</v>
      </c>
      <c r="F48" s="10" t="s">
        <v>510</v>
      </c>
      <c r="G48" s="9">
        <v>4.9999999999999995E-94</v>
      </c>
      <c r="H48" s="10" t="s">
        <v>511</v>
      </c>
      <c r="I48" s="9">
        <v>7.9999999999999995E-88</v>
      </c>
      <c r="J48" s="10" t="s">
        <v>474</v>
      </c>
      <c r="K48" s="10" t="s">
        <v>388</v>
      </c>
      <c r="L48" s="10" t="s">
        <v>509</v>
      </c>
      <c r="M48" t="str">
        <f t="shared" si="0"/>
        <v>&gt;ESK97081</v>
      </c>
      <c r="N48" t="str">
        <f t="shared" si="1"/>
        <v>MSTPQSRFASKTLFSALAVESDNEESEEEQIVESIEQTPISSEPGPAASPPRLTKTAQKKAAKAAREAKQKSRVEAQNKLPQANGNAPPTETETKSSPASSPGLIEPLPEPETAPAPAPSAAGVPVHDTTKSEPAKVAEQKVVVEPKPVTETVESPQIEEAMEVIKQAIEVSEVQSEDIPVSVEQKAPLSAKDENALPPNNEKKRQAILTRTLWTFIMIGGFIGLLLMGHAYMILLVMLCQTVVYREVTALFSLKSPPPPESGEKKSTAKDPWSKTLNWYFFAVTNYFLYGESIIYYFKHVVFSDAQLLPFATNHRIISFTLYTIGFVGFVMSLKKGYLKQQFGLFCWVHMSLLLIVVSSHFIINNILEGLIWFWVPASLVICNDVFAYVCGITLGRTPLIKLSPKKTVEGFVGAFWCTMLFSLAWGAYFMRFKYMICPVHDLGVNAWSNVDCTPNPVFVWKEWQIWEPLAALLSTTLGRTVTTIPYVPYFAHLLILSCFASLVAPFGGFFASGFKRAFNIKDFGHSIPGHGGMTDRMDCQFLMGVFTYVYYSSLIRQHHVTVGSVLQTIVSGLTVEEQLELIADLKRYLEGMSVQVPC</v>
      </c>
    </row>
    <row r="49" spans="1:14" x14ac:dyDescent="0.25">
      <c r="A49" t="s">
        <v>147</v>
      </c>
      <c r="B49" t="s">
        <v>314</v>
      </c>
      <c r="D49" t="s">
        <v>373</v>
      </c>
      <c r="E49" s="10" t="s">
        <v>388</v>
      </c>
      <c r="F49" s="10" t="s">
        <v>512</v>
      </c>
      <c r="G49" s="11"/>
      <c r="H49" s="11"/>
      <c r="I49" s="9">
        <v>4E-150</v>
      </c>
      <c r="J49" s="10" t="s">
        <v>513</v>
      </c>
      <c r="K49" s="9">
        <v>2.0000000000000001E-84</v>
      </c>
      <c r="L49" s="10" t="s">
        <v>514</v>
      </c>
      <c r="M49" t="str">
        <f t="shared" si="0"/>
        <v>&gt;ESK97085</v>
      </c>
      <c r="N49" t="str">
        <f t="shared" si="1"/>
        <v>MSPSATLEYSSHAPENIQESLQYPRLAKHHLLDGQTPDYLRLILTSKVYEILKETPLVFAPNLSAKLGNQIWLKREDLQEVFSFKIRGAYNFMANLSEEERWKGVITCSAGNHAQGVALSGSHLGIPCTIVMPSGTPSIKVRNVARMGAKTILHGADFDEAKAECARLAALHGLAFVPPYDDPFVIAGQGTVGMEILKQFHDAENLDGIFASVGGGGLVSGISEYVKRIGSPRTKIIGVETVDGDAMKRSLAKGERVTLSEVGPFADGTAVKIVGNECFRICKELLDGITLTDNDEICAAIKDIFEETRSITEPSGALALAGLKHYIFENNLVGAQKRFVAVVSGANMNFDRLRFVAERAELGEGREALISVDIPETPGSFVALHSLIHPRPVTEFLYRFNNYSSPDRAHLLFSFKLESTNRKAEISALLKSLEENDMKGHDISDNELAKSHARYMIGGTQFVQNERVFRFEFPERPNALRNFLLGIQKQKHWNISMFHYRNHGADLGKVLAGIQVPPEDHGIFDEFLKELNYTYIEETANPVYKRYLHGPVH</v>
      </c>
    </row>
    <row r="50" spans="1:14" x14ac:dyDescent="0.25">
      <c r="A50" t="s">
        <v>148</v>
      </c>
      <c r="B50" t="s">
        <v>315</v>
      </c>
      <c r="D50" t="s">
        <v>374</v>
      </c>
      <c r="E50" s="9">
        <v>6.0000000000000006E-101</v>
      </c>
      <c r="F50" s="10" t="s">
        <v>516</v>
      </c>
      <c r="G50" s="9">
        <v>1E-8</v>
      </c>
      <c r="H50" s="10" t="s">
        <v>517</v>
      </c>
      <c r="I50" s="9">
        <v>2.0000000000000001E-59</v>
      </c>
      <c r="J50" s="10" t="s">
        <v>518</v>
      </c>
      <c r="K50" s="10" t="s">
        <v>388</v>
      </c>
      <c r="L50" s="10" t="s">
        <v>515</v>
      </c>
      <c r="M50" t="str">
        <f t="shared" si="0"/>
        <v>&gt;ESK97509</v>
      </c>
      <c r="N50" t="str">
        <f t="shared" si="1"/>
        <v>MELSINSPADFHVHLRQGALAELVTPHVRKGGFQLAYVMPNLKPPITTTEQALAYKAQLESIDPNVEYLMTLYLSPSLTPEEIKKAAQAGIVGVKSYPRGVTTNSDGGIESYETYYPVFEAMQEQDMVLNLHGEIPSDAANNVHIINAEPQFLPHLHKLHKAFPKLRIVLEHATTRAAVKAVKTCGPTVACTITAHHLFLTVDDWAGQSWNYCKPVAKFPDDREALRAVIKEGHPRFFLGSDSAPHPPHTKSTSSPDRGCAAGIYTSPVLLPLVAHVLESFDAIDRLEDFVSNFGRVFYRRSITADAKIQKVVLKQVLTGFNIEESYASNEEKVVPFWAGKQIRWMLVDEN</v>
      </c>
    </row>
    <row r="51" spans="1:14" x14ac:dyDescent="0.25">
      <c r="A51" t="s">
        <v>149</v>
      </c>
      <c r="B51" t="s">
        <v>316</v>
      </c>
      <c r="D51" t="s">
        <v>375</v>
      </c>
      <c r="E51" s="9">
        <v>7.0000000000000001E-147</v>
      </c>
      <c r="F51" s="10" t="s">
        <v>520</v>
      </c>
      <c r="G51" s="11"/>
      <c r="H51" s="11"/>
      <c r="I51" s="11"/>
      <c r="J51" s="11"/>
      <c r="K51" s="10" t="s">
        <v>388</v>
      </c>
      <c r="L51" s="10" t="s">
        <v>519</v>
      </c>
      <c r="M51" t="str">
        <f t="shared" si="0"/>
        <v>&gt;ESK97546</v>
      </c>
      <c r="N51" t="str">
        <f t="shared" si="1"/>
        <v>MATSTASGVAKPKDRSQLFTPASRLAEGRAMLQDVWSIFNVANLPQDCINLGQGYMNFAPPRWVTEAAEEALNNVMCNHYSHPKGRIRLREAIRKVYGPQLNRDLNVETEMVVTSGANEGQYAMWTAFLEPGDEVIMFEPFFDQYLPSIVFNSGKPVYVPLHPPKNNIGRSTSDDWTIDVDELRAAITPRTKMIVVNTPHNPVGKVFTRKELESIAALAEEYNLIVMSDEVYDCLVFDGKEHVRIATLPGMWDRTVTVGSAGKSFAATGWRVGWLIGPESLIKPTLAATTRIVFASNSPLQEAAAAGLEQVVERNFFQTQRDEYLERRKVLTDAFDELGLAYTHPEGGYFILLDVSRVSFPDDYPFPESVLGRGRDFRAAWFVALEVGVSSIPVSEFYCAEHASIGEVYLRFAFCKDIDTLQRAAKRLQKLKQYIV</v>
      </c>
    </row>
    <row r="52" spans="1:14" x14ac:dyDescent="0.25">
      <c r="A52" t="s">
        <v>150</v>
      </c>
      <c r="B52" t="s">
        <v>317</v>
      </c>
      <c r="D52" t="s">
        <v>376</v>
      </c>
      <c r="E52" s="9">
        <v>5.0000000000000003E-116</v>
      </c>
      <c r="F52" s="10" t="s">
        <v>521</v>
      </c>
      <c r="G52" s="9">
        <v>1E-87</v>
      </c>
      <c r="H52" s="10" t="s">
        <v>523</v>
      </c>
      <c r="I52" s="9">
        <v>6E-102</v>
      </c>
      <c r="J52" s="10" t="s">
        <v>522</v>
      </c>
      <c r="K52" s="11"/>
      <c r="L52" s="11"/>
      <c r="M52" t="str">
        <f t="shared" si="0"/>
        <v>&gt;ESK97695</v>
      </c>
      <c r="N52" t="str">
        <f t="shared" si="1"/>
        <v>MVSSVFADRPVKKLVLFDVDGPLTFARQAAHPDMIAVLKDLKKKVAIGFVGGSDLVKISEQLSVNGSNDFDYAFAENGLTAYKMGKPLASQSFIKFLGEDKYKPLVNFILHYIADLDIPIKRGTFVEFRKGMINVSPIGRNATIAERNEFEAYDKQHGIRSKFVSVLKEKFPDYDLTYSIGGQISFDIFPRGWDKTYALRHVEDEGFEEIHFFGDKTYQGGNDYEIYSDSRTIGHTVTTYRDTIRILKELF</v>
      </c>
    </row>
    <row r="53" spans="1:14" x14ac:dyDescent="0.25">
      <c r="A53" t="s">
        <v>151</v>
      </c>
      <c r="B53" t="s">
        <v>318</v>
      </c>
      <c r="D53" t="s">
        <v>377</v>
      </c>
      <c r="E53" s="9">
        <v>2E-180</v>
      </c>
      <c r="F53" s="10" t="s">
        <v>524</v>
      </c>
      <c r="G53" s="11"/>
      <c r="H53" s="11"/>
      <c r="I53" s="9">
        <v>4E-165</v>
      </c>
      <c r="J53" s="10" t="s">
        <v>526</v>
      </c>
      <c r="K53" s="10" t="s">
        <v>388</v>
      </c>
      <c r="L53" s="10" t="s">
        <v>525</v>
      </c>
      <c r="M53" t="str">
        <f t="shared" si="0"/>
        <v>&gt;ESK97904</v>
      </c>
      <c r="N53" t="str">
        <f t="shared" si="1"/>
        <v>MGLYLLDYGAGNVQSLANSLTKLGYTFKWISDPSDFDKATRLIFPGVGAFETAVENLKRRGLFEPLGEYILSGKPYFGICIGMQVLFEKSTEAISNGLSIIPSPVERFDDMDKAVPHIGWNAADRVQDQENAVPSYYYFVHSYCAKYEPEKYRVAAEWTYTTTQYGNEIFISSVRRGNVFGTQFHPEKSGAAGLTLIDNWLRTPKSERSSNTSPTNALISRPPRVSSIKPRDSFTKRIIACMDVRTNDEGDLVVTKGDQYDVREKGNSSGSVKTAGAVRNLGKPVALASTYYSSGADELCLMNITSFRHSPLQDQPMLAVVRAAAECVFVPLTIGGGIKDTVDPDGTRHSALEVAAEYFRAGADKVSLASEAVYAVEKLLASPTPDRGDGTSAIETIAHEYGRQAVVVSIDPKRMYVDAASYDGPYKAELVHGKEDSPIEAERGKGWWYTCTTSGGRVTRDLSVCQLARGVEILGAGELLVNSIDRDGTGLGFDLDLIRLVRSCVKIPVVASSGAGKPGHFLTVFKETGVEAALAAGIFHRREVGIDEVKDCLRANDINVRTHIA</v>
      </c>
    </row>
    <row r="54" spans="1:14" x14ac:dyDescent="0.25">
      <c r="A54" t="s">
        <v>152</v>
      </c>
      <c r="B54" t="s">
        <v>319</v>
      </c>
      <c r="D54" t="s">
        <v>378</v>
      </c>
      <c r="E54" s="9">
        <v>3.0000000000000001E-164</v>
      </c>
      <c r="F54" s="10" t="s">
        <v>528</v>
      </c>
      <c r="G54" s="11"/>
      <c r="H54" s="11"/>
      <c r="I54" s="9">
        <v>1E-139</v>
      </c>
      <c r="J54" s="10" t="s">
        <v>529</v>
      </c>
      <c r="K54" s="10" t="s">
        <v>388</v>
      </c>
      <c r="L54" s="10" t="s">
        <v>527</v>
      </c>
      <c r="M54" t="str">
        <f t="shared" si="0"/>
        <v>&gt;ESK98119</v>
      </c>
      <c r="N54" t="str">
        <f t="shared" si="1"/>
        <v>MSTYGKLFRVTTYGESHCASVGAIIDGCPPGLNLTPEDIQVQLNRRRPGQSNLTTPRNEKDQVYLQSGIEHGVTLGTPIGLLVKNEDQRPHDYSETDLYPRPSHADYTYLEKYGVKASSGGGRSSARETIGRVAAGAIAEKYLKLAYGVEIVAFVSSVGKVHLPSTIAPPSLVPTDGDADNDEAHDALSEEFRHLLRTVTRDQVDSHVTRCPHPETAERMSKRILRAKEAQDSIGGTVTCVIRNVPAGLGEPVFDKFEATLGHAMLSIPATKAFEIGSGFKGTEVPGSKHNDPFVKRANGRLGTKTNWSGGVQGGITNGEDIYFRIGFKSPATISQAQETAQYDGTPGSLAARGRHDPCVVPRAVPIVEAMAAIVLMDQLLIQNSRRTAAQLLPPITTLPPAMVMPPK</v>
      </c>
    </row>
    <row r="55" spans="1:14" x14ac:dyDescent="0.25">
      <c r="A55" t="s">
        <v>153</v>
      </c>
      <c r="B55" t="s">
        <v>320</v>
      </c>
      <c r="D55" t="s">
        <v>379</v>
      </c>
      <c r="E55" s="9">
        <v>4.0000000000000002E-61</v>
      </c>
      <c r="F55" s="10" t="s">
        <v>518</v>
      </c>
      <c r="G55" s="11"/>
      <c r="H55" s="11"/>
      <c r="I55" s="11"/>
      <c r="J55" s="11"/>
      <c r="K55" s="9">
        <v>5.9999999999999999E-16</v>
      </c>
      <c r="L55" s="10" t="s">
        <v>530</v>
      </c>
      <c r="M55" t="str">
        <f t="shared" si="0"/>
        <v>&gt;ESK92743</v>
      </c>
      <c r="N55" t="str">
        <f t="shared" si="1"/>
        <v>MPYSHHSHSGQFCKHASGTLEEVVLEAIRQGFEVYGLTEHVPRYRSQDLYPEEEGLDSGALLDQFDRFIHEAHRLKTLYASQITLLVGLETEFITSADLHHLDDLLRRYEGRVEYLVGSVHHVGEIPIDFDAPTYYKCLRAHEAGTETETMENFLCSYFDAQYTLLERFRPEIIGHIDLCRLYRPSLRLEDYRRAWASLERNIRFGVEYGALFEVNSAALRKNWDTAYPGQDVLRLIVSQNGKLTLSDDSHGPHAVGLNYKRMAQYLESQGITDVWFLQRTDLPTITGRFVQPVKAPPGWNQHVFWNGKN</v>
      </c>
    </row>
    <row r="56" spans="1:14" x14ac:dyDescent="0.25">
      <c r="A56" t="s">
        <v>154</v>
      </c>
      <c r="B56" t="s">
        <v>533</v>
      </c>
      <c r="D56" t="s">
        <v>380</v>
      </c>
      <c r="E56" s="11" t="s">
        <v>256</v>
      </c>
      <c r="F56" s="11"/>
      <c r="G56" s="9">
        <v>2.9999999999999998E-15</v>
      </c>
      <c r="H56" s="10" t="s">
        <v>532</v>
      </c>
      <c r="I56" s="9">
        <v>8.9999999999999995E-9</v>
      </c>
      <c r="J56" s="10" t="s">
        <v>531</v>
      </c>
      <c r="K56" s="10" t="s">
        <v>388</v>
      </c>
      <c r="L56" s="10" t="s">
        <v>495</v>
      </c>
      <c r="M56" t="str">
        <f t="shared" si="0"/>
        <v>&gt;ESK97493</v>
      </c>
      <c r="N56" t="str">
        <f t="shared" si="1"/>
        <v>MQTWAVTYDPSLFTEELYQKGLQLVDPESAAKIKRFYRREDACRGLISRLLPRMLLKKKGIASREMTFAATTAGKPYITTPGIDPPIAYNVSHDNSLVVMAFTSGKLNPPAFSIGIDVMKVQMSSRQDTYASFINIFRDQLTPLERRLLLSPGVTDHEGLKRFFWMWTLKEAYTKALGIGLGFDFSRVEFDVESDIVRVDGTVPGGWRFTKFELKEGESLNVGVVAELIGDTETVVISEKETKEWLLPFTAVAFVEQAIHELTPPS</v>
      </c>
    </row>
    <row r="57" spans="1:14" s="5" customFormat="1" x14ac:dyDescent="0.25">
      <c r="A57" s="5" t="s">
        <v>155</v>
      </c>
      <c r="B57" s="5" t="s">
        <v>322</v>
      </c>
      <c r="D57" s="5" t="s">
        <v>381</v>
      </c>
      <c r="E57" s="6">
        <v>6.0000000000000002E-62</v>
      </c>
      <c r="F57" s="7" t="s">
        <v>536</v>
      </c>
      <c r="G57" s="8"/>
      <c r="H57" s="8">
        <v>36.259099999999997</v>
      </c>
      <c r="I57" s="6">
        <v>5.0000000000000002E-85</v>
      </c>
      <c r="J57" s="7" t="s">
        <v>534</v>
      </c>
      <c r="K57" s="6">
        <v>9.9999999999999996E-76</v>
      </c>
      <c r="L57" s="7" t="s">
        <v>535</v>
      </c>
      <c r="M57" s="5" t="str">
        <f t="shared" si="0"/>
        <v>&gt;ESK97187</v>
      </c>
      <c r="N57" s="5" t="str">
        <f t="shared" si="1"/>
        <v>MSPTVVSSPGKVLVAGGYLVLDPTYSGIVVSTSSRFYTVIQSSSTGPTIHVRSPQFQNASWSYSVSFKPSVLVEASPQNSSKNKFVHLALQNTISLACEARGTSTISQILSEGLDVAIVGDNDFYSQRANLESLNLPRSLNSLKSLQPFSRQDVPLPEVHKTGLGSSAALITSLVSSILYHLGVISQSAFENESSEERHLAHNISQYVHCLAQGKVGSGFDVAAAVYGSHIYTRFNPGVLQELMADDMTNTRPLLPTLSPSNKAWNHRVTPFSLPPLTRLLLADIDAGSDTPSLVGKVLSWRSQDTAKAHALWTAIDQHNSALARTLNQLTELCSRDPANYSRTVKYLSSLQPLQWTADPSLSDEETIVASAFHEVHEITQMIRDRMRKMGQLADVPIEPTKQTELLDMCVSQAGVIGGGVPGAGGYDAIWLLVCDPDESLPDQWPGPSDRIDYLWTNYEGVNVSPLSAMESKTKGIQLETLDQVGGLKDAITILS</v>
      </c>
    </row>
    <row r="58" spans="1:14" x14ac:dyDescent="0.25">
      <c r="A58" t="s">
        <v>258</v>
      </c>
      <c r="B58" t="s">
        <v>294</v>
      </c>
      <c r="D58" t="s">
        <v>382</v>
      </c>
      <c r="E58" s="9">
        <v>3.0000000000000002E-91</v>
      </c>
      <c r="F58" s="10" t="s">
        <v>539</v>
      </c>
      <c r="G58" s="9">
        <v>1E-97</v>
      </c>
      <c r="H58" s="10" t="s">
        <v>540</v>
      </c>
      <c r="I58" s="9">
        <v>9.0000000000000002E-100</v>
      </c>
      <c r="J58" s="10" t="s">
        <v>538</v>
      </c>
      <c r="K58" s="10" t="s">
        <v>388</v>
      </c>
      <c r="L58" s="10" t="s">
        <v>537</v>
      </c>
      <c r="M58" t="str">
        <f t="shared" si="0"/>
        <v>&gt;ESK93416</v>
      </c>
      <c r="N58" t="str">
        <f t="shared" si="1"/>
        <v>MTQQIEPLRYVLVTGGAGYIGSHIVYCLAKTKRYKVISLDNNHNSHSKALDRVSELVKEEFASDSQRDLECATFDSHKVDLTKPEEIRAVFEKYGKGGIWGVIHVAAYKAVGESTQIPLTYYQNNVSATISLLQIMDEFDCTRLVYSSSATVYGTPPNVPIPETTRLQADSPYGRSKVMSETVIKDLCHSQPNRWLAISLRYFNPAGAHPSGRVGEDPIGKPLNLLPILAHMAVGRIQDSTLKVFGNDYPTKDGTCVRDYLHVIDLASGHLLALDALTSSTSSVFHDRPNGKFKEYNLGKGRGQSVLEMIEAMRKATGFEYKTEIVGRREGDVPDLTADPALAEKELGFSAPQDLETMCRDLWNWQKKNPRGYEA</v>
      </c>
    </row>
    <row r="59" spans="1:14" x14ac:dyDescent="0.25">
      <c r="A59" t="s">
        <v>261</v>
      </c>
      <c r="B59" t="s">
        <v>323</v>
      </c>
      <c r="D59" t="s">
        <v>383</v>
      </c>
      <c r="E59" s="10" t="s">
        <v>388</v>
      </c>
      <c r="F59" s="10" t="s">
        <v>541</v>
      </c>
      <c r="G59" s="9">
        <v>2.9999999999999999E-48</v>
      </c>
      <c r="H59" s="10" t="s">
        <v>544</v>
      </c>
      <c r="I59" s="9">
        <v>8.9999999999999995E-57</v>
      </c>
      <c r="J59" s="10" t="s">
        <v>543</v>
      </c>
      <c r="K59" s="9">
        <v>9.9999999999999999E-117</v>
      </c>
      <c r="L59" s="10" t="s">
        <v>542</v>
      </c>
      <c r="M59" t="str">
        <f t="shared" si="0"/>
        <v>&gt;ESK91228</v>
      </c>
      <c r="N59" t="str">
        <f t="shared" si="1"/>
        <v>MYEQQAIQQTRMEDGPNPIRSGENTPRYPSSAHPTSVTLGPSRRRHPVVAWFTRLASGIVLDIRARGPYYVSDWTDAWNYRVVPATALIFFANVLPGIAFSLDLIETTREYGVAEVLISSFMAAFIFSVFGAQPLCIAGVTGPITVFNKTIFDIIESTPDKPVYLHFMGWVYLWAAIIHWITAILNWCNFLRYVTLFSCDTFGFYVAWVYLQYGIQVITRGLKAADESGNLLGAFVSIILAILMLVVCFLFQSLSQKTFFWRQVRIFLADYGMPISLIASSAMAYWGRFNAANPETLPVGGAFQPANGREWLVRFWQLEAKWVGIALPFGIVLWILFFFDHNVSSLMAQGSEFPLRKPPGFHYDFFLLGVTTFISGLIGVPAPNGLIPQAPIHTTSLVVTQHKKDEKADEKAEKDPDYSPIYREERVAVVEQRVSNLAQGALCLVLLTGPFLHVLNLIPKGVLAGLFWYMGADALQVNGITQKFLYLIRDEKYIPANEPLRRVRKSRLYLFLAIQLVGFGATFAITQTIAAIGFPVIIMLLIPIRTVLIPRLPFSIEELAILDGPTASPFTMESVGGTL</v>
      </c>
    </row>
  </sheetData>
  <mergeCells count="4">
    <mergeCell ref="E1:F1"/>
    <mergeCell ref="G1:H1"/>
    <mergeCell ref="I1:J1"/>
    <mergeCell ref="K1:L1"/>
  </mergeCells>
  <conditionalFormatting sqref="A3:B59 A223:B1048576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D481-7CC8-4738-8C40-7D36C46B3691}">
  <dimension ref="A1:F138"/>
  <sheetViews>
    <sheetView tabSelected="1" zoomScale="110" zoomScaleNormal="110" workbookViewId="0">
      <selection activeCell="E1" sqref="E1:F1"/>
    </sheetView>
  </sheetViews>
  <sheetFormatPr baseColWidth="10" defaultRowHeight="15" x14ac:dyDescent="0.25"/>
  <cols>
    <col min="2" max="2" width="50.140625" customWidth="1"/>
    <col min="4" max="4" width="35" customWidth="1"/>
    <col min="5" max="5" width="35.7109375" customWidth="1"/>
    <col min="13" max="13" width="18.28515625" customWidth="1"/>
  </cols>
  <sheetData>
    <row r="1" spans="1:6" x14ac:dyDescent="0.25">
      <c r="A1" s="17" t="s">
        <v>573</v>
      </c>
      <c r="B1" s="17" t="s">
        <v>574</v>
      </c>
      <c r="C1" s="17" t="s">
        <v>575</v>
      </c>
      <c r="D1" s="17" t="s">
        <v>576</v>
      </c>
      <c r="E1" s="17"/>
      <c r="F1" s="17"/>
    </row>
    <row r="2" spans="1:6" x14ac:dyDescent="0.25">
      <c r="A2" t="s">
        <v>101</v>
      </c>
      <c r="B2" t="s">
        <v>267</v>
      </c>
      <c r="C2" t="s">
        <v>0</v>
      </c>
      <c r="D2" t="s">
        <v>158</v>
      </c>
      <c r="F2" s="2"/>
    </row>
    <row r="3" spans="1:6" x14ac:dyDescent="0.25">
      <c r="A3" t="s">
        <v>102</v>
      </c>
      <c r="B3" t="s">
        <v>268</v>
      </c>
      <c r="C3" t="s">
        <v>1</v>
      </c>
      <c r="D3" t="s">
        <v>159</v>
      </c>
      <c r="F3" s="2"/>
    </row>
    <row r="4" spans="1:6" x14ac:dyDescent="0.25">
      <c r="A4" t="s">
        <v>103</v>
      </c>
      <c r="B4" t="s">
        <v>269</v>
      </c>
      <c r="C4" t="s">
        <v>2</v>
      </c>
      <c r="D4" t="s">
        <v>160</v>
      </c>
      <c r="F4" s="2"/>
    </row>
    <row r="5" spans="1:6" x14ac:dyDescent="0.25">
      <c r="A5" t="s">
        <v>104</v>
      </c>
      <c r="B5" t="s">
        <v>270</v>
      </c>
      <c r="C5" t="s">
        <v>3</v>
      </c>
      <c r="D5" t="s">
        <v>161</v>
      </c>
      <c r="F5" s="2"/>
    </row>
    <row r="6" spans="1:6" x14ac:dyDescent="0.25">
      <c r="A6" t="s">
        <v>105</v>
      </c>
      <c r="B6" t="s">
        <v>271</v>
      </c>
      <c r="C6" t="s">
        <v>555</v>
      </c>
      <c r="D6" t="s">
        <v>561</v>
      </c>
      <c r="F6" s="2"/>
    </row>
    <row r="7" spans="1:6" x14ac:dyDescent="0.25">
      <c r="A7" t="s">
        <v>106</v>
      </c>
      <c r="B7" t="s">
        <v>272</v>
      </c>
      <c r="C7" t="s">
        <v>556</v>
      </c>
      <c r="D7" t="s">
        <v>562</v>
      </c>
      <c r="F7" s="2"/>
    </row>
    <row r="8" spans="1:6" x14ac:dyDescent="0.25">
      <c r="A8" t="s">
        <v>107</v>
      </c>
      <c r="B8" t="s">
        <v>273</v>
      </c>
      <c r="C8" t="s">
        <v>4</v>
      </c>
      <c r="D8" t="s">
        <v>162</v>
      </c>
      <c r="F8" s="2"/>
    </row>
    <row r="9" spans="1:6" x14ac:dyDescent="0.25">
      <c r="A9" t="s">
        <v>108</v>
      </c>
      <c r="B9" t="s">
        <v>274</v>
      </c>
      <c r="C9" t="s">
        <v>5</v>
      </c>
      <c r="D9" t="s">
        <v>163</v>
      </c>
      <c r="F9" s="2"/>
    </row>
    <row r="10" spans="1:6" x14ac:dyDescent="0.25">
      <c r="A10" t="s">
        <v>109</v>
      </c>
      <c r="B10" t="s">
        <v>275</v>
      </c>
      <c r="C10" t="s">
        <v>6</v>
      </c>
      <c r="D10" t="s">
        <v>164</v>
      </c>
      <c r="F10" s="2"/>
    </row>
    <row r="11" spans="1:6" x14ac:dyDescent="0.25">
      <c r="A11" t="s">
        <v>110</v>
      </c>
      <c r="B11" t="s">
        <v>276</v>
      </c>
      <c r="C11" t="s">
        <v>7</v>
      </c>
      <c r="D11" t="s">
        <v>165</v>
      </c>
      <c r="F11" s="2"/>
    </row>
    <row r="12" spans="1:6" x14ac:dyDescent="0.25">
      <c r="A12" t="s">
        <v>111</v>
      </c>
      <c r="B12" t="s">
        <v>277</v>
      </c>
      <c r="C12" t="s">
        <v>8</v>
      </c>
      <c r="D12" t="s">
        <v>166</v>
      </c>
      <c r="F12" s="2"/>
    </row>
    <row r="13" spans="1:6" x14ac:dyDescent="0.25">
      <c r="A13" t="s">
        <v>112</v>
      </c>
      <c r="B13" t="s">
        <v>278</v>
      </c>
      <c r="C13" t="s">
        <v>9</v>
      </c>
      <c r="D13" t="s">
        <v>167</v>
      </c>
      <c r="F13" s="2"/>
    </row>
    <row r="14" spans="1:6" x14ac:dyDescent="0.25">
      <c r="A14" t="s">
        <v>113</v>
      </c>
      <c r="B14" t="s">
        <v>279</v>
      </c>
      <c r="C14" t="s">
        <v>10</v>
      </c>
      <c r="D14" t="s">
        <v>168</v>
      </c>
      <c r="F14" s="2"/>
    </row>
    <row r="15" spans="1:6" x14ac:dyDescent="0.25">
      <c r="A15" t="s">
        <v>114</v>
      </c>
      <c r="B15" t="s">
        <v>280</v>
      </c>
      <c r="C15" t="s">
        <v>11</v>
      </c>
      <c r="D15" t="s">
        <v>169</v>
      </c>
      <c r="F15" s="2"/>
    </row>
    <row r="16" spans="1:6" x14ac:dyDescent="0.25">
      <c r="A16" t="s">
        <v>115</v>
      </c>
      <c r="B16" t="s">
        <v>281</v>
      </c>
      <c r="C16" t="s">
        <v>12</v>
      </c>
      <c r="D16" t="s">
        <v>170</v>
      </c>
      <c r="F16" s="2"/>
    </row>
    <row r="17" spans="1:6" x14ac:dyDescent="0.25">
      <c r="A17" t="s">
        <v>116</v>
      </c>
      <c r="B17" t="s">
        <v>282</v>
      </c>
      <c r="C17" t="s">
        <v>13</v>
      </c>
      <c r="D17" t="s">
        <v>171</v>
      </c>
      <c r="F17" s="2"/>
    </row>
    <row r="18" spans="1:6" x14ac:dyDescent="0.25">
      <c r="A18" t="s">
        <v>117</v>
      </c>
      <c r="B18" t="s">
        <v>283</v>
      </c>
      <c r="C18" t="s">
        <v>14</v>
      </c>
      <c r="D18" t="s">
        <v>172</v>
      </c>
      <c r="F18" s="2"/>
    </row>
    <row r="19" spans="1:6" x14ac:dyDescent="0.25">
      <c r="A19" t="s">
        <v>118</v>
      </c>
      <c r="B19" t="s">
        <v>284</v>
      </c>
      <c r="C19" t="s">
        <v>15</v>
      </c>
      <c r="D19" t="s">
        <v>173</v>
      </c>
      <c r="F19" s="2"/>
    </row>
    <row r="20" spans="1:6" x14ac:dyDescent="0.25">
      <c r="A20" t="s">
        <v>119</v>
      </c>
      <c r="B20" t="s">
        <v>285</v>
      </c>
      <c r="C20" t="s">
        <v>16</v>
      </c>
      <c r="D20" t="s">
        <v>174</v>
      </c>
      <c r="F20" s="2"/>
    </row>
    <row r="21" spans="1:6" x14ac:dyDescent="0.25">
      <c r="A21" t="s">
        <v>120</v>
      </c>
      <c r="B21" t="s">
        <v>286</v>
      </c>
      <c r="C21" t="s">
        <v>17</v>
      </c>
      <c r="D21" t="s">
        <v>175</v>
      </c>
      <c r="F21" s="2"/>
    </row>
    <row r="22" spans="1:6" x14ac:dyDescent="0.25">
      <c r="A22" t="s">
        <v>121</v>
      </c>
      <c r="B22" t="s">
        <v>287</v>
      </c>
      <c r="C22" t="s">
        <v>18</v>
      </c>
      <c r="D22" t="s">
        <v>176</v>
      </c>
      <c r="F22" s="2"/>
    </row>
    <row r="23" spans="1:6" x14ac:dyDescent="0.25">
      <c r="A23" t="s">
        <v>122</v>
      </c>
      <c r="B23" t="s">
        <v>288</v>
      </c>
      <c r="C23" t="s">
        <v>19</v>
      </c>
      <c r="D23" t="s">
        <v>177</v>
      </c>
      <c r="F23" s="2"/>
    </row>
    <row r="24" spans="1:6" x14ac:dyDescent="0.25">
      <c r="A24" t="s">
        <v>123</v>
      </c>
      <c r="B24" t="s">
        <v>289</v>
      </c>
      <c r="C24" t="s">
        <v>20</v>
      </c>
      <c r="D24" t="s">
        <v>178</v>
      </c>
      <c r="F24" s="2"/>
    </row>
    <row r="25" spans="1:6" x14ac:dyDescent="0.25">
      <c r="A25" t="s">
        <v>124</v>
      </c>
      <c r="B25" t="s">
        <v>290</v>
      </c>
      <c r="C25" t="s">
        <v>21</v>
      </c>
      <c r="D25" t="s">
        <v>179</v>
      </c>
      <c r="F25" s="2"/>
    </row>
    <row r="26" spans="1:6" x14ac:dyDescent="0.25">
      <c r="A26" t="s">
        <v>125</v>
      </c>
      <c r="B26" t="s">
        <v>291</v>
      </c>
      <c r="C26" t="s">
        <v>22</v>
      </c>
      <c r="D26" t="s">
        <v>180</v>
      </c>
      <c r="F26" s="2"/>
    </row>
    <row r="27" spans="1:6" x14ac:dyDescent="0.25">
      <c r="A27" t="s">
        <v>126</v>
      </c>
      <c r="B27" t="s">
        <v>292</v>
      </c>
      <c r="C27" t="s">
        <v>23</v>
      </c>
      <c r="D27" t="s">
        <v>181</v>
      </c>
      <c r="F27" s="2"/>
    </row>
    <row r="28" spans="1:6" x14ac:dyDescent="0.25">
      <c r="A28" t="s">
        <v>127</v>
      </c>
      <c r="B28" t="s">
        <v>293</v>
      </c>
      <c r="C28" t="s">
        <v>24</v>
      </c>
      <c r="D28" t="s">
        <v>182</v>
      </c>
      <c r="F28" s="2"/>
    </row>
    <row r="29" spans="1:6" x14ac:dyDescent="0.25">
      <c r="A29" t="s">
        <v>128</v>
      </c>
      <c r="B29" t="s">
        <v>295</v>
      </c>
      <c r="C29" t="s">
        <v>25</v>
      </c>
      <c r="D29" t="s">
        <v>183</v>
      </c>
      <c r="F29" s="2"/>
    </row>
    <row r="30" spans="1:6" x14ac:dyDescent="0.25">
      <c r="A30" t="s">
        <v>129</v>
      </c>
      <c r="B30" t="s">
        <v>296</v>
      </c>
      <c r="C30" t="s">
        <v>26</v>
      </c>
      <c r="D30" t="s">
        <v>184</v>
      </c>
      <c r="F30" s="2"/>
    </row>
    <row r="31" spans="1:6" x14ac:dyDescent="0.25">
      <c r="A31" t="s">
        <v>130</v>
      </c>
      <c r="B31" t="s">
        <v>297</v>
      </c>
      <c r="C31" t="s">
        <v>27</v>
      </c>
      <c r="D31" t="s">
        <v>185</v>
      </c>
      <c r="F31" s="2"/>
    </row>
    <row r="32" spans="1:6" x14ac:dyDescent="0.25">
      <c r="A32" t="s">
        <v>131</v>
      </c>
      <c r="B32" t="s">
        <v>298</v>
      </c>
      <c r="C32" t="s">
        <v>28</v>
      </c>
      <c r="D32" t="s">
        <v>186</v>
      </c>
      <c r="F32" s="2"/>
    </row>
    <row r="33" spans="1:6" x14ac:dyDescent="0.25">
      <c r="A33" t="s">
        <v>132</v>
      </c>
      <c r="B33" t="s">
        <v>299</v>
      </c>
      <c r="C33" t="s">
        <v>29</v>
      </c>
      <c r="D33" t="s">
        <v>187</v>
      </c>
      <c r="F33" s="2"/>
    </row>
    <row r="34" spans="1:6" x14ac:dyDescent="0.25">
      <c r="A34" t="s">
        <v>133</v>
      </c>
      <c r="B34" t="s">
        <v>300</v>
      </c>
      <c r="C34" t="s">
        <v>557</v>
      </c>
      <c r="D34" t="s">
        <v>563</v>
      </c>
      <c r="F34" s="2"/>
    </row>
    <row r="35" spans="1:6" x14ac:dyDescent="0.25">
      <c r="A35" t="s">
        <v>134</v>
      </c>
      <c r="B35" t="s">
        <v>301</v>
      </c>
      <c r="C35" t="s">
        <v>30</v>
      </c>
      <c r="D35" t="s">
        <v>188</v>
      </c>
      <c r="F35" s="2"/>
    </row>
    <row r="36" spans="1:6" x14ac:dyDescent="0.25">
      <c r="A36" t="s">
        <v>135</v>
      </c>
      <c r="B36" t="s">
        <v>302</v>
      </c>
      <c r="C36" t="s">
        <v>31</v>
      </c>
      <c r="D36" t="s">
        <v>189</v>
      </c>
      <c r="F36" s="2"/>
    </row>
    <row r="37" spans="1:6" x14ac:dyDescent="0.25">
      <c r="A37" t="s">
        <v>136</v>
      </c>
      <c r="B37" t="s">
        <v>303</v>
      </c>
      <c r="C37" t="s">
        <v>558</v>
      </c>
      <c r="D37" t="s">
        <v>564</v>
      </c>
      <c r="F37" s="2"/>
    </row>
    <row r="38" spans="1:6" x14ac:dyDescent="0.25">
      <c r="A38" t="s">
        <v>137</v>
      </c>
      <c r="B38" t="s">
        <v>304</v>
      </c>
      <c r="C38" t="s">
        <v>559</v>
      </c>
      <c r="D38" t="s">
        <v>565</v>
      </c>
      <c r="F38" s="2"/>
    </row>
    <row r="39" spans="1:6" x14ac:dyDescent="0.25">
      <c r="A39" t="s">
        <v>138</v>
      </c>
      <c r="B39" t="s">
        <v>305</v>
      </c>
      <c r="C39" t="s">
        <v>32</v>
      </c>
      <c r="D39" t="s">
        <v>190</v>
      </c>
      <c r="F39" s="2"/>
    </row>
    <row r="40" spans="1:6" x14ac:dyDescent="0.25">
      <c r="A40" t="s">
        <v>139</v>
      </c>
      <c r="B40" t="s">
        <v>306</v>
      </c>
      <c r="C40" t="s">
        <v>34</v>
      </c>
      <c r="D40" t="s">
        <v>191</v>
      </c>
      <c r="F40" s="2"/>
    </row>
    <row r="41" spans="1:6" x14ac:dyDescent="0.25">
      <c r="A41" t="s">
        <v>140</v>
      </c>
      <c r="B41" t="s">
        <v>307</v>
      </c>
      <c r="C41" t="s">
        <v>35</v>
      </c>
      <c r="D41" t="s">
        <v>192</v>
      </c>
      <c r="F41" s="2"/>
    </row>
    <row r="42" spans="1:6" x14ac:dyDescent="0.25">
      <c r="A42" t="s">
        <v>141</v>
      </c>
      <c r="B42" t="s">
        <v>308</v>
      </c>
      <c r="C42" t="s">
        <v>36</v>
      </c>
      <c r="D42" t="s">
        <v>193</v>
      </c>
      <c r="F42" s="2"/>
    </row>
    <row r="43" spans="1:6" x14ac:dyDescent="0.25">
      <c r="A43" t="s">
        <v>142</v>
      </c>
      <c r="B43" t="s">
        <v>309</v>
      </c>
      <c r="C43" t="s">
        <v>37</v>
      </c>
      <c r="D43" t="s">
        <v>194</v>
      </c>
      <c r="F43" s="2"/>
    </row>
    <row r="44" spans="1:6" x14ac:dyDescent="0.25">
      <c r="A44" t="s">
        <v>143</v>
      </c>
      <c r="B44" t="s">
        <v>310</v>
      </c>
      <c r="C44" t="s">
        <v>38</v>
      </c>
      <c r="D44" t="s">
        <v>195</v>
      </c>
      <c r="F44" s="2"/>
    </row>
    <row r="45" spans="1:6" x14ac:dyDescent="0.25">
      <c r="A45" t="s">
        <v>144</v>
      </c>
      <c r="B45" t="s">
        <v>311</v>
      </c>
      <c r="C45" t="s">
        <v>39</v>
      </c>
      <c r="D45" t="s">
        <v>196</v>
      </c>
      <c r="F45" s="2"/>
    </row>
    <row r="46" spans="1:6" x14ac:dyDescent="0.25">
      <c r="A46" t="s">
        <v>145</v>
      </c>
      <c r="B46" t="s">
        <v>312</v>
      </c>
      <c r="C46" t="s">
        <v>40</v>
      </c>
      <c r="D46" t="s">
        <v>197</v>
      </c>
      <c r="F46" s="2"/>
    </row>
    <row r="47" spans="1:6" x14ac:dyDescent="0.25">
      <c r="A47" t="s">
        <v>146</v>
      </c>
      <c r="B47" t="s">
        <v>313</v>
      </c>
      <c r="C47" t="s">
        <v>41</v>
      </c>
      <c r="D47" t="s">
        <v>198</v>
      </c>
      <c r="F47" s="2"/>
    </row>
    <row r="48" spans="1:6" x14ac:dyDescent="0.25">
      <c r="A48" t="s">
        <v>147</v>
      </c>
      <c r="B48" t="s">
        <v>314</v>
      </c>
      <c r="C48" t="s">
        <v>42</v>
      </c>
      <c r="D48" t="s">
        <v>199</v>
      </c>
      <c r="F48" s="2"/>
    </row>
    <row r="49" spans="1:6" x14ac:dyDescent="0.25">
      <c r="A49" t="s">
        <v>148</v>
      </c>
      <c r="B49" t="s">
        <v>315</v>
      </c>
      <c r="C49" t="s">
        <v>43</v>
      </c>
      <c r="D49" t="s">
        <v>200</v>
      </c>
      <c r="F49" s="2"/>
    </row>
    <row r="50" spans="1:6" x14ac:dyDescent="0.25">
      <c r="A50" t="s">
        <v>149</v>
      </c>
      <c r="B50" t="s">
        <v>316</v>
      </c>
      <c r="C50" t="s">
        <v>44</v>
      </c>
      <c r="D50" t="s">
        <v>201</v>
      </c>
      <c r="F50" s="2"/>
    </row>
    <row r="51" spans="1:6" x14ac:dyDescent="0.25">
      <c r="A51" t="s">
        <v>150</v>
      </c>
      <c r="B51" t="s">
        <v>317</v>
      </c>
      <c r="C51" t="s">
        <v>45</v>
      </c>
      <c r="D51" t="s">
        <v>202</v>
      </c>
      <c r="F51" s="2"/>
    </row>
    <row r="52" spans="1:6" x14ac:dyDescent="0.25">
      <c r="A52" t="s">
        <v>151</v>
      </c>
      <c r="B52" t="s">
        <v>318</v>
      </c>
      <c r="C52" t="s">
        <v>46</v>
      </c>
      <c r="D52" t="s">
        <v>203</v>
      </c>
      <c r="F52" s="2"/>
    </row>
    <row r="53" spans="1:6" x14ac:dyDescent="0.25">
      <c r="A53" t="s">
        <v>152</v>
      </c>
      <c r="B53" t="s">
        <v>319</v>
      </c>
      <c r="C53" t="s">
        <v>47</v>
      </c>
      <c r="D53" t="s">
        <v>204</v>
      </c>
      <c r="F53" s="2"/>
    </row>
    <row r="54" spans="1:6" x14ac:dyDescent="0.25">
      <c r="A54" t="s">
        <v>153</v>
      </c>
      <c r="B54" t="s">
        <v>320</v>
      </c>
      <c r="C54" t="s">
        <v>48</v>
      </c>
      <c r="D54" t="s">
        <v>205</v>
      </c>
      <c r="F54" s="2"/>
    </row>
    <row r="55" spans="1:6" x14ac:dyDescent="0.25">
      <c r="A55" t="s">
        <v>154</v>
      </c>
      <c r="B55" t="s">
        <v>321</v>
      </c>
      <c r="C55" t="s">
        <v>49</v>
      </c>
      <c r="D55" t="s">
        <v>206</v>
      </c>
      <c r="F55" s="2"/>
    </row>
    <row r="56" spans="1:6" x14ac:dyDescent="0.25">
      <c r="A56" t="s">
        <v>155</v>
      </c>
      <c r="B56" t="s">
        <v>322</v>
      </c>
      <c r="C56" t="s">
        <v>50</v>
      </c>
      <c r="D56" t="s">
        <v>207</v>
      </c>
      <c r="F56" s="2"/>
    </row>
    <row r="57" spans="1:6" x14ac:dyDescent="0.25">
      <c r="C57" t="s">
        <v>51</v>
      </c>
      <c r="D57" t="s">
        <v>208</v>
      </c>
      <c r="F57" s="2"/>
    </row>
    <row r="58" spans="1:6" x14ac:dyDescent="0.25">
      <c r="C58" t="s">
        <v>52</v>
      </c>
      <c r="D58" t="s">
        <v>209</v>
      </c>
      <c r="F58" s="2"/>
    </row>
    <row r="59" spans="1:6" x14ac:dyDescent="0.25">
      <c r="C59" t="s">
        <v>53</v>
      </c>
      <c r="D59" t="s">
        <v>210</v>
      </c>
      <c r="F59" s="2"/>
    </row>
    <row r="60" spans="1:6" x14ac:dyDescent="0.25">
      <c r="C60" t="s">
        <v>54</v>
      </c>
      <c r="D60" t="s">
        <v>211</v>
      </c>
      <c r="F60" s="2"/>
    </row>
    <row r="61" spans="1:6" x14ac:dyDescent="0.25">
      <c r="C61" t="s">
        <v>55</v>
      </c>
      <c r="D61" t="s">
        <v>212</v>
      </c>
      <c r="F61" s="2"/>
    </row>
    <row r="62" spans="1:6" x14ac:dyDescent="0.25">
      <c r="C62" t="s">
        <v>56</v>
      </c>
      <c r="D62" t="s">
        <v>213</v>
      </c>
      <c r="F62" s="2"/>
    </row>
    <row r="63" spans="1:6" x14ac:dyDescent="0.25">
      <c r="C63" t="s">
        <v>57</v>
      </c>
      <c r="D63" t="s">
        <v>214</v>
      </c>
      <c r="F63" s="2"/>
    </row>
    <row r="64" spans="1:6" x14ac:dyDescent="0.25">
      <c r="C64" t="s">
        <v>58</v>
      </c>
      <c r="D64" t="s">
        <v>215</v>
      </c>
      <c r="F64" s="2"/>
    </row>
    <row r="65" spans="3:6" x14ac:dyDescent="0.25">
      <c r="C65" t="s">
        <v>59</v>
      </c>
      <c r="D65" t="s">
        <v>216</v>
      </c>
      <c r="F65" s="2"/>
    </row>
    <row r="66" spans="3:6" x14ac:dyDescent="0.25">
      <c r="C66" t="s">
        <v>60</v>
      </c>
      <c r="D66" t="s">
        <v>217</v>
      </c>
      <c r="F66" s="2"/>
    </row>
    <row r="67" spans="3:6" x14ac:dyDescent="0.25">
      <c r="C67" t="s">
        <v>61</v>
      </c>
      <c r="D67" t="s">
        <v>218</v>
      </c>
      <c r="F67" s="2"/>
    </row>
    <row r="68" spans="3:6" x14ac:dyDescent="0.25">
      <c r="C68" t="s">
        <v>62</v>
      </c>
      <c r="D68" t="s">
        <v>219</v>
      </c>
      <c r="F68" s="2"/>
    </row>
    <row r="69" spans="3:6" x14ac:dyDescent="0.25">
      <c r="C69" t="s">
        <v>63</v>
      </c>
      <c r="D69" t="s">
        <v>220</v>
      </c>
      <c r="F69" s="2"/>
    </row>
    <row r="70" spans="3:6" x14ac:dyDescent="0.25">
      <c r="C70" t="s">
        <v>64</v>
      </c>
      <c r="D70" t="s">
        <v>221</v>
      </c>
      <c r="F70" s="2"/>
    </row>
    <row r="71" spans="3:6" x14ac:dyDescent="0.25">
      <c r="C71" t="s">
        <v>65</v>
      </c>
      <c r="D71" t="s">
        <v>222</v>
      </c>
      <c r="F71" s="2"/>
    </row>
    <row r="72" spans="3:6" x14ac:dyDescent="0.25">
      <c r="C72" t="s">
        <v>66</v>
      </c>
      <c r="D72" t="s">
        <v>223</v>
      </c>
      <c r="F72" s="2"/>
    </row>
    <row r="73" spans="3:6" x14ac:dyDescent="0.25">
      <c r="C73" t="s">
        <v>67</v>
      </c>
      <c r="D73" t="s">
        <v>224</v>
      </c>
      <c r="F73" s="2"/>
    </row>
    <row r="74" spans="3:6" x14ac:dyDescent="0.25">
      <c r="C74" t="s">
        <v>68</v>
      </c>
      <c r="D74" t="s">
        <v>225</v>
      </c>
      <c r="F74" s="2"/>
    </row>
    <row r="75" spans="3:6" x14ac:dyDescent="0.25">
      <c r="C75" t="s">
        <v>69</v>
      </c>
      <c r="D75" t="s">
        <v>226</v>
      </c>
      <c r="F75" s="2"/>
    </row>
    <row r="76" spans="3:6" x14ac:dyDescent="0.25">
      <c r="C76" t="s">
        <v>70</v>
      </c>
      <c r="D76" t="s">
        <v>227</v>
      </c>
      <c r="F76" s="2"/>
    </row>
    <row r="77" spans="3:6" x14ac:dyDescent="0.25">
      <c r="C77" t="s">
        <v>71</v>
      </c>
      <c r="D77" t="s">
        <v>228</v>
      </c>
      <c r="F77" s="2"/>
    </row>
    <row r="78" spans="3:6" x14ac:dyDescent="0.25">
      <c r="C78" t="s">
        <v>72</v>
      </c>
      <c r="D78" t="s">
        <v>229</v>
      </c>
      <c r="F78" s="2"/>
    </row>
    <row r="79" spans="3:6" x14ac:dyDescent="0.25">
      <c r="C79" t="s">
        <v>73</v>
      </c>
      <c r="D79" t="s">
        <v>230</v>
      </c>
      <c r="F79" s="2"/>
    </row>
    <row r="80" spans="3:6" x14ac:dyDescent="0.25">
      <c r="C80" t="s">
        <v>74</v>
      </c>
      <c r="D80" t="s">
        <v>231</v>
      </c>
      <c r="F80" s="2"/>
    </row>
    <row r="81" spans="3:6" x14ac:dyDescent="0.25">
      <c r="C81" t="s">
        <v>75</v>
      </c>
      <c r="D81" t="s">
        <v>232</v>
      </c>
      <c r="F81" s="2"/>
    </row>
    <row r="82" spans="3:6" x14ac:dyDescent="0.25">
      <c r="C82" t="s">
        <v>76</v>
      </c>
      <c r="D82" t="s">
        <v>233</v>
      </c>
      <c r="F82" s="2"/>
    </row>
    <row r="83" spans="3:6" x14ac:dyDescent="0.25">
      <c r="C83" t="s">
        <v>77</v>
      </c>
      <c r="D83" t="s">
        <v>234</v>
      </c>
      <c r="F83" s="2"/>
    </row>
    <row r="84" spans="3:6" x14ac:dyDescent="0.25">
      <c r="C84" t="s">
        <v>78</v>
      </c>
      <c r="D84" t="s">
        <v>235</v>
      </c>
      <c r="F84" s="2"/>
    </row>
    <row r="85" spans="3:6" x14ac:dyDescent="0.25">
      <c r="C85" t="s">
        <v>79</v>
      </c>
      <c r="D85" t="s">
        <v>236</v>
      </c>
      <c r="F85" s="2"/>
    </row>
    <row r="86" spans="3:6" x14ac:dyDescent="0.25">
      <c r="C86" t="s">
        <v>80</v>
      </c>
      <c r="D86" t="s">
        <v>237</v>
      </c>
      <c r="F86" s="2" t="s">
        <v>326</v>
      </c>
    </row>
    <row r="87" spans="3:6" x14ac:dyDescent="0.25">
      <c r="C87" t="s">
        <v>81</v>
      </c>
      <c r="D87" t="s">
        <v>238</v>
      </c>
      <c r="F87" s="2" t="s">
        <v>326</v>
      </c>
    </row>
    <row r="88" spans="3:6" x14ac:dyDescent="0.25">
      <c r="C88" t="s">
        <v>82</v>
      </c>
      <c r="D88" t="s">
        <v>239</v>
      </c>
      <c r="F88" s="2" t="s">
        <v>326</v>
      </c>
    </row>
    <row r="89" spans="3:6" x14ac:dyDescent="0.25">
      <c r="C89" t="s">
        <v>83</v>
      </c>
      <c r="D89" t="s">
        <v>240</v>
      </c>
      <c r="F89" s="2" t="s">
        <v>326</v>
      </c>
    </row>
    <row r="90" spans="3:6" x14ac:dyDescent="0.25">
      <c r="C90" t="s">
        <v>84</v>
      </c>
      <c r="D90" t="s">
        <v>241</v>
      </c>
      <c r="F90" s="2" t="s">
        <v>326</v>
      </c>
    </row>
    <row r="91" spans="3:6" x14ac:dyDescent="0.25">
      <c r="C91" t="s">
        <v>85</v>
      </c>
      <c r="D91" t="s">
        <v>242</v>
      </c>
      <c r="F91" s="2" t="s">
        <v>326</v>
      </c>
    </row>
    <row r="92" spans="3:6" x14ac:dyDescent="0.25">
      <c r="C92" t="s">
        <v>86</v>
      </c>
      <c r="D92" t="s">
        <v>243</v>
      </c>
      <c r="F92" s="2" t="s">
        <v>326</v>
      </c>
    </row>
    <row r="93" spans="3:6" x14ac:dyDescent="0.25">
      <c r="C93" t="s">
        <v>87</v>
      </c>
      <c r="D93" t="s">
        <v>244</v>
      </c>
      <c r="F93" s="2" t="s">
        <v>326</v>
      </c>
    </row>
    <row r="94" spans="3:6" x14ac:dyDescent="0.25">
      <c r="C94" t="s">
        <v>88</v>
      </c>
      <c r="D94" t="s">
        <v>245</v>
      </c>
      <c r="F94" s="2" t="s">
        <v>326</v>
      </c>
    </row>
    <row r="95" spans="3:6" x14ac:dyDescent="0.25">
      <c r="C95" t="s">
        <v>89</v>
      </c>
      <c r="D95" t="s">
        <v>246</v>
      </c>
      <c r="F95" s="2" t="s">
        <v>326</v>
      </c>
    </row>
    <row r="96" spans="3:6" x14ac:dyDescent="0.25">
      <c r="C96" t="s">
        <v>157</v>
      </c>
      <c r="D96" t="s">
        <v>566</v>
      </c>
      <c r="F96" s="2" t="s">
        <v>326</v>
      </c>
    </row>
    <row r="97" spans="3:6" x14ac:dyDescent="0.25">
      <c r="C97" t="s">
        <v>91</v>
      </c>
      <c r="D97" t="s">
        <v>247</v>
      </c>
      <c r="F97" s="2" t="s">
        <v>326</v>
      </c>
    </row>
    <row r="98" spans="3:6" x14ac:dyDescent="0.25">
      <c r="C98" t="s">
        <v>560</v>
      </c>
      <c r="D98" t="s">
        <v>567</v>
      </c>
      <c r="F98" s="2" t="s">
        <v>326</v>
      </c>
    </row>
    <row r="99" spans="3:6" x14ac:dyDescent="0.25">
      <c r="C99" t="s">
        <v>92</v>
      </c>
      <c r="D99" t="s">
        <v>248</v>
      </c>
      <c r="F99" s="2" t="s">
        <v>326</v>
      </c>
    </row>
    <row r="100" spans="3:6" x14ac:dyDescent="0.25">
      <c r="C100" t="s">
        <v>93</v>
      </c>
      <c r="D100" t="s">
        <v>249</v>
      </c>
      <c r="F100" s="2" t="s">
        <v>326</v>
      </c>
    </row>
    <row r="101" spans="3:6" x14ac:dyDescent="0.25">
      <c r="C101" t="s">
        <v>94</v>
      </c>
      <c r="D101" t="s">
        <v>250</v>
      </c>
      <c r="F101" s="2" t="s">
        <v>326</v>
      </c>
    </row>
    <row r="102" spans="3:6" x14ac:dyDescent="0.25">
      <c r="C102" t="s">
        <v>95</v>
      </c>
      <c r="D102" t="s">
        <v>251</v>
      </c>
      <c r="E102" t="s">
        <v>153</v>
      </c>
      <c r="F102" s="2"/>
    </row>
    <row r="103" spans="3:6" x14ac:dyDescent="0.25">
      <c r="C103" t="s">
        <v>96</v>
      </c>
      <c r="D103" t="s">
        <v>252</v>
      </c>
      <c r="E103" t="s">
        <v>324</v>
      </c>
      <c r="F103" s="2"/>
    </row>
    <row r="104" spans="3:6" x14ac:dyDescent="0.25">
      <c r="C104" t="s">
        <v>97</v>
      </c>
      <c r="D104" t="s">
        <v>253</v>
      </c>
      <c r="E104" t="s">
        <v>120</v>
      </c>
      <c r="F104" s="2"/>
    </row>
    <row r="105" spans="3:6" x14ac:dyDescent="0.25">
      <c r="C105" t="s">
        <v>98</v>
      </c>
      <c r="D105" t="s">
        <v>254</v>
      </c>
      <c r="E105" t="s">
        <v>155</v>
      </c>
      <c r="F105" s="2"/>
    </row>
    <row r="106" spans="3:6" x14ac:dyDescent="0.25">
      <c r="C106" t="s">
        <v>99</v>
      </c>
      <c r="D106" t="s">
        <v>255</v>
      </c>
      <c r="E106" t="s">
        <v>325</v>
      </c>
      <c r="F106" s="2" t="s">
        <v>326</v>
      </c>
    </row>
    <row r="107" spans="3:6" x14ac:dyDescent="0.25">
      <c r="C107" t="s">
        <v>100</v>
      </c>
      <c r="D107" t="s">
        <v>568</v>
      </c>
      <c r="F107" s="2" t="s">
        <v>326</v>
      </c>
    </row>
    <row r="108" spans="3:6" x14ac:dyDescent="0.25">
      <c r="F108" s="2" t="s">
        <v>326</v>
      </c>
    </row>
    <row r="109" spans="3:6" x14ac:dyDescent="0.25">
      <c r="F109" s="2" t="s">
        <v>326</v>
      </c>
    </row>
    <row r="110" spans="3:6" x14ac:dyDescent="0.25">
      <c r="F110" s="2" t="s">
        <v>326</v>
      </c>
    </row>
    <row r="111" spans="3:6" x14ac:dyDescent="0.25">
      <c r="F111" s="2" t="s">
        <v>326</v>
      </c>
    </row>
    <row r="112" spans="3:6" x14ac:dyDescent="0.25">
      <c r="F112" s="2" t="s">
        <v>326</v>
      </c>
    </row>
    <row r="113" spans="6:6" x14ac:dyDescent="0.25">
      <c r="F113" s="2" t="s">
        <v>326</v>
      </c>
    </row>
    <row r="114" spans="6:6" x14ac:dyDescent="0.25">
      <c r="F114" s="2" t="s">
        <v>326</v>
      </c>
    </row>
    <row r="115" spans="6:6" x14ac:dyDescent="0.25">
      <c r="F115" s="2" t="s">
        <v>326</v>
      </c>
    </row>
    <row r="116" spans="6:6" x14ac:dyDescent="0.25">
      <c r="F116" s="2" t="s">
        <v>326</v>
      </c>
    </row>
    <row r="117" spans="6:6" x14ac:dyDescent="0.25">
      <c r="F117" s="2" t="s">
        <v>326</v>
      </c>
    </row>
    <row r="118" spans="6:6" x14ac:dyDescent="0.25">
      <c r="F118" s="2" t="s">
        <v>326</v>
      </c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</sheetData>
  <conditionalFormatting sqref="D2:D107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5C3C-3C18-432B-B088-F36034F5E2AA}">
  <dimension ref="A1:F139"/>
  <sheetViews>
    <sheetView workbookViewId="0">
      <selection activeCell="E1" sqref="E1:F1"/>
    </sheetView>
  </sheetViews>
  <sheetFormatPr baseColWidth="10" defaultRowHeight="15" x14ac:dyDescent="0.25"/>
  <cols>
    <col min="5" max="5" width="30.28515625" customWidth="1"/>
  </cols>
  <sheetData>
    <row r="1" spans="1:6" x14ac:dyDescent="0.25">
      <c r="A1" s="17" t="s">
        <v>573</v>
      </c>
      <c r="B1" s="17" t="s">
        <v>574</v>
      </c>
      <c r="C1" s="17" t="s">
        <v>575</v>
      </c>
      <c r="D1" s="17" t="s">
        <v>576</v>
      </c>
      <c r="E1" s="17"/>
      <c r="F1" s="17"/>
    </row>
    <row r="2" spans="1:6" x14ac:dyDescent="0.25">
      <c r="A2" t="s">
        <v>101</v>
      </c>
      <c r="B2" t="s">
        <v>267</v>
      </c>
      <c r="C2" t="s">
        <v>0</v>
      </c>
      <c r="D2" t="s">
        <v>158</v>
      </c>
      <c r="E2" s="2"/>
    </row>
    <row r="3" spans="1:6" x14ac:dyDescent="0.25">
      <c r="A3" t="s">
        <v>102</v>
      </c>
      <c r="B3" t="s">
        <v>268</v>
      </c>
      <c r="C3" t="s">
        <v>1</v>
      </c>
      <c r="D3" t="s">
        <v>159</v>
      </c>
      <c r="E3" s="2"/>
    </row>
    <row r="4" spans="1:6" x14ac:dyDescent="0.25">
      <c r="A4" t="s">
        <v>103</v>
      </c>
      <c r="B4" t="s">
        <v>269</v>
      </c>
      <c r="C4" t="s">
        <v>2</v>
      </c>
      <c r="D4" t="s">
        <v>160</v>
      </c>
      <c r="E4" s="2"/>
    </row>
    <row r="5" spans="1:6" x14ac:dyDescent="0.25">
      <c r="A5" t="s">
        <v>104</v>
      </c>
      <c r="B5" t="s">
        <v>270</v>
      </c>
      <c r="C5" t="s">
        <v>3</v>
      </c>
      <c r="D5" t="s">
        <v>161</v>
      </c>
      <c r="E5" s="2"/>
    </row>
    <row r="6" spans="1:6" x14ac:dyDescent="0.25">
      <c r="A6" t="s">
        <v>105</v>
      </c>
      <c r="B6" t="s">
        <v>271</v>
      </c>
      <c r="C6" t="s">
        <v>555</v>
      </c>
      <c r="D6" t="s">
        <v>561</v>
      </c>
      <c r="E6" s="2"/>
    </row>
    <row r="7" spans="1:6" x14ac:dyDescent="0.25">
      <c r="A7" t="s">
        <v>106</v>
      </c>
      <c r="B7" t="s">
        <v>272</v>
      </c>
      <c r="C7" t="s">
        <v>556</v>
      </c>
      <c r="D7" t="s">
        <v>562</v>
      </c>
      <c r="E7" s="2"/>
    </row>
    <row r="8" spans="1:6" x14ac:dyDescent="0.25">
      <c r="A8" t="s">
        <v>107</v>
      </c>
      <c r="B8" t="s">
        <v>273</v>
      </c>
      <c r="C8" t="s">
        <v>4</v>
      </c>
      <c r="D8" t="s">
        <v>162</v>
      </c>
      <c r="E8" s="2"/>
    </row>
    <row r="9" spans="1:6" x14ac:dyDescent="0.25">
      <c r="A9" t="s">
        <v>108</v>
      </c>
      <c r="B9" t="s">
        <v>274</v>
      </c>
      <c r="C9" t="s">
        <v>5</v>
      </c>
      <c r="D9" t="s">
        <v>163</v>
      </c>
      <c r="E9" s="2"/>
    </row>
    <row r="10" spans="1:6" x14ac:dyDescent="0.25">
      <c r="A10" t="s">
        <v>109</v>
      </c>
      <c r="B10" t="s">
        <v>275</v>
      </c>
      <c r="C10" t="s">
        <v>6</v>
      </c>
      <c r="D10" t="s">
        <v>164</v>
      </c>
      <c r="E10" s="2"/>
    </row>
    <row r="11" spans="1:6" x14ac:dyDescent="0.25">
      <c r="A11" t="s">
        <v>110</v>
      </c>
      <c r="B11" t="s">
        <v>276</v>
      </c>
      <c r="C11" t="s">
        <v>7</v>
      </c>
      <c r="D11" t="s">
        <v>165</v>
      </c>
      <c r="E11" s="2"/>
    </row>
    <row r="12" spans="1:6" x14ac:dyDescent="0.25">
      <c r="A12" t="s">
        <v>111</v>
      </c>
      <c r="B12" t="s">
        <v>277</v>
      </c>
      <c r="C12" t="s">
        <v>8</v>
      </c>
      <c r="D12" t="s">
        <v>166</v>
      </c>
      <c r="E12" s="2"/>
    </row>
    <row r="13" spans="1:6" x14ac:dyDescent="0.25">
      <c r="A13" t="s">
        <v>112</v>
      </c>
      <c r="B13" t="s">
        <v>278</v>
      </c>
      <c r="C13" t="s">
        <v>9</v>
      </c>
      <c r="D13" t="s">
        <v>167</v>
      </c>
      <c r="E13" s="2"/>
    </row>
    <row r="14" spans="1:6" x14ac:dyDescent="0.25">
      <c r="A14" t="s">
        <v>113</v>
      </c>
      <c r="B14" t="s">
        <v>279</v>
      </c>
      <c r="C14" t="s">
        <v>10</v>
      </c>
      <c r="D14" t="s">
        <v>168</v>
      </c>
      <c r="E14" s="2"/>
    </row>
    <row r="15" spans="1:6" x14ac:dyDescent="0.25">
      <c r="A15" t="s">
        <v>114</v>
      </c>
      <c r="B15" t="s">
        <v>280</v>
      </c>
      <c r="C15" t="s">
        <v>11</v>
      </c>
      <c r="D15" t="s">
        <v>169</v>
      </c>
      <c r="E15" s="2"/>
    </row>
    <row r="16" spans="1:6" x14ac:dyDescent="0.25">
      <c r="A16" t="s">
        <v>115</v>
      </c>
      <c r="B16" t="s">
        <v>281</v>
      </c>
      <c r="C16" t="s">
        <v>12</v>
      </c>
      <c r="D16" t="s">
        <v>170</v>
      </c>
      <c r="E16" s="2"/>
    </row>
    <row r="17" spans="1:5" x14ac:dyDescent="0.25">
      <c r="A17" t="s">
        <v>116</v>
      </c>
      <c r="B17" t="s">
        <v>282</v>
      </c>
      <c r="C17" t="s">
        <v>13</v>
      </c>
      <c r="D17" t="s">
        <v>171</v>
      </c>
      <c r="E17" s="2"/>
    </row>
    <row r="18" spans="1:5" x14ac:dyDescent="0.25">
      <c r="A18" t="s">
        <v>117</v>
      </c>
      <c r="B18" t="s">
        <v>283</v>
      </c>
      <c r="C18" t="s">
        <v>14</v>
      </c>
      <c r="D18" t="s">
        <v>172</v>
      </c>
      <c r="E18" s="2"/>
    </row>
    <row r="19" spans="1:5" x14ac:dyDescent="0.25">
      <c r="A19" t="s">
        <v>118</v>
      </c>
      <c r="B19" t="s">
        <v>284</v>
      </c>
      <c r="C19" t="s">
        <v>15</v>
      </c>
      <c r="D19" t="s">
        <v>173</v>
      </c>
      <c r="E19" s="2"/>
    </row>
    <row r="20" spans="1:5" x14ac:dyDescent="0.25">
      <c r="A20" t="s">
        <v>119</v>
      </c>
      <c r="B20" t="s">
        <v>285</v>
      </c>
      <c r="C20" t="s">
        <v>16</v>
      </c>
      <c r="D20" t="s">
        <v>174</v>
      </c>
      <c r="E20" s="2"/>
    </row>
    <row r="21" spans="1:5" x14ac:dyDescent="0.25">
      <c r="A21" t="s">
        <v>120</v>
      </c>
      <c r="B21" t="s">
        <v>286</v>
      </c>
      <c r="C21" t="s">
        <v>17</v>
      </c>
      <c r="D21" t="s">
        <v>175</v>
      </c>
      <c r="E21" s="2"/>
    </row>
    <row r="22" spans="1:5" x14ac:dyDescent="0.25">
      <c r="A22" t="s">
        <v>121</v>
      </c>
      <c r="B22" t="s">
        <v>287</v>
      </c>
      <c r="C22" t="s">
        <v>18</v>
      </c>
      <c r="D22" t="s">
        <v>176</v>
      </c>
      <c r="E22" s="2"/>
    </row>
    <row r="23" spans="1:5" x14ac:dyDescent="0.25">
      <c r="A23" t="s">
        <v>122</v>
      </c>
      <c r="B23" t="s">
        <v>288</v>
      </c>
      <c r="C23" t="s">
        <v>19</v>
      </c>
      <c r="D23" t="s">
        <v>177</v>
      </c>
      <c r="E23" s="2"/>
    </row>
    <row r="24" spans="1:5" x14ac:dyDescent="0.25">
      <c r="A24" t="s">
        <v>124</v>
      </c>
      <c r="B24" t="s">
        <v>290</v>
      </c>
      <c r="C24" t="s">
        <v>20</v>
      </c>
      <c r="D24" t="s">
        <v>178</v>
      </c>
      <c r="E24" s="2"/>
    </row>
    <row r="25" spans="1:5" x14ac:dyDescent="0.25">
      <c r="A25" t="s">
        <v>125</v>
      </c>
      <c r="B25" t="s">
        <v>291</v>
      </c>
      <c r="C25" t="s">
        <v>23</v>
      </c>
      <c r="D25" t="s">
        <v>181</v>
      </c>
      <c r="E25" s="2"/>
    </row>
    <row r="26" spans="1:5" x14ac:dyDescent="0.25">
      <c r="A26" t="s">
        <v>126</v>
      </c>
      <c r="B26" t="s">
        <v>292</v>
      </c>
      <c r="C26" t="s">
        <v>24</v>
      </c>
      <c r="D26" t="s">
        <v>182</v>
      </c>
      <c r="E26" s="2"/>
    </row>
    <row r="27" spans="1:5" x14ac:dyDescent="0.25">
      <c r="A27" t="s">
        <v>127</v>
      </c>
      <c r="B27" t="s">
        <v>293</v>
      </c>
      <c r="C27" t="s">
        <v>25</v>
      </c>
      <c r="D27" t="s">
        <v>183</v>
      </c>
      <c r="E27" s="2"/>
    </row>
    <row r="28" spans="1:5" x14ac:dyDescent="0.25">
      <c r="A28" t="s">
        <v>128</v>
      </c>
      <c r="B28" t="s">
        <v>295</v>
      </c>
      <c r="C28" t="s">
        <v>26</v>
      </c>
      <c r="D28" t="s">
        <v>184</v>
      </c>
      <c r="E28" s="2"/>
    </row>
    <row r="29" spans="1:5" x14ac:dyDescent="0.25">
      <c r="A29" t="s">
        <v>129</v>
      </c>
      <c r="B29" t="s">
        <v>296</v>
      </c>
      <c r="C29" t="s">
        <v>27</v>
      </c>
      <c r="D29" t="s">
        <v>185</v>
      </c>
      <c r="E29" s="2"/>
    </row>
    <row r="30" spans="1:5" x14ac:dyDescent="0.25">
      <c r="A30" t="s">
        <v>130</v>
      </c>
      <c r="B30" t="s">
        <v>297</v>
      </c>
      <c r="C30" t="s">
        <v>28</v>
      </c>
      <c r="D30" t="s">
        <v>186</v>
      </c>
      <c r="E30" s="2"/>
    </row>
    <row r="31" spans="1:5" x14ac:dyDescent="0.25">
      <c r="A31" t="s">
        <v>131</v>
      </c>
      <c r="B31" t="s">
        <v>298</v>
      </c>
      <c r="C31" t="s">
        <v>29</v>
      </c>
      <c r="D31" t="s">
        <v>187</v>
      </c>
      <c r="E31" s="2"/>
    </row>
    <row r="32" spans="1:5" x14ac:dyDescent="0.25">
      <c r="A32" t="s">
        <v>132</v>
      </c>
      <c r="B32" t="s">
        <v>299</v>
      </c>
      <c r="C32" t="s">
        <v>557</v>
      </c>
      <c r="D32" t="s">
        <v>563</v>
      </c>
      <c r="E32" s="2"/>
    </row>
    <row r="33" spans="1:5" x14ac:dyDescent="0.25">
      <c r="A33" t="s">
        <v>133</v>
      </c>
      <c r="B33" t="s">
        <v>300</v>
      </c>
      <c r="C33" t="s">
        <v>30</v>
      </c>
      <c r="D33" t="s">
        <v>188</v>
      </c>
      <c r="E33" s="2"/>
    </row>
    <row r="34" spans="1:5" x14ac:dyDescent="0.25">
      <c r="A34" t="s">
        <v>134</v>
      </c>
      <c r="B34" t="s">
        <v>301</v>
      </c>
      <c r="C34" t="s">
        <v>31</v>
      </c>
      <c r="D34" t="s">
        <v>189</v>
      </c>
      <c r="E34" s="2"/>
    </row>
    <row r="35" spans="1:5" x14ac:dyDescent="0.25">
      <c r="A35" t="s">
        <v>135</v>
      </c>
      <c r="B35" t="s">
        <v>302</v>
      </c>
      <c r="C35" t="s">
        <v>558</v>
      </c>
      <c r="D35" t="s">
        <v>564</v>
      </c>
      <c r="E35" s="2"/>
    </row>
    <row r="36" spans="1:5" x14ac:dyDescent="0.25">
      <c r="A36" t="s">
        <v>136</v>
      </c>
      <c r="B36" t="s">
        <v>303</v>
      </c>
      <c r="C36" t="s">
        <v>559</v>
      </c>
      <c r="D36" t="s">
        <v>565</v>
      </c>
      <c r="E36" s="2"/>
    </row>
    <row r="37" spans="1:5" x14ac:dyDescent="0.25">
      <c r="A37" t="s">
        <v>137</v>
      </c>
      <c r="B37" t="s">
        <v>304</v>
      </c>
      <c r="C37" t="s">
        <v>32</v>
      </c>
      <c r="D37" t="s">
        <v>190</v>
      </c>
      <c r="E37" s="2"/>
    </row>
    <row r="38" spans="1:5" x14ac:dyDescent="0.25">
      <c r="A38" t="s">
        <v>138</v>
      </c>
      <c r="B38" t="s">
        <v>305</v>
      </c>
      <c r="C38" t="s">
        <v>34</v>
      </c>
      <c r="D38" t="s">
        <v>191</v>
      </c>
      <c r="E38" s="2"/>
    </row>
    <row r="39" spans="1:5" x14ac:dyDescent="0.25">
      <c r="A39" t="s">
        <v>140</v>
      </c>
      <c r="B39" t="s">
        <v>307</v>
      </c>
      <c r="C39" t="s">
        <v>35</v>
      </c>
      <c r="D39" t="s">
        <v>192</v>
      </c>
      <c r="E39" s="2"/>
    </row>
    <row r="40" spans="1:5" x14ac:dyDescent="0.25">
      <c r="A40" t="s">
        <v>141</v>
      </c>
      <c r="B40" t="s">
        <v>308</v>
      </c>
      <c r="C40" t="s">
        <v>36</v>
      </c>
      <c r="D40" t="s">
        <v>193</v>
      </c>
      <c r="E40" s="2"/>
    </row>
    <row r="41" spans="1:5" x14ac:dyDescent="0.25">
      <c r="A41" t="s">
        <v>142</v>
      </c>
      <c r="B41" t="s">
        <v>309</v>
      </c>
      <c r="C41" t="s">
        <v>37</v>
      </c>
      <c r="D41" t="s">
        <v>194</v>
      </c>
      <c r="E41" s="2"/>
    </row>
    <row r="42" spans="1:5" x14ac:dyDescent="0.25">
      <c r="A42" t="s">
        <v>143</v>
      </c>
      <c r="B42" t="s">
        <v>310</v>
      </c>
      <c r="C42" t="s">
        <v>38</v>
      </c>
      <c r="D42" t="s">
        <v>195</v>
      </c>
      <c r="E42" s="2"/>
    </row>
    <row r="43" spans="1:5" x14ac:dyDescent="0.25">
      <c r="A43" t="s">
        <v>144</v>
      </c>
      <c r="B43" t="s">
        <v>311</v>
      </c>
      <c r="C43" t="s">
        <v>39</v>
      </c>
      <c r="D43" t="s">
        <v>196</v>
      </c>
      <c r="E43" s="2"/>
    </row>
    <row r="44" spans="1:5" x14ac:dyDescent="0.25">
      <c r="A44" t="s">
        <v>145</v>
      </c>
      <c r="B44" t="s">
        <v>312</v>
      </c>
      <c r="C44" t="s">
        <v>40</v>
      </c>
      <c r="D44" t="s">
        <v>197</v>
      </c>
      <c r="E44" s="2"/>
    </row>
    <row r="45" spans="1:5" x14ac:dyDescent="0.25">
      <c r="A45" t="s">
        <v>146</v>
      </c>
      <c r="B45" t="s">
        <v>313</v>
      </c>
      <c r="C45" t="s">
        <v>41</v>
      </c>
      <c r="D45" t="s">
        <v>198</v>
      </c>
      <c r="E45" s="2"/>
    </row>
    <row r="46" spans="1:5" x14ac:dyDescent="0.25">
      <c r="A46" t="s">
        <v>147</v>
      </c>
      <c r="B46" t="s">
        <v>314</v>
      </c>
      <c r="C46" t="s">
        <v>42</v>
      </c>
      <c r="D46" t="s">
        <v>199</v>
      </c>
      <c r="E46" s="2"/>
    </row>
    <row r="47" spans="1:5" x14ac:dyDescent="0.25">
      <c r="A47" t="s">
        <v>149</v>
      </c>
      <c r="B47" t="s">
        <v>316</v>
      </c>
      <c r="C47" t="s">
        <v>43</v>
      </c>
      <c r="D47" t="s">
        <v>200</v>
      </c>
      <c r="E47" s="2"/>
    </row>
    <row r="48" spans="1:5" x14ac:dyDescent="0.25">
      <c r="A48" t="s">
        <v>150</v>
      </c>
      <c r="B48" t="s">
        <v>317</v>
      </c>
      <c r="C48" t="s">
        <v>44</v>
      </c>
      <c r="D48" t="s">
        <v>201</v>
      </c>
      <c r="E48" s="2"/>
    </row>
    <row r="49" spans="1:5" x14ac:dyDescent="0.25">
      <c r="A49" t="s">
        <v>151</v>
      </c>
      <c r="B49" t="s">
        <v>318</v>
      </c>
      <c r="C49" t="s">
        <v>45</v>
      </c>
      <c r="D49" t="s">
        <v>202</v>
      </c>
      <c r="E49" s="2"/>
    </row>
    <row r="50" spans="1:5" x14ac:dyDescent="0.25">
      <c r="A50" t="s">
        <v>152</v>
      </c>
      <c r="B50" t="s">
        <v>319</v>
      </c>
      <c r="C50" t="s">
        <v>46</v>
      </c>
      <c r="D50" t="s">
        <v>203</v>
      </c>
      <c r="E50" s="2"/>
    </row>
    <row r="51" spans="1:5" x14ac:dyDescent="0.25">
      <c r="A51" t="s">
        <v>153</v>
      </c>
      <c r="B51" t="s">
        <v>320</v>
      </c>
      <c r="C51" t="s">
        <v>47</v>
      </c>
      <c r="D51" t="s">
        <v>204</v>
      </c>
      <c r="E51" s="2"/>
    </row>
    <row r="52" spans="1:5" x14ac:dyDescent="0.25">
      <c r="A52" t="s">
        <v>154</v>
      </c>
      <c r="B52" t="s">
        <v>321</v>
      </c>
      <c r="C52" t="s">
        <v>48</v>
      </c>
      <c r="D52" t="s">
        <v>205</v>
      </c>
      <c r="E52" s="2"/>
    </row>
    <row r="53" spans="1:5" x14ac:dyDescent="0.25">
      <c r="A53" t="s">
        <v>155</v>
      </c>
      <c r="B53" t="s">
        <v>322</v>
      </c>
      <c r="C53" t="s">
        <v>49</v>
      </c>
      <c r="D53" t="s">
        <v>206</v>
      </c>
      <c r="E53" s="2"/>
    </row>
    <row r="54" spans="1:5" x14ac:dyDescent="0.25">
      <c r="C54" t="s">
        <v>50</v>
      </c>
      <c r="D54" t="s">
        <v>207</v>
      </c>
      <c r="E54" s="2"/>
    </row>
    <row r="55" spans="1:5" x14ac:dyDescent="0.25">
      <c r="C55" t="s">
        <v>51</v>
      </c>
      <c r="D55" t="s">
        <v>208</v>
      </c>
      <c r="E55" s="2"/>
    </row>
    <row r="56" spans="1:5" x14ac:dyDescent="0.25">
      <c r="C56" t="s">
        <v>52</v>
      </c>
      <c r="D56" t="s">
        <v>209</v>
      </c>
      <c r="E56" s="2"/>
    </row>
    <row r="57" spans="1:5" x14ac:dyDescent="0.25">
      <c r="C57" t="s">
        <v>53</v>
      </c>
      <c r="D57" t="s">
        <v>210</v>
      </c>
      <c r="E57" s="2"/>
    </row>
    <row r="58" spans="1:5" x14ac:dyDescent="0.25">
      <c r="C58" t="s">
        <v>54</v>
      </c>
      <c r="D58" t="s">
        <v>211</v>
      </c>
      <c r="E58" s="2"/>
    </row>
    <row r="59" spans="1:5" x14ac:dyDescent="0.25">
      <c r="C59" t="s">
        <v>55</v>
      </c>
      <c r="D59" t="s">
        <v>212</v>
      </c>
      <c r="E59" s="2"/>
    </row>
    <row r="60" spans="1:5" x14ac:dyDescent="0.25">
      <c r="C60" t="s">
        <v>56</v>
      </c>
      <c r="D60" t="s">
        <v>213</v>
      </c>
      <c r="E60" s="2"/>
    </row>
    <row r="61" spans="1:5" x14ac:dyDescent="0.25">
      <c r="C61" t="s">
        <v>57</v>
      </c>
      <c r="D61" t="s">
        <v>214</v>
      </c>
      <c r="E61" s="2"/>
    </row>
    <row r="62" spans="1:5" x14ac:dyDescent="0.25">
      <c r="C62" t="s">
        <v>58</v>
      </c>
      <c r="D62" t="s">
        <v>215</v>
      </c>
      <c r="E62" s="2"/>
    </row>
    <row r="63" spans="1:5" x14ac:dyDescent="0.25">
      <c r="C63" t="s">
        <v>59</v>
      </c>
      <c r="D63" t="s">
        <v>216</v>
      </c>
      <c r="E63" s="2"/>
    </row>
    <row r="64" spans="1:5" x14ac:dyDescent="0.25">
      <c r="C64" t="s">
        <v>60</v>
      </c>
      <c r="D64" t="s">
        <v>217</v>
      </c>
      <c r="E64" s="2"/>
    </row>
    <row r="65" spans="3:5" x14ac:dyDescent="0.25">
      <c r="C65" t="s">
        <v>61</v>
      </c>
      <c r="D65" t="s">
        <v>218</v>
      </c>
      <c r="E65" s="2"/>
    </row>
    <row r="66" spans="3:5" x14ac:dyDescent="0.25">
      <c r="C66" t="s">
        <v>62</v>
      </c>
      <c r="D66" t="s">
        <v>219</v>
      </c>
      <c r="E66" s="2"/>
    </row>
    <row r="67" spans="3:5" x14ac:dyDescent="0.25">
      <c r="C67" t="s">
        <v>63</v>
      </c>
      <c r="D67" t="s">
        <v>220</v>
      </c>
      <c r="E67" s="2"/>
    </row>
    <row r="68" spans="3:5" x14ac:dyDescent="0.25">
      <c r="C68" t="s">
        <v>64</v>
      </c>
      <c r="D68" t="s">
        <v>221</v>
      </c>
      <c r="E68" s="2"/>
    </row>
    <row r="69" spans="3:5" x14ac:dyDescent="0.25">
      <c r="C69" t="s">
        <v>65</v>
      </c>
      <c r="D69" t="s">
        <v>222</v>
      </c>
      <c r="E69" s="2"/>
    </row>
    <row r="70" spans="3:5" x14ac:dyDescent="0.25">
      <c r="C70" t="s">
        <v>66</v>
      </c>
      <c r="D70" t="s">
        <v>223</v>
      </c>
      <c r="E70" s="2"/>
    </row>
    <row r="71" spans="3:5" x14ac:dyDescent="0.25">
      <c r="C71" t="s">
        <v>67</v>
      </c>
      <c r="D71" t="s">
        <v>224</v>
      </c>
      <c r="E71" s="2"/>
    </row>
    <row r="72" spans="3:5" x14ac:dyDescent="0.25">
      <c r="C72" t="s">
        <v>68</v>
      </c>
      <c r="D72" t="s">
        <v>225</v>
      </c>
      <c r="E72" s="2"/>
    </row>
    <row r="73" spans="3:5" x14ac:dyDescent="0.25">
      <c r="C73" t="s">
        <v>69</v>
      </c>
      <c r="D73" t="s">
        <v>226</v>
      </c>
      <c r="E73" s="2"/>
    </row>
    <row r="74" spans="3:5" x14ac:dyDescent="0.25">
      <c r="C74" t="s">
        <v>70</v>
      </c>
      <c r="D74" t="s">
        <v>227</v>
      </c>
      <c r="E74" s="2"/>
    </row>
    <row r="75" spans="3:5" x14ac:dyDescent="0.25">
      <c r="C75" t="s">
        <v>71</v>
      </c>
      <c r="D75" t="s">
        <v>228</v>
      </c>
      <c r="E75" s="2"/>
    </row>
    <row r="76" spans="3:5" x14ac:dyDescent="0.25">
      <c r="C76" t="s">
        <v>72</v>
      </c>
      <c r="D76" t="s">
        <v>229</v>
      </c>
      <c r="E76" s="2"/>
    </row>
    <row r="77" spans="3:5" x14ac:dyDescent="0.25">
      <c r="C77" t="s">
        <v>73</v>
      </c>
      <c r="D77" t="s">
        <v>230</v>
      </c>
      <c r="E77" s="2"/>
    </row>
    <row r="78" spans="3:5" x14ac:dyDescent="0.25">
      <c r="C78" t="s">
        <v>74</v>
      </c>
      <c r="D78" t="s">
        <v>231</v>
      </c>
      <c r="E78" s="2"/>
    </row>
    <row r="79" spans="3:5" x14ac:dyDescent="0.25">
      <c r="C79" t="s">
        <v>75</v>
      </c>
      <c r="D79" t="s">
        <v>232</v>
      </c>
      <c r="E79" s="2"/>
    </row>
    <row r="80" spans="3:5" x14ac:dyDescent="0.25">
      <c r="C80" t="s">
        <v>76</v>
      </c>
      <c r="D80" t="s">
        <v>233</v>
      </c>
      <c r="E80" s="2"/>
    </row>
    <row r="81" spans="3:5" x14ac:dyDescent="0.25">
      <c r="C81" t="s">
        <v>78</v>
      </c>
      <c r="D81" t="s">
        <v>235</v>
      </c>
      <c r="E81" s="2"/>
    </row>
    <row r="82" spans="3:5" x14ac:dyDescent="0.25">
      <c r="C82" t="s">
        <v>79</v>
      </c>
      <c r="D82" t="s">
        <v>236</v>
      </c>
      <c r="E82" s="2"/>
    </row>
    <row r="83" spans="3:5" x14ac:dyDescent="0.25">
      <c r="C83" t="s">
        <v>80</v>
      </c>
      <c r="D83" t="s">
        <v>237</v>
      </c>
      <c r="E83" s="2"/>
    </row>
    <row r="84" spans="3:5" x14ac:dyDescent="0.25">
      <c r="C84" t="s">
        <v>81</v>
      </c>
      <c r="D84" t="s">
        <v>238</v>
      </c>
      <c r="E84" s="2"/>
    </row>
    <row r="85" spans="3:5" x14ac:dyDescent="0.25">
      <c r="C85" t="s">
        <v>82</v>
      </c>
      <c r="D85" t="s">
        <v>239</v>
      </c>
      <c r="E85" s="2"/>
    </row>
    <row r="86" spans="3:5" x14ac:dyDescent="0.25">
      <c r="C86" t="s">
        <v>83</v>
      </c>
      <c r="D86" t="s">
        <v>240</v>
      </c>
      <c r="E86" s="2"/>
    </row>
    <row r="87" spans="3:5" x14ac:dyDescent="0.25">
      <c r="C87" t="s">
        <v>84</v>
      </c>
      <c r="D87" t="s">
        <v>241</v>
      </c>
      <c r="E87" s="2"/>
    </row>
    <row r="88" spans="3:5" x14ac:dyDescent="0.25">
      <c r="C88" t="s">
        <v>85</v>
      </c>
      <c r="D88" t="s">
        <v>242</v>
      </c>
      <c r="E88" s="2"/>
    </row>
    <row r="89" spans="3:5" x14ac:dyDescent="0.25">
      <c r="C89" t="s">
        <v>86</v>
      </c>
      <c r="D89" t="s">
        <v>243</v>
      </c>
      <c r="E89" s="2"/>
    </row>
    <row r="90" spans="3:5" x14ac:dyDescent="0.25">
      <c r="C90" t="s">
        <v>87</v>
      </c>
      <c r="D90" t="s">
        <v>244</v>
      </c>
      <c r="E90" s="2"/>
    </row>
    <row r="91" spans="3:5" x14ac:dyDescent="0.25">
      <c r="C91" t="s">
        <v>88</v>
      </c>
      <c r="D91" t="s">
        <v>245</v>
      </c>
      <c r="E91" s="2"/>
    </row>
    <row r="92" spans="3:5" x14ac:dyDescent="0.25">
      <c r="C92" t="s">
        <v>89</v>
      </c>
      <c r="D92" t="s">
        <v>246</v>
      </c>
      <c r="E92" s="2"/>
    </row>
    <row r="93" spans="3:5" x14ac:dyDescent="0.25">
      <c r="C93" t="s">
        <v>157</v>
      </c>
      <c r="D93" t="s">
        <v>566</v>
      </c>
      <c r="E93" s="2"/>
    </row>
    <row r="94" spans="3:5" x14ac:dyDescent="0.25">
      <c r="C94" t="s">
        <v>91</v>
      </c>
      <c r="D94" t="s">
        <v>247</v>
      </c>
      <c r="E94" s="2"/>
    </row>
    <row r="95" spans="3:5" x14ac:dyDescent="0.25">
      <c r="C95" t="s">
        <v>560</v>
      </c>
      <c r="D95" t="s">
        <v>567</v>
      </c>
      <c r="E95" s="2"/>
    </row>
    <row r="96" spans="3:5" x14ac:dyDescent="0.25">
      <c r="C96" t="s">
        <v>92</v>
      </c>
      <c r="D96" t="s">
        <v>248</v>
      </c>
      <c r="E96" s="2"/>
    </row>
    <row r="97" spans="3:5" x14ac:dyDescent="0.25">
      <c r="C97" t="s">
        <v>93</v>
      </c>
      <c r="D97" t="s">
        <v>249</v>
      </c>
      <c r="E97" s="2"/>
    </row>
    <row r="98" spans="3:5" x14ac:dyDescent="0.25">
      <c r="C98" t="s">
        <v>94</v>
      </c>
      <c r="D98" t="s">
        <v>250</v>
      </c>
      <c r="E98" s="2"/>
    </row>
    <row r="99" spans="3:5" x14ac:dyDescent="0.25">
      <c r="C99" t="s">
        <v>95</v>
      </c>
      <c r="D99" t="s">
        <v>251</v>
      </c>
      <c r="E99" s="2"/>
    </row>
    <row r="100" spans="3:5" x14ac:dyDescent="0.25">
      <c r="C100" t="s">
        <v>96</v>
      </c>
      <c r="D100" t="s">
        <v>252</v>
      </c>
      <c r="E100" s="2"/>
    </row>
    <row r="101" spans="3:5" x14ac:dyDescent="0.25">
      <c r="C101" t="s">
        <v>97</v>
      </c>
      <c r="D101" t="s">
        <v>253</v>
      </c>
      <c r="E101" s="2"/>
    </row>
    <row r="102" spans="3:5" x14ac:dyDescent="0.25">
      <c r="C102" t="s">
        <v>98</v>
      </c>
      <c r="D102" t="s">
        <v>254</v>
      </c>
      <c r="E102" s="2"/>
    </row>
    <row r="103" spans="3:5" x14ac:dyDescent="0.25">
      <c r="C103" t="s">
        <v>99</v>
      </c>
      <c r="D103" t="s">
        <v>255</v>
      </c>
      <c r="E103" s="2"/>
    </row>
    <row r="104" spans="3:5" x14ac:dyDescent="0.25">
      <c r="C104" t="s">
        <v>257</v>
      </c>
      <c r="D104" t="s">
        <v>578</v>
      </c>
      <c r="E104" s="2"/>
    </row>
    <row r="105" spans="3:5" x14ac:dyDescent="0.25">
      <c r="E105" s="2"/>
    </row>
    <row r="106" spans="3:5" x14ac:dyDescent="0.25">
      <c r="E106" s="2"/>
    </row>
    <row r="107" spans="3:5" x14ac:dyDescent="0.25">
      <c r="E107" s="2"/>
    </row>
    <row r="108" spans="3:5" x14ac:dyDescent="0.25">
      <c r="E108" s="2"/>
    </row>
    <row r="109" spans="3:5" x14ac:dyDescent="0.25">
      <c r="E109" s="2"/>
    </row>
    <row r="110" spans="3:5" x14ac:dyDescent="0.25">
      <c r="E110" s="2"/>
    </row>
    <row r="111" spans="3:5" x14ac:dyDescent="0.25">
      <c r="E111" s="2"/>
    </row>
    <row r="112" spans="3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F237-AC5E-4D02-ACE5-6172B0BDC185}">
  <dimension ref="A1:F139"/>
  <sheetViews>
    <sheetView workbookViewId="0">
      <selection activeCell="E1" sqref="E1:F1"/>
    </sheetView>
  </sheetViews>
  <sheetFormatPr baseColWidth="10" defaultRowHeight="15" x14ac:dyDescent="0.25"/>
  <sheetData>
    <row r="1" spans="1:6" x14ac:dyDescent="0.25">
      <c r="A1" s="17" t="s">
        <v>573</v>
      </c>
      <c r="B1" s="17" t="s">
        <v>574</v>
      </c>
      <c r="C1" s="17" t="s">
        <v>575</v>
      </c>
      <c r="D1" s="17" t="s">
        <v>576</v>
      </c>
      <c r="E1" s="17"/>
      <c r="F1" s="17"/>
    </row>
    <row r="2" spans="1:6" x14ac:dyDescent="0.25">
      <c r="A2" t="s">
        <v>101</v>
      </c>
      <c r="B2" t="s">
        <v>267</v>
      </c>
      <c r="C2" t="s">
        <v>0</v>
      </c>
      <c r="D2" t="s">
        <v>158</v>
      </c>
      <c r="E2" s="2"/>
    </row>
    <row r="3" spans="1:6" x14ac:dyDescent="0.25">
      <c r="A3" t="s">
        <v>102</v>
      </c>
      <c r="B3" t="s">
        <v>268</v>
      </c>
      <c r="C3" t="s">
        <v>1</v>
      </c>
      <c r="D3" t="s">
        <v>159</v>
      </c>
      <c r="E3" s="2"/>
    </row>
    <row r="4" spans="1:6" x14ac:dyDescent="0.25">
      <c r="A4" t="s">
        <v>103</v>
      </c>
      <c r="B4" t="s">
        <v>269</v>
      </c>
      <c r="C4" t="s">
        <v>2</v>
      </c>
      <c r="D4" t="s">
        <v>160</v>
      </c>
      <c r="E4" s="2"/>
    </row>
    <row r="5" spans="1:6" x14ac:dyDescent="0.25">
      <c r="A5" t="s">
        <v>104</v>
      </c>
      <c r="B5" t="s">
        <v>270</v>
      </c>
      <c r="C5" t="s">
        <v>3</v>
      </c>
      <c r="D5" t="s">
        <v>161</v>
      </c>
      <c r="E5" s="2"/>
    </row>
    <row r="6" spans="1:6" x14ac:dyDescent="0.25">
      <c r="A6" t="s">
        <v>105</v>
      </c>
      <c r="B6" t="s">
        <v>271</v>
      </c>
      <c r="C6" t="s">
        <v>555</v>
      </c>
      <c r="D6" t="s">
        <v>561</v>
      </c>
      <c r="E6" s="2"/>
    </row>
    <row r="7" spans="1:6" x14ac:dyDescent="0.25">
      <c r="A7" t="s">
        <v>106</v>
      </c>
      <c r="B7" t="s">
        <v>272</v>
      </c>
      <c r="C7" t="s">
        <v>556</v>
      </c>
      <c r="D7" t="s">
        <v>562</v>
      </c>
      <c r="E7" s="2"/>
    </row>
    <row r="8" spans="1:6" x14ac:dyDescent="0.25">
      <c r="A8" t="s">
        <v>107</v>
      </c>
      <c r="B8" t="s">
        <v>273</v>
      </c>
      <c r="C8" t="s">
        <v>4</v>
      </c>
      <c r="D8" t="s">
        <v>162</v>
      </c>
      <c r="E8" s="2"/>
    </row>
    <row r="9" spans="1:6" x14ac:dyDescent="0.25">
      <c r="A9" t="s">
        <v>108</v>
      </c>
      <c r="B9" t="s">
        <v>274</v>
      </c>
      <c r="C9" t="s">
        <v>5</v>
      </c>
      <c r="D9" t="s">
        <v>163</v>
      </c>
      <c r="E9" s="2"/>
    </row>
    <row r="10" spans="1:6" x14ac:dyDescent="0.25">
      <c r="A10" t="s">
        <v>109</v>
      </c>
      <c r="B10" t="s">
        <v>275</v>
      </c>
      <c r="C10" t="s">
        <v>6</v>
      </c>
      <c r="D10" t="s">
        <v>164</v>
      </c>
      <c r="E10" s="2"/>
    </row>
    <row r="11" spans="1:6" x14ac:dyDescent="0.25">
      <c r="A11" t="s">
        <v>110</v>
      </c>
      <c r="B11" t="s">
        <v>276</v>
      </c>
      <c r="C11" t="s">
        <v>7</v>
      </c>
      <c r="D11" t="s">
        <v>165</v>
      </c>
      <c r="E11" s="2"/>
    </row>
    <row r="12" spans="1:6" x14ac:dyDescent="0.25">
      <c r="A12" t="s">
        <v>111</v>
      </c>
      <c r="B12" t="s">
        <v>277</v>
      </c>
      <c r="C12" t="s">
        <v>8</v>
      </c>
      <c r="D12" t="s">
        <v>166</v>
      </c>
      <c r="E12" s="2"/>
    </row>
    <row r="13" spans="1:6" x14ac:dyDescent="0.25">
      <c r="A13" t="s">
        <v>112</v>
      </c>
      <c r="B13" t="s">
        <v>278</v>
      </c>
      <c r="C13" t="s">
        <v>9</v>
      </c>
      <c r="D13" t="s">
        <v>167</v>
      </c>
      <c r="E13" s="2"/>
    </row>
    <row r="14" spans="1:6" x14ac:dyDescent="0.25">
      <c r="A14" t="s">
        <v>113</v>
      </c>
      <c r="B14" t="s">
        <v>279</v>
      </c>
      <c r="C14" t="s">
        <v>10</v>
      </c>
      <c r="D14" t="s">
        <v>168</v>
      </c>
      <c r="E14" s="2"/>
    </row>
    <row r="15" spans="1:6" x14ac:dyDescent="0.25">
      <c r="A15" t="s">
        <v>114</v>
      </c>
      <c r="B15" t="s">
        <v>280</v>
      </c>
      <c r="C15" t="s">
        <v>11</v>
      </c>
      <c r="D15" t="s">
        <v>169</v>
      </c>
      <c r="E15" s="2"/>
    </row>
    <row r="16" spans="1:6" x14ac:dyDescent="0.25">
      <c r="A16" t="s">
        <v>115</v>
      </c>
      <c r="B16" t="s">
        <v>281</v>
      </c>
      <c r="C16" t="s">
        <v>12</v>
      </c>
      <c r="D16" t="s">
        <v>170</v>
      </c>
      <c r="E16" s="2"/>
    </row>
    <row r="17" spans="1:5" x14ac:dyDescent="0.25">
      <c r="A17" t="s">
        <v>116</v>
      </c>
      <c r="B17" t="s">
        <v>282</v>
      </c>
      <c r="C17" t="s">
        <v>13</v>
      </c>
      <c r="D17" t="s">
        <v>171</v>
      </c>
      <c r="E17" s="2"/>
    </row>
    <row r="18" spans="1:5" x14ac:dyDescent="0.25">
      <c r="A18" t="s">
        <v>117</v>
      </c>
      <c r="B18" t="s">
        <v>283</v>
      </c>
      <c r="C18" t="s">
        <v>14</v>
      </c>
      <c r="D18" t="s">
        <v>172</v>
      </c>
      <c r="E18" s="2"/>
    </row>
    <row r="19" spans="1:5" x14ac:dyDescent="0.25">
      <c r="A19" t="s">
        <v>118</v>
      </c>
      <c r="B19" t="s">
        <v>284</v>
      </c>
      <c r="C19" t="s">
        <v>15</v>
      </c>
      <c r="D19" t="s">
        <v>173</v>
      </c>
      <c r="E19" s="2"/>
    </row>
    <row r="20" spans="1:5" x14ac:dyDescent="0.25">
      <c r="A20" t="s">
        <v>119</v>
      </c>
      <c r="B20" t="s">
        <v>285</v>
      </c>
      <c r="C20" t="s">
        <v>16</v>
      </c>
      <c r="D20" t="s">
        <v>174</v>
      </c>
      <c r="E20" s="2"/>
    </row>
    <row r="21" spans="1:5" x14ac:dyDescent="0.25">
      <c r="A21" t="s">
        <v>120</v>
      </c>
      <c r="B21" t="s">
        <v>286</v>
      </c>
      <c r="C21" t="s">
        <v>17</v>
      </c>
      <c r="D21" t="s">
        <v>175</v>
      </c>
      <c r="E21" s="2"/>
    </row>
    <row r="22" spans="1:5" x14ac:dyDescent="0.25">
      <c r="A22" t="s">
        <v>121</v>
      </c>
      <c r="B22" t="s">
        <v>287</v>
      </c>
      <c r="C22" t="s">
        <v>18</v>
      </c>
      <c r="D22" t="s">
        <v>176</v>
      </c>
      <c r="E22" s="2"/>
    </row>
    <row r="23" spans="1:5" x14ac:dyDescent="0.25">
      <c r="A23" t="s">
        <v>122</v>
      </c>
      <c r="B23" t="s">
        <v>288</v>
      </c>
      <c r="C23" t="s">
        <v>19</v>
      </c>
      <c r="D23" t="s">
        <v>177</v>
      </c>
      <c r="E23" s="2"/>
    </row>
    <row r="24" spans="1:5" x14ac:dyDescent="0.25">
      <c r="A24" t="s">
        <v>123</v>
      </c>
      <c r="B24" t="s">
        <v>289</v>
      </c>
      <c r="C24" t="s">
        <v>20</v>
      </c>
      <c r="D24" t="s">
        <v>178</v>
      </c>
      <c r="E24" s="2"/>
    </row>
    <row r="25" spans="1:5" x14ac:dyDescent="0.25">
      <c r="A25" t="s">
        <v>124</v>
      </c>
      <c r="B25" t="s">
        <v>290</v>
      </c>
      <c r="C25" t="s">
        <v>21</v>
      </c>
      <c r="D25" t="s">
        <v>179</v>
      </c>
      <c r="E25" s="2"/>
    </row>
    <row r="26" spans="1:5" x14ac:dyDescent="0.25">
      <c r="A26" t="s">
        <v>125</v>
      </c>
      <c r="B26" t="s">
        <v>291</v>
      </c>
      <c r="C26" t="s">
        <v>22</v>
      </c>
      <c r="D26" t="s">
        <v>180</v>
      </c>
      <c r="E26" s="2"/>
    </row>
    <row r="27" spans="1:5" x14ac:dyDescent="0.25">
      <c r="A27" t="s">
        <v>126</v>
      </c>
      <c r="B27" t="s">
        <v>292</v>
      </c>
      <c r="C27" t="s">
        <v>23</v>
      </c>
      <c r="D27" t="s">
        <v>181</v>
      </c>
      <c r="E27" s="2"/>
    </row>
    <row r="28" spans="1:5" x14ac:dyDescent="0.25">
      <c r="A28" t="s">
        <v>127</v>
      </c>
      <c r="B28" t="s">
        <v>293</v>
      </c>
      <c r="C28" t="s">
        <v>24</v>
      </c>
      <c r="D28" t="s">
        <v>182</v>
      </c>
      <c r="E28" s="2"/>
    </row>
    <row r="29" spans="1:5" x14ac:dyDescent="0.25">
      <c r="A29" t="s">
        <v>258</v>
      </c>
      <c r="B29" t="s">
        <v>294</v>
      </c>
      <c r="C29" t="s">
        <v>25</v>
      </c>
      <c r="D29" t="s">
        <v>183</v>
      </c>
      <c r="E29" s="2"/>
    </row>
    <row r="30" spans="1:5" x14ac:dyDescent="0.25">
      <c r="A30" t="s">
        <v>128</v>
      </c>
      <c r="B30" t="s">
        <v>295</v>
      </c>
      <c r="C30" t="s">
        <v>26</v>
      </c>
      <c r="D30" t="s">
        <v>184</v>
      </c>
      <c r="E30" s="2"/>
    </row>
    <row r="31" spans="1:5" x14ac:dyDescent="0.25">
      <c r="A31" t="s">
        <v>129</v>
      </c>
      <c r="B31" t="s">
        <v>296</v>
      </c>
      <c r="C31" t="s">
        <v>27</v>
      </c>
      <c r="D31" t="s">
        <v>185</v>
      </c>
      <c r="E31" s="2"/>
    </row>
    <row r="32" spans="1:5" x14ac:dyDescent="0.25">
      <c r="A32" t="s">
        <v>130</v>
      </c>
      <c r="B32" t="s">
        <v>297</v>
      </c>
      <c r="C32" t="s">
        <v>28</v>
      </c>
      <c r="D32" t="s">
        <v>186</v>
      </c>
      <c r="E32" s="2"/>
    </row>
    <row r="33" spans="1:5" x14ac:dyDescent="0.25">
      <c r="A33" t="s">
        <v>131</v>
      </c>
      <c r="B33" t="s">
        <v>298</v>
      </c>
      <c r="C33" t="s">
        <v>259</v>
      </c>
      <c r="D33" t="s">
        <v>260</v>
      </c>
      <c r="E33" s="2"/>
    </row>
    <row r="34" spans="1:5" x14ac:dyDescent="0.25">
      <c r="A34" t="s">
        <v>132</v>
      </c>
      <c r="B34" t="s">
        <v>299</v>
      </c>
      <c r="C34" t="s">
        <v>29</v>
      </c>
      <c r="D34" t="s">
        <v>187</v>
      </c>
      <c r="E34" s="2"/>
    </row>
    <row r="35" spans="1:5" x14ac:dyDescent="0.25">
      <c r="A35" t="s">
        <v>133</v>
      </c>
      <c r="B35" t="s">
        <v>300</v>
      </c>
      <c r="C35" t="s">
        <v>557</v>
      </c>
      <c r="D35" t="s">
        <v>563</v>
      </c>
      <c r="E35" s="2"/>
    </row>
    <row r="36" spans="1:5" x14ac:dyDescent="0.25">
      <c r="A36" t="s">
        <v>134</v>
      </c>
      <c r="B36" t="s">
        <v>301</v>
      </c>
      <c r="C36" t="s">
        <v>30</v>
      </c>
      <c r="D36" t="s">
        <v>188</v>
      </c>
      <c r="E36" s="2"/>
    </row>
    <row r="37" spans="1:5" x14ac:dyDescent="0.25">
      <c r="A37" t="s">
        <v>135</v>
      </c>
      <c r="B37" t="s">
        <v>302</v>
      </c>
      <c r="C37" t="s">
        <v>31</v>
      </c>
      <c r="D37" t="s">
        <v>189</v>
      </c>
      <c r="E37" s="2"/>
    </row>
    <row r="38" spans="1:5" x14ac:dyDescent="0.25">
      <c r="A38" t="s">
        <v>136</v>
      </c>
      <c r="B38" t="s">
        <v>303</v>
      </c>
      <c r="C38" t="s">
        <v>558</v>
      </c>
      <c r="D38" t="s">
        <v>564</v>
      </c>
      <c r="E38" s="2"/>
    </row>
    <row r="39" spans="1:5" x14ac:dyDescent="0.25">
      <c r="A39" t="s">
        <v>137</v>
      </c>
      <c r="B39" t="s">
        <v>304</v>
      </c>
      <c r="C39" t="s">
        <v>559</v>
      </c>
      <c r="D39" t="s">
        <v>565</v>
      </c>
      <c r="E39" s="2"/>
    </row>
    <row r="40" spans="1:5" x14ac:dyDescent="0.25">
      <c r="A40" t="s">
        <v>138</v>
      </c>
      <c r="B40" t="s">
        <v>305</v>
      </c>
      <c r="C40" t="s">
        <v>32</v>
      </c>
      <c r="D40" t="s">
        <v>190</v>
      </c>
      <c r="E40" s="2"/>
    </row>
    <row r="41" spans="1:5" x14ac:dyDescent="0.25">
      <c r="A41" t="s">
        <v>139</v>
      </c>
      <c r="B41" t="s">
        <v>306</v>
      </c>
      <c r="C41" t="s">
        <v>34</v>
      </c>
      <c r="D41" t="s">
        <v>191</v>
      </c>
      <c r="E41" s="2"/>
    </row>
    <row r="42" spans="1:5" x14ac:dyDescent="0.25">
      <c r="A42" t="s">
        <v>140</v>
      </c>
      <c r="B42" t="s">
        <v>307</v>
      </c>
      <c r="C42" t="s">
        <v>35</v>
      </c>
      <c r="D42" t="s">
        <v>192</v>
      </c>
      <c r="E42" s="2"/>
    </row>
    <row r="43" spans="1:5" x14ac:dyDescent="0.25">
      <c r="A43" t="s">
        <v>141</v>
      </c>
      <c r="B43" t="s">
        <v>308</v>
      </c>
      <c r="C43" t="s">
        <v>36</v>
      </c>
      <c r="D43" t="s">
        <v>193</v>
      </c>
      <c r="E43" s="2"/>
    </row>
    <row r="44" spans="1:5" x14ac:dyDescent="0.25">
      <c r="A44" t="s">
        <v>142</v>
      </c>
      <c r="B44" t="s">
        <v>309</v>
      </c>
      <c r="C44" t="s">
        <v>37</v>
      </c>
      <c r="D44" t="s">
        <v>194</v>
      </c>
      <c r="E44" s="2"/>
    </row>
    <row r="45" spans="1:5" x14ac:dyDescent="0.25">
      <c r="A45" t="s">
        <v>143</v>
      </c>
      <c r="B45" t="s">
        <v>310</v>
      </c>
      <c r="C45" t="s">
        <v>38</v>
      </c>
      <c r="D45" t="s">
        <v>195</v>
      </c>
      <c r="E45" s="2"/>
    </row>
    <row r="46" spans="1:5" x14ac:dyDescent="0.25">
      <c r="A46" t="s">
        <v>144</v>
      </c>
      <c r="B46" t="s">
        <v>311</v>
      </c>
      <c r="C46" t="s">
        <v>39</v>
      </c>
      <c r="D46" t="s">
        <v>196</v>
      </c>
      <c r="E46" s="2"/>
    </row>
    <row r="47" spans="1:5" x14ac:dyDescent="0.25">
      <c r="A47" t="s">
        <v>145</v>
      </c>
      <c r="B47" t="s">
        <v>312</v>
      </c>
      <c r="C47" t="s">
        <v>40</v>
      </c>
      <c r="D47" t="s">
        <v>197</v>
      </c>
      <c r="E47" s="2"/>
    </row>
    <row r="48" spans="1:5" x14ac:dyDescent="0.25">
      <c r="A48" t="s">
        <v>146</v>
      </c>
      <c r="B48" t="s">
        <v>313</v>
      </c>
      <c r="C48" t="s">
        <v>41</v>
      </c>
      <c r="D48" t="s">
        <v>198</v>
      </c>
      <c r="E48" s="2"/>
    </row>
    <row r="49" spans="1:5" x14ac:dyDescent="0.25">
      <c r="A49" t="s">
        <v>147</v>
      </c>
      <c r="B49" t="s">
        <v>314</v>
      </c>
      <c r="C49" t="s">
        <v>42</v>
      </c>
      <c r="D49" t="s">
        <v>199</v>
      </c>
      <c r="E49" s="2"/>
    </row>
    <row r="50" spans="1:5" x14ac:dyDescent="0.25">
      <c r="A50" t="s">
        <v>148</v>
      </c>
      <c r="B50" t="s">
        <v>315</v>
      </c>
      <c r="C50" t="s">
        <v>43</v>
      </c>
      <c r="D50" t="s">
        <v>200</v>
      </c>
      <c r="E50" s="2"/>
    </row>
    <row r="51" spans="1:5" x14ac:dyDescent="0.25">
      <c r="A51" t="s">
        <v>149</v>
      </c>
      <c r="B51" t="s">
        <v>316</v>
      </c>
      <c r="C51" t="s">
        <v>44</v>
      </c>
      <c r="D51" t="s">
        <v>201</v>
      </c>
      <c r="E51" s="2"/>
    </row>
    <row r="52" spans="1:5" x14ac:dyDescent="0.25">
      <c r="A52" t="s">
        <v>150</v>
      </c>
      <c r="B52" t="s">
        <v>317</v>
      </c>
      <c r="C52" t="s">
        <v>45</v>
      </c>
      <c r="D52" t="s">
        <v>202</v>
      </c>
      <c r="E52" s="2"/>
    </row>
    <row r="53" spans="1:5" x14ac:dyDescent="0.25">
      <c r="A53" t="s">
        <v>151</v>
      </c>
      <c r="B53" t="s">
        <v>318</v>
      </c>
      <c r="C53" t="s">
        <v>46</v>
      </c>
      <c r="D53" t="s">
        <v>203</v>
      </c>
      <c r="E53" s="2"/>
    </row>
    <row r="54" spans="1:5" x14ac:dyDescent="0.25">
      <c r="A54" t="s">
        <v>152</v>
      </c>
      <c r="B54" t="s">
        <v>319</v>
      </c>
      <c r="C54" t="s">
        <v>47</v>
      </c>
      <c r="D54" t="s">
        <v>204</v>
      </c>
      <c r="E54" s="2"/>
    </row>
    <row r="55" spans="1:5" x14ac:dyDescent="0.25">
      <c r="A55" t="s">
        <v>153</v>
      </c>
      <c r="B55" t="s">
        <v>320</v>
      </c>
      <c r="C55" t="s">
        <v>48</v>
      </c>
      <c r="D55" t="s">
        <v>205</v>
      </c>
      <c r="E55" s="2"/>
    </row>
    <row r="56" spans="1:5" x14ac:dyDescent="0.25">
      <c r="A56" t="s">
        <v>154</v>
      </c>
      <c r="B56" t="s">
        <v>321</v>
      </c>
      <c r="C56" t="s">
        <v>49</v>
      </c>
      <c r="D56" t="s">
        <v>206</v>
      </c>
      <c r="E56" s="2"/>
    </row>
    <row r="57" spans="1:5" x14ac:dyDescent="0.25">
      <c r="A57" t="s">
        <v>155</v>
      </c>
      <c r="B57" t="s">
        <v>322</v>
      </c>
      <c r="C57" t="s">
        <v>50</v>
      </c>
      <c r="D57" t="s">
        <v>207</v>
      </c>
      <c r="E57" s="2"/>
    </row>
    <row r="58" spans="1:5" x14ac:dyDescent="0.25">
      <c r="C58" t="s">
        <v>51</v>
      </c>
      <c r="D58" t="s">
        <v>208</v>
      </c>
      <c r="E58" s="2"/>
    </row>
    <row r="59" spans="1:5" x14ac:dyDescent="0.25">
      <c r="C59" t="s">
        <v>52</v>
      </c>
      <c r="D59" t="s">
        <v>209</v>
      </c>
      <c r="E59" s="2"/>
    </row>
    <row r="60" spans="1:5" x14ac:dyDescent="0.25">
      <c r="C60" t="s">
        <v>53</v>
      </c>
      <c r="D60" t="s">
        <v>210</v>
      </c>
      <c r="E60" s="2"/>
    </row>
    <row r="61" spans="1:5" x14ac:dyDescent="0.25">
      <c r="C61" t="s">
        <v>54</v>
      </c>
      <c r="D61" t="s">
        <v>211</v>
      </c>
      <c r="E61" s="2"/>
    </row>
    <row r="62" spans="1:5" x14ac:dyDescent="0.25">
      <c r="C62" t="s">
        <v>55</v>
      </c>
      <c r="D62" t="s">
        <v>212</v>
      </c>
      <c r="E62" s="2"/>
    </row>
    <row r="63" spans="1:5" x14ac:dyDescent="0.25">
      <c r="C63" t="s">
        <v>56</v>
      </c>
      <c r="D63" t="s">
        <v>213</v>
      </c>
      <c r="E63" s="2"/>
    </row>
    <row r="64" spans="1:5" x14ac:dyDescent="0.25">
      <c r="C64" t="s">
        <v>57</v>
      </c>
      <c r="D64" t="s">
        <v>214</v>
      </c>
      <c r="E64" s="2"/>
    </row>
    <row r="65" spans="3:5" x14ac:dyDescent="0.25">
      <c r="C65" t="s">
        <v>58</v>
      </c>
      <c r="D65" t="s">
        <v>215</v>
      </c>
      <c r="E65" s="2"/>
    </row>
    <row r="66" spans="3:5" x14ac:dyDescent="0.25">
      <c r="C66" t="s">
        <v>59</v>
      </c>
      <c r="D66" t="s">
        <v>216</v>
      </c>
      <c r="E66" s="2"/>
    </row>
    <row r="67" spans="3:5" x14ac:dyDescent="0.25">
      <c r="C67" t="s">
        <v>60</v>
      </c>
      <c r="D67" t="s">
        <v>217</v>
      </c>
      <c r="E67" s="2"/>
    </row>
    <row r="68" spans="3:5" x14ac:dyDescent="0.25">
      <c r="C68" t="s">
        <v>61</v>
      </c>
      <c r="D68" t="s">
        <v>218</v>
      </c>
      <c r="E68" s="2"/>
    </row>
    <row r="69" spans="3:5" x14ac:dyDescent="0.25">
      <c r="C69" t="s">
        <v>62</v>
      </c>
      <c r="D69" t="s">
        <v>219</v>
      </c>
      <c r="E69" s="2"/>
    </row>
    <row r="70" spans="3:5" x14ac:dyDescent="0.25">
      <c r="C70" t="s">
        <v>63</v>
      </c>
      <c r="D70" t="s">
        <v>220</v>
      </c>
      <c r="E70" s="2"/>
    </row>
    <row r="71" spans="3:5" x14ac:dyDescent="0.25">
      <c r="C71" t="s">
        <v>64</v>
      </c>
      <c r="D71" t="s">
        <v>221</v>
      </c>
      <c r="E71" s="2"/>
    </row>
    <row r="72" spans="3:5" x14ac:dyDescent="0.25">
      <c r="C72" t="s">
        <v>65</v>
      </c>
      <c r="D72" t="s">
        <v>222</v>
      </c>
      <c r="E72" s="2"/>
    </row>
    <row r="73" spans="3:5" x14ac:dyDescent="0.25">
      <c r="C73" t="s">
        <v>66</v>
      </c>
      <c r="D73" t="s">
        <v>223</v>
      </c>
      <c r="E73" s="2"/>
    </row>
    <row r="74" spans="3:5" x14ac:dyDescent="0.25">
      <c r="C74" t="s">
        <v>67</v>
      </c>
      <c r="D74" t="s">
        <v>224</v>
      </c>
      <c r="E74" s="2"/>
    </row>
    <row r="75" spans="3:5" x14ac:dyDescent="0.25">
      <c r="C75" t="s">
        <v>68</v>
      </c>
      <c r="D75" t="s">
        <v>225</v>
      </c>
      <c r="E75" s="2"/>
    </row>
    <row r="76" spans="3:5" x14ac:dyDescent="0.25">
      <c r="C76" t="s">
        <v>69</v>
      </c>
      <c r="D76" t="s">
        <v>226</v>
      </c>
      <c r="E76" s="2"/>
    </row>
    <row r="77" spans="3:5" x14ac:dyDescent="0.25">
      <c r="C77" t="s">
        <v>70</v>
      </c>
      <c r="D77" t="s">
        <v>227</v>
      </c>
      <c r="E77" s="2"/>
    </row>
    <row r="78" spans="3:5" x14ac:dyDescent="0.25">
      <c r="C78" t="s">
        <v>71</v>
      </c>
      <c r="D78" t="s">
        <v>228</v>
      </c>
      <c r="E78" s="2"/>
    </row>
    <row r="79" spans="3:5" x14ac:dyDescent="0.25">
      <c r="C79" t="s">
        <v>72</v>
      </c>
      <c r="D79" t="s">
        <v>229</v>
      </c>
      <c r="E79" s="2"/>
    </row>
    <row r="80" spans="3:5" x14ac:dyDescent="0.25">
      <c r="C80" t="s">
        <v>73</v>
      </c>
      <c r="D80" t="s">
        <v>230</v>
      </c>
      <c r="E80" s="2"/>
    </row>
    <row r="81" spans="3:5" x14ac:dyDescent="0.25">
      <c r="C81" t="s">
        <v>74</v>
      </c>
      <c r="D81" t="s">
        <v>231</v>
      </c>
      <c r="E81" s="2"/>
    </row>
    <row r="82" spans="3:5" x14ac:dyDescent="0.25">
      <c r="C82" t="s">
        <v>75</v>
      </c>
      <c r="D82" t="s">
        <v>232</v>
      </c>
      <c r="E82" s="2"/>
    </row>
    <row r="83" spans="3:5" x14ac:dyDescent="0.25">
      <c r="C83" t="s">
        <v>76</v>
      </c>
      <c r="D83" t="s">
        <v>233</v>
      </c>
      <c r="E83" s="2"/>
    </row>
    <row r="84" spans="3:5" x14ac:dyDescent="0.25">
      <c r="C84" t="s">
        <v>77</v>
      </c>
      <c r="D84" t="s">
        <v>234</v>
      </c>
      <c r="E84" s="2"/>
    </row>
    <row r="85" spans="3:5" x14ac:dyDescent="0.25">
      <c r="C85" t="s">
        <v>78</v>
      </c>
      <c r="D85" t="s">
        <v>235</v>
      </c>
      <c r="E85" s="2"/>
    </row>
    <row r="86" spans="3:5" x14ac:dyDescent="0.25">
      <c r="C86" t="s">
        <v>79</v>
      </c>
      <c r="D86" t="s">
        <v>236</v>
      </c>
      <c r="E86" s="2"/>
    </row>
    <row r="87" spans="3:5" x14ac:dyDescent="0.25">
      <c r="C87" t="s">
        <v>80</v>
      </c>
      <c r="D87" t="s">
        <v>237</v>
      </c>
      <c r="E87" s="2"/>
    </row>
    <row r="88" spans="3:5" x14ac:dyDescent="0.25">
      <c r="C88" t="s">
        <v>81</v>
      </c>
      <c r="D88" t="s">
        <v>238</v>
      </c>
      <c r="E88" s="2"/>
    </row>
    <row r="89" spans="3:5" x14ac:dyDescent="0.25">
      <c r="C89" t="s">
        <v>82</v>
      </c>
      <c r="D89" t="s">
        <v>239</v>
      </c>
      <c r="E89" s="2"/>
    </row>
    <row r="90" spans="3:5" x14ac:dyDescent="0.25">
      <c r="C90" t="s">
        <v>83</v>
      </c>
      <c r="D90" t="s">
        <v>240</v>
      </c>
      <c r="E90" s="2"/>
    </row>
    <row r="91" spans="3:5" x14ac:dyDescent="0.25">
      <c r="C91" t="s">
        <v>84</v>
      </c>
      <c r="D91" t="s">
        <v>241</v>
      </c>
      <c r="E91" s="2"/>
    </row>
    <row r="92" spans="3:5" x14ac:dyDescent="0.25">
      <c r="C92" t="s">
        <v>85</v>
      </c>
      <c r="D92" t="s">
        <v>242</v>
      </c>
      <c r="E92" s="2"/>
    </row>
    <row r="93" spans="3:5" x14ac:dyDescent="0.25">
      <c r="C93" t="s">
        <v>86</v>
      </c>
      <c r="D93" t="s">
        <v>243</v>
      </c>
      <c r="E93" s="2"/>
    </row>
    <row r="94" spans="3:5" x14ac:dyDescent="0.25">
      <c r="C94" t="s">
        <v>87</v>
      </c>
      <c r="D94" t="s">
        <v>244</v>
      </c>
      <c r="E94" s="2"/>
    </row>
    <row r="95" spans="3:5" x14ac:dyDescent="0.25">
      <c r="C95" t="s">
        <v>88</v>
      </c>
      <c r="D95" t="s">
        <v>245</v>
      </c>
      <c r="E95" s="2"/>
    </row>
    <row r="96" spans="3:5" x14ac:dyDescent="0.25">
      <c r="C96" t="s">
        <v>89</v>
      </c>
      <c r="D96" t="s">
        <v>246</v>
      </c>
      <c r="E96" s="2"/>
    </row>
    <row r="97" spans="3:5" x14ac:dyDescent="0.25">
      <c r="C97" t="s">
        <v>157</v>
      </c>
      <c r="D97" t="s">
        <v>566</v>
      </c>
      <c r="E97" s="2"/>
    </row>
    <row r="98" spans="3:5" x14ac:dyDescent="0.25">
      <c r="C98" t="s">
        <v>91</v>
      </c>
      <c r="D98" t="s">
        <v>247</v>
      </c>
      <c r="E98" s="2"/>
    </row>
    <row r="99" spans="3:5" x14ac:dyDescent="0.25">
      <c r="C99" t="s">
        <v>560</v>
      </c>
      <c r="D99" t="s">
        <v>567</v>
      </c>
      <c r="E99" s="2"/>
    </row>
    <row r="100" spans="3:5" x14ac:dyDescent="0.25">
      <c r="C100" t="s">
        <v>92</v>
      </c>
      <c r="D100" t="s">
        <v>248</v>
      </c>
      <c r="E100" s="2"/>
    </row>
    <row r="101" spans="3:5" x14ac:dyDescent="0.25">
      <c r="C101" t="s">
        <v>93</v>
      </c>
      <c r="D101" t="s">
        <v>249</v>
      </c>
      <c r="E101" s="2"/>
    </row>
    <row r="102" spans="3:5" x14ac:dyDescent="0.25">
      <c r="C102" t="s">
        <v>94</v>
      </c>
      <c r="D102" t="s">
        <v>250</v>
      </c>
      <c r="E102" s="2"/>
    </row>
    <row r="103" spans="3:5" x14ac:dyDescent="0.25">
      <c r="C103" t="s">
        <v>95</v>
      </c>
      <c r="D103" t="s">
        <v>251</v>
      </c>
      <c r="E103" s="2"/>
    </row>
    <row r="104" spans="3:5" x14ac:dyDescent="0.25">
      <c r="C104" t="s">
        <v>96</v>
      </c>
      <c r="D104" t="s">
        <v>252</v>
      </c>
      <c r="E104" s="2"/>
    </row>
    <row r="105" spans="3:5" x14ac:dyDescent="0.25">
      <c r="C105" t="s">
        <v>97</v>
      </c>
      <c r="D105" t="s">
        <v>253</v>
      </c>
      <c r="E105" s="2"/>
    </row>
    <row r="106" spans="3:5" x14ac:dyDescent="0.25">
      <c r="C106" t="s">
        <v>98</v>
      </c>
      <c r="D106" t="s">
        <v>254</v>
      </c>
      <c r="E106" s="2"/>
    </row>
    <row r="107" spans="3:5" x14ac:dyDescent="0.25">
      <c r="C107" t="s">
        <v>99</v>
      </c>
      <c r="D107" t="s">
        <v>255</v>
      </c>
      <c r="E107" s="2"/>
    </row>
    <row r="108" spans="3:5" x14ac:dyDescent="0.25">
      <c r="C108" t="s">
        <v>266</v>
      </c>
      <c r="D108" t="s">
        <v>577</v>
      </c>
      <c r="E108" s="2"/>
    </row>
    <row r="109" spans="3:5" x14ac:dyDescent="0.25">
      <c r="E109" s="2"/>
    </row>
    <row r="110" spans="3:5" x14ac:dyDescent="0.25">
      <c r="E110" s="2"/>
    </row>
    <row r="111" spans="3:5" x14ac:dyDescent="0.25">
      <c r="E111" s="2"/>
    </row>
    <row r="112" spans="3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DD1A-A1ED-423B-939C-58F20C8214BC}">
  <dimension ref="A1:F121"/>
  <sheetViews>
    <sheetView workbookViewId="0">
      <selection activeCell="E1" sqref="E1:F1"/>
    </sheetView>
  </sheetViews>
  <sheetFormatPr baseColWidth="10" defaultRowHeight="15" x14ac:dyDescent="0.25"/>
  <cols>
    <col min="2" max="2" width="45.140625" customWidth="1"/>
    <col min="3" max="3" width="41.140625" customWidth="1"/>
    <col min="4" max="4" width="71.85546875" customWidth="1"/>
  </cols>
  <sheetData>
    <row r="1" spans="1:6" x14ac:dyDescent="0.25">
      <c r="A1" s="17" t="s">
        <v>573</v>
      </c>
      <c r="B1" s="17" t="s">
        <v>574</v>
      </c>
      <c r="C1" s="17" t="s">
        <v>575</v>
      </c>
      <c r="D1" s="17" t="s">
        <v>576</v>
      </c>
      <c r="E1" s="17"/>
      <c r="F1" s="17"/>
    </row>
    <row r="2" spans="1:6" x14ac:dyDescent="0.25">
      <c r="A2" t="s">
        <v>101</v>
      </c>
      <c r="B2" t="s">
        <v>267</v>
      </c>
      <c r="C2" t="s">
        <v>0</v>
      </c>
      <c r="D2" t="s">
        <v>158</v>
      </c>
    </row>
    <row r="3" spans="1:6" x14ac:dyDescent="0.25">
      <c r="A3" t="s">
        <v>102</v>
      </c>
      <c r="B3" t="s">
        <v>268</v>
      </c>
      <c r="C3" t="s">
        <v>1</v>
      </c>
      <c r="D3" t="s">
        <v>159</v>
      </c>
    </row>
    <row r="4" spans="1:6" x14ac:dyDescent="0.25">
      <c r="A4" t="s">
        <v>103</v>
      </c>
      <c r="B4" t="s">
        <v>269</v>
      </c>
      <c r="C4" t="s">
        <v>2</v>
      </c>
      <c r="D4" t="s">
        <v>160</v>
      </c>
    </row>
    <row r="5" spans="1:6" x14ac:dyDescent="0.25">
      <c r="A5" t="s">
        <v>104</v>
      </c>
      <c r="B5" t="s">
        <v>270</v>
      </c>
      <c r="C5" t="s">
        <v>3</v>
      </c>
      <c r="D5" t="s">
        <v>161</v>
      </c>
    </row>
    <row r="6" spans="1:6" x14ac:dyDescent="0.25">
      <c r="A6" t="s">
        <v>105</v>
      </c>
      <c r="B6" t="s">
        <v>271</v>
      </c>
      <c r="C6" t="s">
        <v>555</v>
      </c>
      <c r="D6" t="s">
        <v>561</v>
      </c>
    </row>
    <row r="7" spans="1:6" x14ac:dyDescent="0.25">
      <c r="A7" t="s">
        <v>106</v>
      </c>
      <c r="B7" t="s">
        <v>272</v>
      </c>
      <c r="C7" t="s">
        <v>556</v>
      </c>
      <c r="D7" t="s">
        <v>562</v>
      </c>
    </row>
    <row r="8" spans="1:6" x14ac:dyDescent="0.25">
      <c r="A8" t="s">
        <v>107</v>
      </c>
      <c r="B8" t="s">
        <v>273</v>
      </c>
      <c r="C8" t="s">
        <v>4</v>
      </c>
      <c r="D8" t="s">
        <v>162</v>
      </c>
    </row>
    <row r="9" spans="1:6" x14ac:dyDescent="0.25">
      <c r="A9" t="s">
        <v>108</v>
      </c>
      <c r="B9" t="s">
        <v>274</v>
      </c>
      <c r="C9" t="s">
        <v>5</v>
      </c>
      <c r="D9" t="s">
        <v>163</v>
      </c>
    </row>
    <row r="10" spans="1:6" x14ac:dyDescent="0.25">
      <c r="A10" t="s">
        <v>109</v>
      </c>
      <c r="B10" t="s">
        <v>275</v>
      </c>
      <c r="C10" t="s">
        <v>6</v>
      </c>
      <c r="D10" t="s">
        <v>164</v>
      </c>
    </row>
    <row r="11" spans="1:6" x14ac:dyDescent="0.25">
      <c r="A11" t="s">
        <v>110</v>
      </c>
      <c r="B11" t="s">
        <v>276</v>
      </c>
      <c r="C11" t="s">
        <v>7</v>
      </c>
      <c r="D11" t="s">
        <v>165</v>
      </c>
    </row>
    <row r="12" spans="1:6" x14ac:dyDescent="0.25">
      <c r="A12" t="s">
        <v>111</v>
      </c>
      <c r="B12" t="s">
        <v>277</v>
      </c>
      <c r="C12" t="s">
        <v>8</v>
      </c>
      <c r="D12" t="s">
        <v>166</v>
      </c>
    </row>
    <row r="13" spans="1:6" x14ac:dyDescent="0.25">
      <c r="A13" t="s">
        <v>112</v>
      </c>
      <c r="B13" t="s">
        <v>278</v>
      </c>
      <c r="C13" t="s">
        <v>9</v>
      </c>
      <c r="D13" t="s">
        <v>167</v>
      </c>
    </row>
    <row r="14" spans="1:6" x14ac:dyDescent="0.25">
      <c r="A14" t="s">
        <v>113</v>
      </c>
      <c r="B14" t="s">
        <v>279</v>
      </c>
      <c r="C14" t="s">
        <v>10</v>
      </c>
      <c r="D14" t="s">
        <v>168</v>
      </c>
    </row>
    <row r="15" spans="1:6" x14ac:dyDescent="0.25">
      <c r="A15" t="s">
        <v>114</v>
      </c>
      <c r="B15" t="s">
        <v>280</v>
      </c>
      <c r="C15" t="s">
        <v>11</v>
      </c>
      <c r="D15" t="s">
        <v>169</v>
      </c>
    </row>
    <row r="16" spans="1:6" x14ac:dyDescent="0.25">
      <c r="A16" t="s">
        <v>115</v>
      </c>
      <c r="B16" t="s">
        <v>281</v>
      </c>
      <c r="C16" t="s">
        <v>12</v>
      </c>
      <c r="D16" t="s">
        <v>170</v>
      </c>
    </row>
    <row r="17" spans="1:4" x14ac:dyDescent="0.25">
      <c r="A17" t="s">
        <v>116</v>
      </c>
      <c r="B17" t="s">
        <v>282</v>
      </c>
      <c r="C17" t="s">
        <v>13</v>
      </c>
      <c r="D17" t="s">
        <v>171</v>
      </c>
    </row>
    <row r="18" spans="1:4" x14ac:dyDescent="0.25">
      <c r="A18" t="s">
        <v>117</v>
      </c>
      <c r="B18" t="s">
        <v>283</v>
      </c>
      <c r="C18" t="s">
        <v>14</v>
      </c>
      <c r="D18" t="s">
        <v>172</v>
      </c>
    </row>
    <row r="19" spans="1:4" x14ac:dyDescent="0.25">
      <c r="A19" t="s">
        <v>118</v>
      </c>
      <c r="B19" t="s">
        <v>284</v>
      </c>
      <c r="C19" t="s">
        <v>15</v>
      </c>
      <c r="D19" t="s">
        <v>173</v>
      </c>
    </row>
    <row r="20" spans="1:4" x14ac:dyDescent="0.25">
      <c r="A20" t="s">
        <v>261</v>
      </c>
      <c r="B20" t="s">
        <v>323</v>
      </c>
      <c r="C20" t="s">
        <v>16</v>
      </c>
      <c r="D20" t="s">
        <v>174</v>
      </c>
    </row>
    <row r="21" spans="1:4" x14ac:dyDescent="0.25">
      <c r="A21" t="s">
        <v>119</v>
      </c>
      <c r="B21" t="s">
        <v>285</v>
      </c>
      <c r="C21" t="s">
        <v>17</v>
      </c>
      <c r="D21" t="s">
        <v>175</v>
      </c>
    </row>
    <row r="22" spans="1:4" x14ac:dyDescent="0.25">
      <c r="A22" t="s">
        <v>120</v>
      </c>
      <c r="B22" t="s">
        <v>286</v>
      </c>
      <c r="C22" t="s">
        <v>18</v>
      </c>
      <c r="D22" t="s">
        <v>176</v>
      </c>
    </row>
    <row r="23" spans="1:4" x14ac:dyDescent="0.25">
      <c r="A23" t="s">
        <v>121</v>
      </c>
      <c r="B23" t="s">
        <v>287</v>
      </c>
      <c r="C23" t="s">
        <v>19</v>
      </c>
      <c r="D23" t="s">
        <v>177</v>
      </c>
    </row>
    <row r="24" spans="1:4" x14ac:dyDescent="0.25">
      <c r="A24" t="s">
        <v>122</v>
      </c>
      <c r="B24" t="s">
        <v>288</v>
      </c>
      <c r="C24" t="s">
        <v>20</v>
      </c>
      <c r="D24" t="s">
        <v>178</v>
      </c>
    </row>
    <row r="25" spans="1:4" x14ac:dyDescent="0.25">
      <c r="A25" t="s">
        <v>123</v>
      </c>
      <c r="B25" t="s">
        <v>289</v>
      </c>
      <c r="C25" t="s">
        <v>21</v>
      </c>
      <c r="D25" t="s">
        <v>179</v>
      </c>
    </row>
    <row r="26" spans="1:4" x14ac:dyDescent="0.25">
      <c r="A26" t="s">
        <v>124</v>
      </c>
      <c r="B26" t="s">
        <v>290</v>
      </c>
      <c r="C26" t="s">
        <v>22</v>
      </c>
      <c r="D26" t="s">
        <v>180</v>
      </c>
    </row>
    <row r="27" spans="1:4" x14ac:dyDescent="0.25">
      <c r="A27" t="s">
        <v>125</v>
      </c>
      <c r="B27" t="s">
        <v>291</v>
      </c>
      <c r="C27" t="s">
        <v>23</v>
      </c>
      <c r="D27" t="s">
        <v>181</v>
      </c>
    </row>
    <row r="28" spans="1:4" x14ac:dyDescent="0.25">
      <c r="A28" t="s">
        <v>126</v>
      </c>
      <c r="B28" t="s">
        <v>292</v>
      </c>
      <c r="C28" t="s">
        <v>24</v>
      </c>
      <c r="D28" t="s">
        <v>182</v>
      </c>
    </row>
    <row r="29" spans="1:4" x14ac:dyDescent="0.25">
      <c r="A29" t="s">
        <v>127</v>
      </c>
      <c r="B29" t="s">
        <v>293</v>
      </c>
      <c r="C29" t="s">
        <v>25</v>
      </c>
      <c r="D29" t="s">
        <v>183</v>
      </c>
    </row>
    <row r="30" spans="1:4" x14ac:dyDescent="0.25">
      <c r="A30" t="s">
        <v>258</v>
      </c>
      <c r="B30" t="s">
        <v>294</v>
      </c>
      <c r="C30" t="s">
        <v>26</v>
      </c>
      <c r="D30" t="s">
        <v>184</v>
      </c>
    </row>
    <row r="31" spans="1:4" x14ac:dyDescent="0.25">
      <c r="A31" t="s">
        <v>128</v>
      </c>
      <c r="B31" t="s">
        <v>295</v>
      </c>
      <c r="C31" t="s">
        <v>27</v>
      </c>
      <c r="D31" t="s">
        <v>185</v>
      </c>
    </row>
    <row r="32" spans="1:4" x14ac:dyDescent="0.25">
      <c r="A32" t="s">
        <v>129</v>
      </c>
      <c r="B32" t="s">
        <v>296</v>
      </c>
      <c r="C32" t="s">
        <v>28</v>
      </c>
      <c r="D32" t="s">
        <v>186</v>
      </c>
    </row>
    <row r="33" spans="1:4" x14ac:dyDescent="0.25">
      <c r="A33" t="s">
        <v>130</v>
      </c>
      <c r="B33" t="s">
        <v>297</v>
      </c>
      <c r="C33" t="s">
        <v>259</v>
      </c>
      <c r="D33" t="s">
        <v>260</v>
      </c>
    </row>
    <row r="34" spans="1:4" x14ac:dyDescent="0.25">
      <c r="A34" t="s">
        <v>131</v>
      </c>
      <c r="B34" t="s">
        <v>298</v>
      </c>
      <c r="C34" t="s">
        <v>29</v>
      </c>
      <c r="D34" t="s">
        <v>187</v>
      </c>
    </row>
    <row r="35" spans="1:4" x14ac:dyDescent="0.25">
      <c r="A35" t="s">
        <v>132</v>
      </c>
      <c r="B35" t="s">
        <v>299</v>
      </c>
      <c r="C35" t="s">
        <v>557</v>
      </c>
      <c r="D35" t="s">
        <v>563</v>
      </c>
    </row>
    <row r="36" spans="1:4" x14ac:dyDescent="0.25">
      <c r="A36" t="s">
        <v>133</v>
      </c>
      <c r="B36" t="s">
        <v>300</v>
      </c>
      <c r="C36" t="s">
        <v>30</v>
      </c>
      <c r="D36" t="s">
        <v>188</v>
      </c>
    </row>
    <row r="37" spans="1:4" x14ac:dyDescent="0.25">
      <c r="A37" t="s">
        <v>134</v>
      </c>
      <c r="B37" t="s">
        <v>301</v>
      </c>
      <c r="C37" t="s">
        <v>31</v>
      </c>
      <c r="D37" t="s">
        <v>189</v>
      </c>
    </row>
    <row r="38" spans="1:4" x14ac:dyDescent="0.25">
      <c r="A38" t="s">
        <v>135</v>
      </c>
      <c r="B38" t="s">
        <v>302</v>
      </c>
      <c r="C38" t="s">
        <v>558</v>
      </c>
      <c r="D38" t="s">
        <v>564</v>
      </c>
    </row>
    <row r="39" spans="1:4" x14ac:dyDescent="0.25">
      <c r="A39" t="s">
        <v>136</v>
      </c>
      <c r="B39" t="s">
        <v>303</v>
      </c>
      <c r="C39" t="s">
        <v>559</v>
      </c>
      <c r="D39" t="s">
        <v>565</v>
      </c>
    </row>
    <row r="40" spans="1:4" x14ac:dyDescent="0.25">
      <c r="A40" t="s">
        <v>137</v>
      </c>
      <c r="B40" t="s">
        <v>304</v>
      </c>
      <c r="C40" t="s">
        <v>32</v>
      </c>
      <c r="D40" t="s">
        <v>190</v>
      </c>
    </row>
    <row r="41" spans="1:4" x14ac:dyDescent="0.25">
      <c r="A41" t="s">
        <v>138</v>
      </c>
      <c r="B41" t="s">
        <v>305</v>
      </c>
      <c r="C41" t="s">
        <v>262</v>
      </c>
      <c r="D41" t="s">
        <v>263</v>
      </c>
    </row>
    <row r="42" spans="1:4" x14ac:dyDescent="0.25">
      <c r="A42" t="s">
        <v>139</v>
      </c>
      <c r="B42" t="s">
        <v>306</v>
      </c>
      <c r="C42" t="s">
        <v>34</v>
      </c>
      <c r="D42" t="s">
        <v>191</v>
      </c>
    </row>
    <row r="43" spans="1:4" x14ac:dyDescent="0.25">
      <c r="A43" t="s">
        <v>140</v>
      </c>
      <c r="B43" t="s">
        <v>307</v>
      </c>
      <c r="C43" t="s">
        <v>35</v>
      </c>
      <c r="D43" t="s">
        <v>192</v>
      </c>
    </row>
    <row r="44" spans="1:4" x14ac:dyDescent="0.25">
      <c r="A44" t="s">
        <v>141</v>
      </c>
      <c r="B44" t="s">
        <v>308</v>
      </c>
      <c r="C44" t="s">
        <v>36</v>
      </c>
      <c r="D44" t="s">
        <v>193</v>
      </c>
    </row>
    <row r="45" spans="1:4" x14ac:dyDescent="0.25">
      <c r="A45" t="s">
        <v>142</v>
      </c>
      <c r="B45" t="s">
        <v>309</v>
      </c>
      <c r="C45" t="s">
        <v>37</v>
      </c>
      <c r="D45" t="s">
        <v>194</v>
      </c>
    </row>
    <row r="46" spans="1:4" x14ac:dyDescent="0.25">
      <c r="A46" t="s">
        <v>143</v>
      </c>
      <c r="B46" t="s">
        <v>310</v>
      </c>
      <c r="C46" t="s">
        <v>38</v>
      </c>
      <c r="D46" t="s">
        <v>195</v>
      </c>
    </row>
    <row r="47" spans="1:4" x14ac:dyDescent="0.25">
      <c r="A47" t="s">
        <v>144</v>
      </c>
      <c r="B47" t="s">
        <v>311</v>
      </c>
      <c r="C47" t="s">
        <v>39</v>
      </c>
      <c r="D47" t="s">
        <v>196</v>
      </c>
    </row>
    <row r="48" spans="1:4" x14ac:dyDescent="0.25">
      <c r="A48" t="s">
        <v>145</v>
      </c>
      <c r="B48" t="s">
        <v>312</v>
      </c>
      <c r="C48" t="s">
        <v>40</v>
      </c>
      <c r="D48" t="s">
        <v>197</v>
      </c>
    </row>
    <row r="49" spans="1:4" x14ac:dyDescent="0.25">
      <c r="A49" t="s">
        <v>146</v>
      </c>
      <c r="B49" t="s">
        <v>313</v>
      </c>
      <c r="C49" t="s">
        <v>41</v>
      </c>
      <c r="D49" t="s">
        <v>198</v>
      </c>
    </row>
    <row r="50" spans="1:4" x14ac:dyDescent="0.25">
      <c r="A50" t="s">
        <v>147</v>
      </c>
      <c r="B50" t="s">
        <v>314</v>
      </c>
      <c r="C50" t="s">
        <v>42</v>
      </c>
      <c r="D50" t="s">
        <v>199</v>
      </c>
    </row>
    <row r="51" spans="1:4" x14ac:dyDescent="0.25">
      <c r="A51" t="s">
        <v>148</v>
      </c>
      <c r="B51" t="s">
        <v>315</v>
      </c>
      <c r="C51" t="s">
        <v>43</v>
      </c>
      <c r="D51" t="s">
        <v>200</v>
      </c>
    </row>
    <row r="52" spans="1:4" x14ac:dyDescent="0.25">
      <c r="A52" t="s">
        <v>149</v>
      </c>
      <c r="B52" t="s">
        <v>316</v>
      </c>
      <c r="C52" t="s">
        <v>44</v>
      </c>
      <c r="D52" t="s">
        <v>201</v>
      </c>
    </row>
    <row r="53" spans="1:4" x14ac:dyDescent="0.25">
      <c r="A53" t="s">
        <v>150</v>
      </c>
      <c r="B53" t="s">
        <v>317</v>
      </c>
      <c r="C53" t="s">
        <v>45</v>
      </c>
      <c r="D53" t="s">
        <v>202</v>
      </c>
    </row>
    <row r="54" spans="1:4" x14ac:dyDescent="0.25">
      <c r="A54" t="s">
        <v>151</v>
      </c>
      <c r="B54" t="s">
        <v>318</v>
      </c>
      <c r="C54" t="s">
        <v>46</v>
      </c>
      <c r="D54" t="s">
        <v>203</v>
      </c>
    </row>
    <row r="55" spans="1:4" x14ac:dyDescent="0.25">
      <c r="A55" t="s">
        <v>152</v>
      </c>
      <c r="B55" t="s">
        <v>319</v>
      </c>
      <c r="C55" t="s">
        <v>47</v>
      </c>
      <c r="D55" t="s">
        <v>204</v>
      </c>
    </row>
    <row r="56" spans="1:4" x14ac:dyDescent="0.25">
      <c r="A56" t="s">
        <v>153</v>
      </c>
      <c r="B56" t="s">
        <v>320</v>
      </c>
      <c r="C56" t="s">
        <v>48</v>
      </c>
      <c r="D56" t="s">
        <v>205</v>
      </c>
    </row>
    <row r="57" spans="1:4" x14ac:dyDescent="0.25">
      <c r="A57" t="s">
        <v>154</v>
      </c>
      <c r="B57" t="s">
        <v>321</v>
      </c>
      <c r="C57" t="s">
        <v>49</v>
      </c>
      <c r="D57" t="s">
        <v>206</v>
      </c>
    </row>
    <row r="58" spans="1:4" x14ac:dyDescent="0.25">
      <c r="A58" t="s">
        <v>155</v>
      </c>
      <c r="B58" t="s">
        <v>322</v>
      </c>
      <c r="C58" t="s">
        <v>50</v>
      </c>
      <c r="D58" t="s">
        <v>207</v>
      </c>
    </row>
    <row r="59" spans="1:4" x14ac:dyDescent="0.25">
      <c r="C59" t="s">
        <v>51</v>
      </c>
      <c r="D59" t="s">
        <v>208</v>
      </c>
    </row>
    <row r="60" spans="1:4" x14ac:dyDescent="0.25">
      <c r="C60" t="s">
        <v>52</v>
      </c>
      <c r="D60" t="s">
        <v>209</v>
      </c>
    </row>
    <row r="61" spans="1:4" x14ac:dyDescent="0.25">
      <c r="C61" t="s">
        <v>53</v>
      </c>
      <c r="D61" t="s">
        <v>210</v>
      </c>
    </row>
    <row r="62" spans="1:4" x14ac:dyDescent="0.25">
      <c r="C62" t="s">
        <v>54</v>
      </c>
      <c r="D62" t="s">
        <v>211</v>
      </c>
    </row>
    <row r="63" spans="1:4" x14ac:dyDescent="0.25">
      <c r="C63" t="s">
        <v>55</v>
      </c>
      <c r="D63" t="s">
        <v>212</v>
      </c>
    </row>
    <row r="64" spans="1:4" x14ac:dyDescent="0.25">
      <c r="C64" t="s">
        <v>56</v>
      </c>
      <c r="D64" t="s">
        <v>213</v>
      </c>
    </row>
    <row r="65" spans="3:4" x14ac:dyDescent="0.25">
      <c r="C65" t="s">
        <v>57</v>
      </c>
      <c r="D65" t="s">
        <v>214</v>
      </c>
    </row>
    <row r="66" spans="3:4" x14ac:dyDescent="0.25">
      <c r="C66" t="s">
        <v>58</v>
      </c>
      <c r="D66" t="s">
        <v>215</v>
      </c>
    </row>
    <row r="67" spans="3:4" x14ac:dyDescent="0.25">
      <c r="C67" t="s">
        <v>59</v>
      </c>
      <c r="D67" t="s">
        <v>216</v>
      </c>
    </row>
    <row r="68" spans="3:4" x14ac:dyDescent="0.25">
      <c r="C68" t="s">
        <v>60</v>
      </c>
      <c r="D68" t="s">
        <v>217</v>
      </c>
    </row>
    <row r="69" spans="3:4" x14ac:dyDescent="0.25">
      <c r="C69" t="s">
        <v>61</v>
      </c>
      <c r="D69" t="s">
        <v>218</v>
      </c>
    </row>
    <row r="70" spans="3:4" x14ac:dyDescent="0.25">
      <c r="C70" t="s">
        <v>62</v>
      </c>
      <c r="D70" t="s">
        <v>219</v>
      </c>
    </row>
    <row r="71" spans="3:4" x14ac:dyDescent="0.25">
      <c r="C71" t="s">
        <v>63</v>
      </c>
      <c r="D71" t="s">
        <v>220</v>
      </c>
    </row>
    <row r="72" spans="3:4" x14ac:dyDescent="0.25">
      <c r="C72" t="s">
        <v>64</v>
      </c>
      <c r="D72" t="s">
        <v>221</v>
      </c>
    </row>
    <row r="73" spans="3:4" x14ac:dyDescent="0.25">
      <c r="C73" t="s">
        <v>65</v>
      </c>
      <c r="D73" t="s">
        <v>222</v>
      </c>
    </row>
    <row r="74" spans="3:4" x14ac:dyDescent="0.25">
      <c r="C74" t="s">
        <v>66</v>
      </c>
      <c r="D74" t="s">
        <v>223</v>
      </c>
    </row>
    <row r="75" spans="3:4" x14ac:dyDescent="0.25">
      <c r="C75" t="s">
        <v>67</v>
      </c>
      <c r="D75" t="s">
        <v>224</v>
      </c>
    </row>
    <row r="76" spans="3:4" x14ac:dyDescent="0.25">
      <c r="C76" t="s">
        <v>68</v>
      </c>
      <c r="D76" t="s">
        <v>225</v>
      </c>
    </row>
    <row r="77" spans="3:4" x14ac:dyDescent="0.25">
      <c r="C77" t="s">
        <v>69</v>
      </c>
      <c r="D77" t="s">
        <v>226</v>
      </c>
    </row>
    <row r="78" spans="3:4" x14ac:dyDescent="0.25">
      <c r="C78" t="s">
        <v>70</v>
      </c>
      <c r="D78" t="s">
        <v>227</v>
      </c>
    </row>
    <row r="79" spans="3:4" x14ac:dyDescent="0.25">
      <c r="C79" t="s">
        <v>71</v>
      </c>
      <c r="D79" t="s">
        <v>228</v>
      </c>
    </row>
    <row r="80" spans="3:4" x14ac:dyDescent="0.25">
      <c r="C80" t="s">
        <v>72</v>
      </c>
      <c r="D80" t="s">
        <v>229</v>
      </c>
    </row>
    <row r="81" spans="3:4" x14ac:dyDescent="0.25">
      <c r="C81" t="s">
        <v>73</v>
      </c>
      <c r="D81" t="s">
        <v>230</v>
      </c>
    </row>
    <row r="82" spans="3:4" x14ac:dyDescent="0.25">
      <c r="C82" t="s">
        <v>74</v>
      </c>
      <c r="D82" t="s">
        <v>231</v>
      </c>
    </row>
    <row r="83" spans="3:4" x14ac:dyDescent="0.25">
      <c r="C83" t="s">
        <v>75</v>
      </c>
      <c r="D83" t="s">
        <v>232</v>
      </c>
    </row>
    <row r="84" spans="3:4" x14ac:dyDescent="0.25">
      <c r="C84" t="s">
        <v>76</v>
      </c>
      <c r="D84" t="s">
        <v>233</v>
      </c>
    </row>
    <row r="85" spans="3:4" x14ac:dyDescent="0.25">
      <c r="C85" t="s">
        <v>77</v>
      </c>
      <c r="D85" t="s">
        <v>234</v>
      </c>
    </row>
    <row r="86" spans="3:4" x14ac:dyDescent="0.25">
      <c r="C86" t="s">
        <v>78</v>
      </c>
      <c r="D86" t="s">
        <v>235</v>
      </c>
    </row>
    <row r="87" spans="3:4" x14ac:dyDescent="0.25">
      <c r="C87" t="s">
        <v>79</v>
      </c>
      <c r="D87" t="s">
        <v>236</v>
      </c>
    </row>
    <row r="88" spans="3:4" x14ac:dyDescent="0.25">
      <c r="C88" t="s">
        <v>80</v>
      </c>
      <c r="D88" t="s">
        <v>237</v>
      </c>
    </row>
    <row r="89" spans="3:4" x14ac:dyDescent="0.25">
      <c r="C89" t="s">
        <v>81</v>
      </c>
      <c r="D89" t="s">
        <v>238</v>
      </c>
    </row>
    <row r="90" spans="3:4" x14ac:dyDescent="0.25">
      <c r="C90" t="s">
        <v>82</v>
      </c>
      <c r="D90" t="s">
        <v>239</v>
      </c>
    </row>
    <row r="91" spans="3:4" x14ac:dyDescent="0.25">
      <c r="C91" t="s">
        <v>83</v>
      </c>
      <c r="D91" t="s">
        <v>240</v>
      </c>
    </row>
    <row r="92" spans="3:4" x14ac:dyDescent="0.25">
      <c r="C92" t="s">
        <v>84</v>
      </c>
      <c r="D92" t="s">
        <v>241</v>
      </c>
    </row>
    <row r="93" spans="3:4" x14ac:dyDescent="0.25">
      <c r="C93" t="s">
        <v>85</v>
      </c>
      <c r="D93" t="s">
        <v>242</v>
      </c>
    </row>
    <row r="94" spans="3:4" x14ac:dyDescent="0.25">
      <c r="C94" t="s">
        <v>156</v>
      </c>
      <c r="D94" t="s">
        <v>264</v>
      </c>
    </row>
    <row r="95" spans="3:4" x14ac:dyDescent="0.25">
      <c r="C95" t="s">
        <v>86</v>
      </c>
      <c r="D95" t="s">
        <v>243</v>
      </c>
    </row>
    <row r="96" spans="3:4" x14ac:dyDescent="0.25">
      <c r="C96" t="s">
        <v>87</v>
      </c>
      <c r="D96" t="s">
        <v>244</v>
      </c>
    </row>
    <row r="97" spans="3:6" x14ac:dyDescent="0.25">
      <c r="C97" t="s">
        <v>88</v>
      </c>
      <c r="D97" t="s">
        <v>245</v>
      </c>
    </row>
    <row r="98" spans="3:6" x14ac:dyDescent="0.25">
      <c r="C98" t="s">
        <v>89</v>
      </c>
      <c r="D98" t="s">
        <v>246</v>
      </c>
    </row>
    <row r="99" spans="3:6" x14ac:dyDescent="0.25">
      <c r="C99" t="s">
        <v>157</v>
      </c>
      <c r="D99" t="s">
        <v>566</v>
      </c>
    </row>
    <row r="100" spans="3:6" x14ac:dyDescent="0.25">
      <c r="C100" t="s">
        <v>91</v>
      </c>
      <c r="D100" t="s">
        <v>247</v>
      </c>
    </row>
    <row r="101" spans="3:6" x14ac:dyDescent="0.25">
      <c r="C101" t="s">
        <v>560</v>
      </c>
      <c r="D101" t="s">
        <v>567</v>
      </c>
    </row>
    <row r="102" spans="3:6" x14ac:dyDescent="0.25">
      <c r="C102" t="s">
        <v>92</v>
      </c>
      <c r="D102" t="s">
        <v>248</v>
      </c>
    </row>
    <row r="103" spans="3:6" x14ac:dyDescent="0.25">
      <c r="C103" t="s">
        <v>93</v>
      </c>
      <c r="D103" t="s">
        <v>249</v>
      </c>
    </row>
    <row r="104" spans="3:6" x14ac:dyDescent="0.25">
      <c r="C104" t="s">
        <v>94</v>
      </c>
      <c r="D104" t="s">
        <v>250</v>
      </c>
    </row>
    <row r="105" spans="3:6" x14ac:dyDescent="0.25">
      <c r="C105" t="s">
        <v>95</v>
      </c>
      <c r="D105" t="s">
        <v>251</v>
      </c>
    </row>
    <row r="106" spans="3:6" x14ac:dyDescent="0.25">
      <c r="C106" t="s">
        <v>96</v>
      </c>
      <c r="D106" t="s">
        <v>252</v>
      </c>
    </row>
    <row r="107" spans="3:6" x14ac:dyDescent="0.25">
      <c r="C107" t="s">
        <v>97</v>
      </c>
      <c r="D107" t="s">
        <v>253</v>
      </c>
    </row>
    <row r="108" spans="3:6" x14ac:dyDescent="0.25">
      <c r="C108" t="s">
        <v>98</v>
      </c>
      <c r="D108" t="s">
        <v>254</v>
      </c>
    </row>
    <row r="109" spans="3:6" x14ac:dyDescent="0.25">
      <c r="C109" t="s">
        <v>99</v>
      </c>
      <c r="D109" t="s">
        <v>255</v>
      </c>
    </row>
    <row r="110" spans="3:6" x14ac:dyDescent="0.25">
      <c r="C110" t="s">
        <v>265</v>
      </c>
      <c r="D110" t="s">
        <v>579</v>
      </c>
    </row>
    <row r="112" spans="3:6" x14ac:dyDescent="0.25">
      <c r="F112" t="s">
        <v>326</v>
      </c>
    </row>
    <row r="113" spans="6:6" x14ac:dyDescent="0.25">
      <c r="F113" t="s">
        <v>326</v>
      </c>
    </row>
    <row r="114" spans="6:6" x14ac:dyDescent="0.25">
      <c r="F114" t="s">
        <v>326</v>
      </c>
    </row>
    <row r="115" spans="6:6" x14ac:dyDescent="0.25">
      <c r="F115" t="s">
        <v>326</v>
      </c>
    </row>
    <row r="116" spans="6:6" x14ac:dyDescent="0.25">
      <c r="F116" t="s">
        <v>326</v>
      </c>
    </row>
    <row r="117" spans="6:6" x14ac:dyDescent="0.25">
      <c r="F117" t="s">
        <v>326</v>
      </c>
    </row>
    <row r="118" spans="6:6" x14ac:dyDescent="0.25">
      <c r="F118" t="s">
        <v>326</v>
      </c>
    </row>
    <row r="119" spans="6:6" x14ac:dyDescent="0.25">
      <c r="F119" t="s">
        <v>326</v>
      </c>
    </row>
    <row r="120" spans="6:6" x14ac:dyDescent="0.25">
      <c r="F120" t="s">
        <v>326</v>
      </c>
    </row>
    <row r="121" spans="6:6" x14ac:dyDescent="0.25">
      <c r="F121" t="s">
        <v>326</v>
      </c>
    </row>
  </sheetData>
  <conditionalFormatting sqref="C122:C231">
    <cfRule type="duplicateValues" dxfId="7" priority="2"/>
  </conditionalFormatting>
  <conditionalFormatting sqref="C108:C1048576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8D7E-7460-4C14-9953-F7F6AA1BF66E}">
  <dimension ref="A1:I111"/>
  <sheetViews>
    <sheetView workbookViewId="0">
      <selection activeCell="K10" sqref="K10"/>
    </sheetView>
  </sheetViews>
  <sheetFormatPr baseColWidth="10" defaultRowHeight="15" x14ac:dyDescent="0.25"/>
  <cols>
    <col min="1" max="1" width="27" customWidth="1"/>
  </cols>
  <sheetData>
    <row r="1" spans="1:9" x14ac:dyDescent="0.25">
      <c r="A1" t="s">
        <v>569</v>
      </c>
      <c r="B1" t="s">
        <v>571</v>
      </c>
      <c r="C1" t="s">
        <v>570</v>
      </c>
      <c r="D1" t="s">
        <v>572</v>
      </c>
      <c r="F1" t="s">
        <v>569</v>
      </c>
      <c r="G1" t="s">
        <v>571</v>
      </c>
      <c r="H1" t="s">
        <v>570</v>
      </c>
      <c r="I1" t="s">
        <v>572</v>
      </c>
    </row>
    <row r="2" spans="1:9" x14ac:dyDescent="0.25">
      <c r="A2" t="s">
        <v>0</v>
      </c>
      <c r="B2" t="s">
        <v>0</v>
      </c>
      <c r="C2" t="s">
        <v>0</v>
      </c>
      <c r="D2" t="s">
        <v>0</v>
      </c>
      <c r="F2" t="s">
        <v>101</v>
      </c>
      <c r="G2" t="s">
        <v>101</v>
      </c>
      <c r="H2" t="s">
        <v>101</v>
      </c>
      <c r="I2" t="s">
        <v>101</v>
      </c>
    </row>
    <row r="3" spans="1:9" x14ac:dyDescent="0.25">
      <c r="A3" t="s">
        <v>1</v>
      </c>
      <c r="B3" t="s">
        <v>1</v>
      </c>
      <c r="C3" t="s">
        <v>1</v>
      </c>
      <c r="D3" t="s">
        <v>1</v>
      </c>
      <c r="F3" t="s">
        <v>102</v>
      </c>
      <c r="G3" t="s">
        <v>102</v>
      </c>
      <c r="H3" t="s">
        <v>102</v>
      </c>
      <c r="I3" t="s">
        <v>102</v>
      </c>
    </row>
    <row r="4" spans="1:9" x14ac:dyDescent="0.25">
      <c r="A4" t="s">
        <v>2</v>
      </c>
      <c r="B4" t="s">
        <v>2</v>
      </c>
      <c r="C4" t="s">
        <v>2</v>
      </c>
      <c r="D4" t="s">
        <v>2</v>
      </c>
      <c r="F4" t="s">
        <v>103</v>
      </c>
      <c r="G4" t="s">
        <v>103</v>
      </c>
      <c r="H4" t="s">
        <v>103</v>
      </c>
      <c r="I4" t="s">
        <v>103</v>
      </c>
    </row>
    <row r="5" spans="1:9" x14ac:dyDescent="0.25">
      <c r="A5" t="s">
        <v>3</v>
      </c>
      <c r="B5" t="s">
        <v>3</v>
      </c>
      <c r="C5" t="s">
        <v>3</v>
      </c>
      <c r="D5" t="s">
        <v>3</v>
      </c>
      <c r="F5" t="s">
        <v>104</v>
      </c>
      <c r="G5" t="s">
        <v>104</v>
      </c>
      <c r="H5" t="s">
        <v>104</v>
      </c>
      <c r="I5" t="s">
        <v>104</v>
      </c>
    </row>
    <row r="6" spans="1:9" x14ac:dyDescent="0.25">
      <c r="A6" t="s">
        <v>555</v>
      </c>
      <c r="B6" t="s">
        <v>555</v>
      </c>
      <c r="C6" t="s">
        <v>555</v>
      </c>
      <c r="D6" t="s">
        <v>555</v>
      </c>
      <c r="F6" t="s">
        <v>105</v>
      </c>
      <c r="G6" t="s">
        <v>105</v>
      </c>
      <c r="H6" t="s">
        <v>105</v>
      </c>
      <c r="I6" t="s">
        <v>105</v>
      </c>
    </row>
    <row r="7" spans="1:9" x14ac:dyDescent="0.25">
      <c r="A7" t="s">
        <v>556</v>
      </c>
      <c r="B7" t="s">
        <v>556</v>
      </c>
      <c r="C7" t="s">
        <v>556</v>
      </c>
      <c r="D7" t="s">
        <v>556</v>
      </c>
      <c r="F7" t="s">
        <v>106</v>
      </c>
      <c r="G7" t="s">
        <v>106</v>
      </c>
      <c r="H7" t="s">
        <v>106</v>
      </c>
      <c r="I7" t="s">
        <v>106</v>
      </c>
    </row>
    <row r="8" spans="1:9" x14ac:dyDescent="0.25">
      <c r="A8" t="s">
        <v>4</v>
      </c>
      <c r="B8" t="s">
        <v>4</v>
      </c>
      <c r="C8" t="s">
        <v>4</v>
      </c>
      <c r="D8" t="s">
        <v>4</v>
      </c>
      <c r="F8" t="s">
        <v>107</v>
      </c>
      <c r="G8" t="s">
        <v>107</v>
      </c>
      <c r="H8" t="s">
        <v>107</v>
      </c>
      <c r="I8" t="s">
        <v>107</v>
      </c>
    </row>
    <row r="9" spans="1:9" x14ac:dyDescent="0.25">
      <c r="A9" t="s">
        <v>5</v>
      </c>
      <c r="B9" t="s">
        <v>5</v>
      </c>
      <c r="C9" t="s">
        <v>5</v>
      </c>
      <c r="D9" t="s">
        <v>5</v>
      </c>
      <c r="F9" t="s">
        <v>108</v>
      </c>
      <c r="G9" t="s">
        <v>108</v>
      </c>
      <c r="H9" t="s">
        <v>108</v>
      </c>
      <c r="I9" t="s">
        <v>108</v>
      </c>
    </row>
    <row r="10" spans="1:9" x14ac:dyDescent="0.25">
      <c r="A10" t="s">
        <v>6</v>
      </c>
      <c r="B10" t="s">
        <v>6</v>
      </c>
      <c r="C10" t="s">
        <v>6</v>
      </c>
      <c r="D10" t="s">
        <v>6</v>
      </c>
      <c r="F10" t="s">
        <v>109</v>
      </c>
      <c r="G10" t="s">
        <v>109</v>
      </c>
      <c r="H10" t="s">
        <v>109</v>
      </c>
      <c r="I10" t="s">
        <v>109</v>
      </c>
    </row>
    <row r="11" spans="1:9" x14ac:dyDescent="0.25">
      <c r="A11" t="s">
        <v>7</v>
      </c>
      <c r="B11" t="s">
        <v>7</v>
      </c>
      <c r="C11" t="s">
        <v>7</v>
      </c>
      <c r="D11" t="s">
        <v>7</v>
      </c>
      <c r="F11" t="s">
        <v>110</v>
      </c>
      <c r="G11" t="s">
        <v>110</v>
      </c>
      <c r="H11" t="s">
        <v>110</v>
      </c>
      <c r="I11" t="s">
        <v>110</v>
      </c>
    </row>
    <row r="12" spans="1:9" x14ac:dyDescent="0.25">
      <c r="A12" t="s">
        <v>8</v>
      </c>
      <c r="B12" t="s">
        <v>8</v>
      </c>
      <c r="C12" t="s">
        <v>8</v>
      </c>
      <c r="D12" t="s">
        <v>8</v>
      </c>
      <c r="F12" t="s">
        <v>111</v>
      </c>
      <c r="G12" t="s">
        <v>111</v>
      </c>
      <c r="H12" t="s">
        <v>111</v>
      </c>
      <c r="I12" t="s">
        <v>111</v>
      </c>
    </row>
    <row r="13" spans="1:9" x14ac:dyDescent="0.25">
      <c r="A13" t="s">
        <v>9</v>
      </c>
      <c r="B13" t="s">
        <v>9</v>
      </c>
      <c r="C13" t="s">
        <v>9</v>
      </c>
      <c r="D13" t="s">
        <v>9</v>
      </c>
      <c r="F13" t="s">
        <v>112</v>
      </c>
      <c r="G13" t="s">
        <v>112</v>
      </c>
      <c r="H13" t="s">
        <v>112</v>
      </c>
      <c r="I13" t="s">
        <v>112</v>
      </c>
    </row>
    <row r="14" spans="1:9" x14ac:dyDescent="0.25">
      <c r="A14" t="s">
        <v>10</v>
      </c>
      <c r="B14" t="s">
        <v>10</v>
      </c>
      <c r="C14" t="s">
        <v>10</v>
      </c>
      <c r="D14" t="s">
        <v>10</v>
      </c>
      <c r="F14" t="s">
        <v>113</v>
      </c>
      <c r="G14" t="s">
        <v>113</v>
      </c>
      <c r="H14" t="s">
        <v>113</v>
      </c>
      <c r="I14" t="s">
        <v>113</v>
      </c>
    </row>
    <row r="15" spans="1:9" x14ac:dyDescent="0.25">
      <c r="A15" t="s">
        <v>11</v>
      </c>
      <c r="B15" t="s">
        <v>11</v>
      </c>
      <c r="C15" t="s">
        <v>11</v>
      </c>
      <c r="D15" t="s">
        <v>11</v>
      </c>
      <c r="F15" t="s">
        <v>114</v>
      </c>
      <c r="G15" t="s">
        <v>114</v>
      </c>
      <c r="H15" t="s">
        <v>114</v>
      </c>
      <c r="I15" t="s">
        <v>114</v>
      </c>
    </row>
    <row r="16" spans="1:9" x14ac:dyDescent="0.25">
      <c r="A16" t="s">
        <v>12</v>
      </c>
      <c r="B16" t="s">
        <v>12</v>
      </c>
      <c r="C16" t="s">
        <v>12</v>
      </c>
      <c r="D16" t="s">
        <v>12</v>
      </c>
      <c r="F16" t="s">
        <v>115</v>
      </c>
      <c r="G16" t="s">
        <v>115</v>
      </c>
      <c r="H16" t="s">
        <v>115</v>
      </c>
      <c r="I16" t="s">
        <v>115</v>
      </c>
    </row>
    <row r="17" spans="1:9" x14ac:dyDescent="0.25">
      <c r="A17" t="s">
        <v>13</v>
      </c>
      <c r="B17" t="s">
        <v>13</v>
      </c>
      <c r="C17" t="s">
        <v>13</v>
      </c>
      <c r="D17" t="s">
        <v>13</v>
      </c>
      <c r="F17" t="s">
        <v>116</v>
      </c>
      <c r="G17" t="s">
        <v>116</v>
      </c>
      <c r="H17" t="s">
        <v>116</v>
      </c>
      <c r="I17" t="s">
        <v>116</v>
      </c>
    </row>
    <row r="18" spans="1:9" x14ac:dyDescent="0.25">
      <c r="A18" t="s">
        <v>14</v>
      </c>
      <c r="B18" t="s">
        <v>14</v>
      </c>
      <c r="C18" t="s">
        <v>14</v>
      </c>
      <c r="D18" t="s">
        <v>14</v>
      </c>
      <c r="F18" t="s">
        <v>117</v>
      </c>
      <c r="G18" t="s">
        <v>117</v>
      </c>
      <c r="H18" t="s">
        <v>117</v>
      </c>
      <c r="I18" t="s">
        <v>117</v>
      </c>
    </row>
    <row r="19" spans="1:9" x14ac:dyDescent="0.25">
      <c r="A19" t="s">
        <v>15</v>
      </c>
      <c r="B19" t="s">
        <v>15</v>
      </c>
      <c r="C19" t="s">
        <v>15</v>
      </c>
      <c r="D19" t="s">
        <v>15</v>
      </c>
      <c r="F19" t="s">
        <v>118</v>
      </c>
      <c r="G19" t="s">
        <v>118</v>
      </c>
      <c r="H19" t="s">
        <v>118</v>
      </c>
      <c r="I19" t="s">
        <v>118</v>
      </c>
    </row>
    <row r="20" spans="1:9" x14ac:dyDescent="0.25">
      <c r="A20" t="s">
        <v>16</v>
      </c>
      <c r="B20" t="s">
        <v>16</v>
      </c>
      <c r="C20" t="s">
        <v>16</v>
      </c>
      <c r="D20" t="s">
        <v>16</v>
      </c>
      <c r="F20" t="s">
        <v>261</v>
      </c>
      <c r="G20" t="s">
        <v>119</v>
      </c>
      <c r="H20" t="s">
        <v>119</v>
      </c>
      <c r="I20" t="s">
        <v>119</v>
      </c>
    </row>
    <row r="21" spans="1:9" x14ac:dyDescent="0.25">
      <c r="A21" t="s">
        <v>17</v>
      </c>
      <c r="B21" t="s">
        <v>17</v>
      </c>
      <c r="C21" t="s">
        <v>17</v>
      </c>
      <c r="D21" t="s">
        <v>17</v>
      </c>
      <c r="F21" t="s">
        <v>119</v>
      </c>
      <c r="G21" t="s">
        <v>120</v>
      </c>
      <c r="H21" t="s">
        <v>120</v>
      </c>
      <c r="I21" t="s">
        <v>120</v>
      </c>
    </row>
    <row r="22" spans="1:9" x14ac:dyDescent="0.25">
      <c r="A22" t="s">
        <v>18</v>
      </c>
      <c r="B22" t="s">
        <v>18</v>
      </c>
      <c r="C22" t="s">
        <v>18</v>
      </c>
      <c r="D22" t="s">
        <v>18</v>
      </c>
      <c r="F22" t="s">
        <v>120</v>
      </c>
      <c r="G22" t="s">
        <v>121</v>
      </c>
      <c r="H22" t="s">
        <v>121</v>
      </c>
      <c r="I22" t="s">
        <v>121</v>
      </c>
    </row>
    <row r="23" spans="1:9" x14ac:dyDescent="0.25">
      <c r="A23" t="s">
        <v>19</v>
      </c>
      <c r="B23" t="s">
        <v>19</v>
      </c>
      <c r="C23" t="s">
        <v>19</v>
      </c>
      <c r="D23" t="s">
        <v>19</v>
      </c>
      <c r="F23" t="s">
        <v>121</v>
      </c>
      <c r="G23" t="s">
        <v>122</v>
      </c>
      <c r="H23" t="s">
        <v>122</v>
      </c>
      <c r="I23" t="s">
        <v>122</v>
      </c>
    </row>
    <row r="24" spans="1:9" x14ac:dyDescent="0.25">
      <c r="A24" t="s">
        <v>20</v>
      </c>
      <c r="B24" t="s">
        <v>20</v>
      </c>
      <c r="C24" t="s">
        <v>20</v>
      </c>
      <c r="D24" t="s">
        <v>20</v>
      </c>
      <c r="F24" t="s">
        <v>122</v>
      </c>
      <c r="G24" t="s">
        <v>123</v>
      </c>
      <c r="H24" t="s">
        <v>124</v>
      </c>
      <c r="I24" t="s">
        <v>123</v>
      </c>
    </row>
    <row r="25" spans="1:9" x14ac:dyDescent="0.25">
      <c r="A25" t="s">
        <v>21</v>
      </c>
      <c r="B25" t="s">
        <v>21</v>
      </c>
      <c r="C25" t="s">
        <v>23</v>
      </c>
      <c r="D25" t="s">
        <v>21</v>
      </c>
      <c r="F25" t="s">
        <v>123</v>
      </c>
      <c r="G25" t="s">
        <v>124</v>
      </c>
      <c r="H25" t="s">
        <v>125</v>
      </c>
      <c r="I25" t="s">
        <v>124</v>
      </c>
    </row>
    <row r="26" spans="1:9" x14ac:dyDescent="0.25">
      <c r="A26" t="s">
        <v>22</v>
      </c>
      <c r="B26" t="s">
        <v>22</v>
      </c>
      <c r="C26" t="s">
        <v>24</v>
      </c>
      <c r="D26" t="s">
        <v>22</v>
      </c>
      <c r="F26" t="s">
        <v>124</v>
      </c>
      <c r="G26" t="s">
        <v>125</v>
      </c>
      <c r="H26" t="s">
        <v>126</v>
      </c>
      <c r="I26" t="s">
        <v>125</v>
      </c>
    </row>
    <row r="27" spans="1:9" x14ac:dyDescent="0.25">
      <c r="A27" t="s">
        <v>23</v>
      </c>
      <c r="B27" t="s">
        <v>23</v>
      </c>
      <c r="C27" t="s">
        <v>25</v>
      </c>
      <c r="D27" t="s">
        <v>23</v>
      </c>
      <c r="F27" t="s">
        <v>125</v>
      </c>
      <c r="G27" t="s">
        <v>126</v>
      </c>
      <c r="H27" t="s">
        <v>127</v>
      </c>
      <c r="I27" t="s">
        <v>126</v>
      </c>
    </row>
    <row r="28" spans="1:9" x14ac:dyDescent="0.25">
      <c r="A28" t="s">
        <v>24</v>
      </c>
      <c r="B28" t="s">
        <v>24</v>
      </c>
      <c r="C28" t="s">
        <v>26</v>
      </c>
      <c r="D28" t="s">
        <v>24</v>
      </c>
      <c r="F28" t="s">
        <v>126</v>
      </c>
      <c r="G28" t="s">
        <v>127</v>
      </c>
      <c r="H28" t="s">
        <v>128</v>
      </c>
      <c r="I28" t="s">
        <v>127</v>
      </c>
    </row>
    <row r="29" spans="1:9" x14ac:dyDescent="0.25">
      <c r="A29" t="s">
        <v>25</v>
      </c>
      <c r="B29" t="s">
        <v>25</v>
      </c>
      <c r="C29" t="s">
        <v>27</v>
      </c>
      <c r="D29" t="s">
        <v>25</v>
      </c>
      <c r="F29" t="s">
        <v>127</v>
      </c>
      <c r="G29" t="s">
        <v>258</v>
      </c>
      <c r="H29" t="s">
        <v>129</v>
      </c>
      <c r="I29" t="s">
        <v>128</v>
      </c>
    </row>
    <row r="30" spans="1:9" x14ac:dyDescent="0.25">
      <c r="A30" t="s">
        <v>26</v>
      </c>
      <c r="B30" t="s">
        <v>26</v>
      </c>
      <c r="C30" t="s">
        <v>28</v>
      </c>
      <c r="D30" t="s">
        <v>26</v>
      </c>
      <c r="F30" t="s">
        <v>258</v>
      </c>
      <c r="G30" t="s">
        <v>128</v>
      </c>
      <c r="H30" t="s">
        <v>130</v>
      </c>
      <c r="I30" t="s">
        <v>129</v>
      </c>
    </row>
    <row r="31" spans="1:9" x14ac:dyDescent="0.25">
      <c r="A31" t="s">
        <v>27</v>
      </c>
      <c r="B31" t="s">
        <v>27</v>
      </c>
      <c r="C31" t="s">
        <v>29</v>
      </c>
      <c r="D31" t="s">
        <v>27</v>
      </c>
      <c r="F31" t="s">
        <v>128</v>
      </c>
      <c r="G31" t="s">
        <v>129</v>
      </c>
      <c r="H31" t="s">
        <v>131</v>
      </c>
      <c r="I31" t="s">
        <v>130</v>
      </c>
    </row>
    <row r="32" spans="1:9" x14ac:dyDescent="0.25">
      <c r="A32" t="s">
        <v>28</v>
      </c>
      <c r="B32" t="s">
        <v>28</v>
      </c>
      <c r="C32" t="s">
        <v>557</v>
      </c>
      <c r="D32" t="s">
        <v>28</v>
      </c>
      <c r="F32" t="s">
        <v>129</v>
      </c>
      <c r="G32" t="s">
        <v>130</v>
      </c>
      <c r="H32" t="s">
        <v>132</v>
      </c>
      <c r="I32" t="s">
        <v>131</v>
      </c>
    </row>
    <row r="33" spans="1:9" x14ac:dyDescent="0.25">
      <c r="A33" t="s">
        <v>29</v>
      </c>
      <c r="B33" t="s">
        <v>259</v>
      </c>
      <c r="C33" t="s">
        <v>30</v>
      </c>
      <c r="D33" t="s">
        <v>259</v>
      </c>
      <c r="F33" t="s">
        <v>130</v>
      </c>
      <c r="G33" t="s">
        <v>131</v>
      </c>
      <c r="H33" t="s">
        <v>133</v>
      </c>
      <c r="I33" t="s">
        <v>132</v>
      </c>
    </row>
    <row r="34" spans="1:9" x14ac:dyDescent="0.25">
      <c r="A34" t="s">
        <v>557</v>
      </c>
      <c r="B34" t="s">
        <v>29</v>
      </c>
      <c r="C34" t="s">
        <v>31</v>
      </c>
      <c r="D34" t="s">
        <v>29</v>
      </c>
      <c r="F34" t="s">
        <v>131</v>
      </c>
      <c r="G34" t="s">
        <v>132</v>
      </c>
      <c r="H34" t="s">
        <v>134</v>
      </c>
      <c r="I34" t="s">
        <v>133</v>
      </c>
    </row>
    <row r="35" spans="1:9" x14ac:dyDescent="0.25">
      <c r="A35" t="s">
        <v>30</v>
      </c>
      <c r="B35" t="s">
        <v>557</v>
      </c>
      <c r="C35" t="s">
        <v>558</v>
      </c>
      <c r="D35" t="s">
        <v>557</v>
      </c>
      <c r="F35" t="s">
        <v>132</v>
      </c>
      <c r="G35" t="s">
        <v>133</v>
      </c>
      <c r="H35" t="s">
        <v>135</v>
      </c>
      <c r="I35" t="s">
        <v>134</v>
      </c>
    </row>
    <row r="36" spans="1:9" x14ac:dyDescent="0.25">
      <c r="A36" t="s">
        <v>31</v>
      </c>
      <c r="B36" t="s">
        <v>30</v>
      </c>
      <c r="C36" t="s">
        <v>559</v>
      </c>
      <c r="D36" t="s">
        <v>30</v>
      </c>
      <c r="F36" t="s">
        <v>133</v>
      </c>
      <c r="G36" t="s">
        <v>134</v>
      </c>
      <c r="H36" t="s">
        <v>136</v>
      </c>
      <c r="I36" t="s">
        <v>135</v>
      </c>
    </row>
    <row r="37" spans="1:9" x14ac:dyDescent="0.25">
      <c r="A37" t="s">
        <v>558</v>
      </c>
      <c r="B37" t="s">
        <v>31</v>
      </c>
      <c r="C37" t="s">
        <v>32</v>
      </c>
      <c r="D37" t="s">
        <v>31</v>
      </c>
      <c r="F37" t="s">
        <v>134</v>
      </c>
      <c r="G37" t="s">
        <v>135</v>
      </c>
      <c r="H37" t="s">
        <v>137</v>
      </c>
      <c r="I37" t="s">
        <v>136</v>
      </c>
    </row>
    <row r="38" spans="1:9" x14ac:dyDescent="0.25">
      <c r="A38" t="s">
        <v>559</v>
      </c>
      <c r="B38" t="s">
        <v>558</v>
      </c>
      <c r="C38" t="s">
        <v>33</v>
      </c>
      <c r="D38" t="s">
        <v>558</v>
      </c>
      <c r="F38" t="s">
        <v>135</v>
      </c>
      <c r="G38" t="s">
        <v>136</v>
      </c>
      <c r="H38" t="s">
        <v>138</v>
      </c>
      <c r="I38" t="s">
        <v>137</v>
      </c>
    </row>
    <row r="39" spans="1:9" x14ac:dyDescent="0.25">
      <c r="A39" t="s">
        <v>32</v>
      </c>
      <c r="B39" t="s">
        <v>559</v>
      </c>
      <c r="C39" t="s">
        <v>34</v>
      </c>
      <c r="D39" t="s">
        <v>559</v>
      </c>
      <c r="F39" t="s">
        <v>136</v>
      </c>
      <c r="G39" t="s">
        <v>137</v>
      </c>
      <c r="H39" t="s">
        <v>140</v>
      </c>
      <c r="I39" t="s">
        <v>138</v>
      </c>
    </row>
    <row r="40" spans="1:9" x14ac:dyDescent="0.25">
      <c r="A40" t="s">
        <v>33</v>
      </c>
      <c r="B40" t="s">
        <v>32</v>
      </c>
      <c r="C40" t="s">
        <v>35</v>
      </c>
      <c r="D40" t="s">
        <v>32</v>
      </c>
      <c r="F40" t="s">
        <v>137</v>
      </c>
      <c r="G40" t="s">
        <v>138</v>
      </c>
      <c r="H40" t="s">
        <v>141</v>
      </c>
      <c r="I40" t="s">
        <v>139</v>
      </c>
    </row>
    <row r="41" spans="1:9" x14ac:dyDescent="0.25">
      <c r="A41" t="s">
        <v>34</v>
      </c>
      <c r="B41" t="s">
        <v>33</v>
      </c>
      <c r="C41" t="s">
        <v>36</v>
      </c>
      <c r="D41" t="s">
        <v>33</v>
      </c>
      <c r="F41" t="s">
        <v>138</v>
      </c>
      <c r="G41" t="s">
        <v>139</v>
      </c>
      <c r="H41" t="s">
        <v>142</v>
      </c>
      <c r="I41" t="s">
        <v>140</v>
      </c>
    </row>
    <row r="42" spans="1:9" x14ac:dyDescent="0.25">
      <c r="A42" t="s">
        <v>35</v>
      </c>
      <c r="B42" t="s">
        <v>34</v>
      </c>
      <c r="C42" t="s">
        <v>37</v>
      </c>
      <c r="D42" t="s">
        <v>262</v>
      </c>
      <c r="F42" t="s">
        <v>139</v>
      </c>
      <c r="G42" t="s">
        <v>140</v>
      </c>
      <c r="H42" t="s">
        <v>143</v>
      </c>
      <c r="I42" t="s">
        <v>141</v>
      </c>
    </row>
    <row r="43" spans="1:9" x14ac:dyDescent="0.25">
      <c r="A43" t="s">
        <v>36</v>
      </c>
      <c r="B43" t="s">
        <v>35</v>
      </c>
      <c r="C43" t="s">
        <v>38</v>
      </c>
      <c r="D43" t="s">
        <v>34</v>
      </c>
      <c r="F43" t="s">
        <v>140</v>
      </c>
      <c r="G43" t="s">
        <v>141</v>
      </c>
      <c r="H43" t="s">
        <v>144</v>
      </c>
      <c r="I43" t="s">
        <v>142</v>
      </c>
    </row>
    <row r="44" spans="1:9" x14ac:dyDescent="0.25">
      <c r="A44" t="s">
        <v>37</v>
      </c>
      <c r="B44" t="s">
        <v>36</v>
      </c>
      <c r="C44" t="s">
        <v>39</v>
      </c>
      <c r="D44" t="s">
        <v>35</v>
      </c>
      <c r="F44" t="s">
        <v>141</v>
      </c>
      <c r="G44" t="s">
        <v>142</v>
      </c>
      <c r="H44" t="s">
        <v>145</v>
      </c>
      <c r="I44" t="s">
        <v>143</v>
      </c>
    </row>
    <row r="45" spans="1:9" x14ac:dyDescent="0.25">
      <c r="A45" t="s">
        <v>38</v>
      </c>
      <c r="B45" t="s">
        <v>37</v>
      </c>
      <c r="C45" t="s">
        <v>40</v>
      </c>
      <c r="D45" t="s">
        <v>36</v>
      </c>
      <c r="F45" t="s">
        <v>142</v>
      </c>
      <c r="G45" t="s">
        <v>143</v>
      </c>
      <c r="H45" t="s">
        <v>146</v>
      </c>
      <c r="I45" t="s">
        <v>144</v>
      </c>
    </row>
    <row r="46" spans="1:9" x14ac:dyDescent="0.25">
      <c r="A46" t="s">
        <v>39</v>
      </c>
      <c r="B46" t="s">
        <v>38</v>
      </c>
      <c r="C46" t="s">
        <v>41</v>
      </c>
      <c r="D46" t="s">
        <v>37</v>
      </c>
      <c r="F46" t="s">
        <v>143</v>
      </c>
      <c r="G46" t="s">
        <v>144</v>
      </c>
      <c r="H46" t="s">
        <v>147</v>
      </c>
      <c r="I46" t="s">
        <v>145</v>
      </c>
    </row>
    <row r="47" spans="1:9" x14ac:dyDescent="0.25">
      <c r="A47" t="s">
        <v>40</v>
      </c>
      <c r="B47" t="s">
        <v>39</v>
      </c>
      <c r="C47" t="s">
        <v>42</v>
      </c>
      <c r="D47" t="s">
        <v>38</v>
      </c>
      <c r="F47" t="s">
        <v>144</v>
      </c>
      <c r="G47" t="s">
        <v>145</v>
      </c>
      <c r="H47" t="s">
        <v>149</v>
      </c>
      <c r="I47" t="s">
        <v>146</v>
      </c>
    </row>
    <row r="48" spans="1:9" x14ac:dyDescent="0.25">
      <c r="A48" t="s">
        <v>41</v>
      </c>
      <c r="B48" t="s">
        <v>40</v>
      </c>
      <c r="C48" t="s">
        <v>43</v>
      </c>
      <c r="D48" t="s">
        <v>39</v>
      </c>
      <c r="F48" t="s">
        <v>145</v>
      </c>
      <c r="G48" t="s">
        <v>146</v>
      </c>
      <c r="H48" t="s">
        <v>150</v>
      </c>
      <c r="I48" t="s">
        <v>147</v>
      </c>
    </row>
    <row r="49" spans="1:9" x14ac:dyDescent="0.25">
      <c r="A49" t="s">
        <v>42</v>
      </c>
      <c r="B49" t="s">
        <v>41</v>
      </c>
      <c r="C49" t="s">
        <v>44</v>
      </c>
      <c r="D49" t="s">
        <v>40</v>
      </c>
      <c r="F49" t="s">
        <v>146</v>
      </c>
      <c r="G49" t="s">
        <v>147</v>
      </c>
      <c r="H49" t="s">
        <v>151</v>
      </c>
      <c r="I49" t="s">
        <v>148</v>
      </c>
    </row>
    <row r="50" spans="1:9" x14ac:dyDescent="0.25">
      <c r="A50" t="s">
        <v>43</v>
      </c>
      <c r="B50" t="s">
        <v>42</v>
      </c>
      <c r="C50" t="s">
        <v>45</v>
      </c>
      <c r="D50" t="s">
        <v>41</v>
      </c>
      <c r="F50" t="s">
        <v>147</v>
      </c>
      <c r="G50" t="s">
        <v>148</v>
      </c>
      <c r="H50" t="s">
        <v>152</v>
      </c>
      <c r="I50" t="s">
        <v>149</v>
      </c>
    </row>
    <row r="51" spans="1:9" x14ac:dyDescent="0.25">
      <c r="A51" t="s">
        <v>44</v>
      </c>
      <c r="B51" t="s">
        <v>43</v>
      </c>
      <c r="C51" t="s">
        <v>46</v>
      </c>
      <c r="D51" t="s">
        <v>42</v>
      </c>
      <c r="F51" t="s">
        <v>148</v>
      </c>
      <c r="G51" t="s">
        <v>149</v>
      </c>
      <c r="H51" t="s">
        <v>153</v>
      </c>
      <c r="I51" t="s">
        <v>150</v>
      </c>
    </row>
    <row r="52" spans="1:9" x14ac:dyDescent="0.25">
      <c r="A52" t="s">
        <v>45</v>
      </c>
      <c r="B52" t="s">
        <v>44</v>
      </c>
      <c r="C52" t="s">
        <v>47</v>
      </c>
      <c r="D52" t="s">
        <v>43</v>
      </c>
      <c r="F52" t="s">
        <v>149</v>
      </c>
      <c r="G52" t="s">
        <v>150</v>
      </c>
      <c r="H52" t="s">
        <v>154</v>
      </c>
      <c r="I52" t="s">
        <v>151</v>
      </c>
    </row>
    <row r="53" spans="1:9" x14ac:dyDescent="0.25">
      <c r="A53" t="s">
        <v>46</v>
      </c>
      <c r="B53" t="s">
        <v>45</v>
      </c>
      <c r="C53" t="s">
        <v>48</v>
      </c>
      <c r="D53" t="s">
        <v>44</v>
      </c>
      <c r="F53" t="s">
        <v>150</v>
      </c>
      <c r="G53" t="s">
        <v>151</v>
      </c>
      <c r="H53" t="s">
        <v>155</v>
      </c>
      <c r="I53" t="s">
        <v>152</v>
      </c>
    </row>
    <row r="54" spans="1:9" x14ac:dyDescent="0.25">
      <c r="A54" t="s">
        <v>47</v>
      </c>
      <c r="B54" t="s">
        <v>46</v>
      </c>
      <c r="C54" t="s">
        <v>49</v>
      </c>
      <c r="D54" t="s">
        <v>45</v>
      </c>
      <c r="F54" t="s">
        <v>151</v>
      </c>
      <c r="G54" t="s">
        <v>152</v>
      </c>
      <c r="I54" t="s">
        <v>153</v>
      </c>
    </row>
    <row r="55" spans="1:9" x14ac:dyDescent="0.25">
      <c r="A55" t="s">
        <v>48</v>
      </c>
      <c r="B55" t="s">
        <v>47</v>
      </c>
      <c r="C55" t="s">
        <v>50</v>
      </c>
      <c r="D55" t="s">
        <v>46</v>
      </c>
      <c r="F55" t="s">
        <v>152</v>
      </c>
      <c r="G55" t="s">
        <v>153</v>
      </c>
      <c r="I55" t="s">
        <v>154</v>
      </c>
    </row>
    <row r="56" spans="1:9" x14ac:dyDescent="0.25">
      <c r="A56" t="s">
        <v>49</v>
      </c>
      <c r="B56" t="s">
        <v>48</v>
      </c>
      <c r="C56" t="s">
        <v>51</v>
      </c>
      <c r="D56" t="s">
        <v>47</v>
      </c>
      <c r="F56" t="s">
        <v>153</v>
      </c>
      <c r="G56" t="s">
        <v>154</v>
      </c>
      <c r="I56" t="s">
        <v>155</v>
      </c>
    </row>
    <row r="57" spans="1:9" x14ac:dyDescent="0.25">
      <c r="A57" t="s">
        <v>50</v>
      </c>
      <c r="B57" t="s">
        <v>49</v>
      </c>
      <c r="C57" t="s">
        <v>52</v>
      </c>
      <c r="D57" t="s">
        <v>48</v>
      </c>
      <c r="F57" t="s">
        <v>154</v>
      </c>
      <c r="G57" t="s">
        <v>155</v>
      </c>
    </row>
    <row r="58" spans="1:9" x14ac:dyDescent="0.25">
      <c r="A58" t="s">
        <v>51</v>
      </c>
      <c r="B58" t="s">
        <v>50</v>
      </c>
      <c r="C58" t="s">
        <v>53</v>
      </c>
      <c r="D58" t="s">
        <v>49</v>
      </c>
      <c r="F58" t="s">
        <v>155</v>
      </c>
    </row>
    <row r="59" spans="1:9" x14ac:dyDescent="0.25">
      <c r="A59" t="s">
        <v>52</v>
      </c>
      <c r="B59" t="s">
        <v>51</v>
      </c>
      <c r="C59" t="s">
        <v>54</v>
      </c>
      <c r="D59" t="s">
        <v>50</v>
      </c>
    </row>
    <row r="60" spans="1:9" x14ac:dyDescent="0.25">
      <c r="A60" t="s">
        <v>53</v>
      </c>
      <c r="B60" t="s">
        <v>52</v>
      </c>
      <c r="C60" t="s">
        <v>55</v>
      </c>
      <c r="D60" t="s">
        <v>51</v>
      </c>
    </row>
    <row r="61" spans="1:9" x14ac:dyDescent="0.25">
      <c r="A61" t="s">
        <v>54</v>
      </c>
      <c r="B61" t="s">
        <v>53</v>
      </c>
      <c r="C61" t="s">
        <v>56</v>
      </c>
      <c r="D61" t="s">
        <v>52</v>
      </c>
    </row>
    <row r="62" spans="1:9" x14ac:dyDescent="0.25">
      <c r="A62" t="s">
        <v>55</v>
      </c>
      <c r="B62" t="s">
        <v>54</v>
      </c>
      <c r="C62" t="s">
        <v>57</v>
      </c>
      <c r="D62" t="s">
        <v>53</v>
      </c>
    </row>
    <row r="63" spans="1:9" x14ac:dyDescent="0.25">
      <c r="A63" t="s">
        <v>56</v>
      </c>
      <c r="B63" t="s">
        <v>55</v>
      </c>
      <c r="C63" t="s">
        <v>58</v>
      </c>
      <c r="D63" t="s">
        <v>54</v>
      </c>
    </row>
    <row r="64" spans="1:9" x14ac:dyDescent="0.25">
      <c r="A64" t="s">
        <v>57</v>
      </c>
      <c r="B64" t="s">
        <v>56</v>
      </c>
      <c r="C64" t="s">
        <v>59</v>
      </c>
      <c r="D64" t="s">
        <v>55</v>
      </c>
    </row>
    <row r="65" spans="1:4" x14ac:dyDescent="0.25">
      <c r="A65" t="s">
        <v>58</v>
      </c>
      <c r="B65" t="s">
        <v>57</v>
      </c>
      <c r="C65" t="s">
        <v>60</v>
      </c>
      <c r="D65" t="s">
        <v>56</v>
      </c>
    </row>
    <row r="66" spans="1:4" x14ac:dyDescent="0.25">
      <c r="A66" t="s">
        <v>59</v>
      </c>
      <c r="B66" t="s">
        <v>58</v>
      </c>
      <c r="C66" t="s">
        <v>61</v>
      </c>
      <c r="D66" t="s">
        <v>57</v>
      </c>
    </row>
    <row r="67" spans="1:4" x14ac:dyDescent="0.25">
      <c r="A67" t="s">
        <v>60</v>
      </c>
      <c r="B67" t="s">
        <v>59</v>
      </c>
      <c r="C67" t="s">
        <v>62</v>
      </c>
      <c r="D67" t="s">
        <v>58</v>
      </c>
    </row>
    <row r="68" spans="1:4" x14ac:dyDescent="0.25">
      <c r="A68" t="s">
        <v>61</v>
      </c>
      <c r="B68" t="s">
        <v>60</v>
      </c>
      <c r="C68" t="s">
        <v>63</v>
      </c>
      <c r="D68" t="s">
        <v>59</v>
      </c>
    </row>
    <row r="69" spans="1:4" x14ac:dyDescent="0.25">
      <c r="A69" t="s">
        <v>62</v>
      </c>
      <c r="B69" t="s">
        <v>61</v>
      </c>
      <c r="C69" t="s">
        <v>64</v>
      </c>
      <c r="D69" t="s">
        <v>60</v>
      </c>
    </row>
    <row r="70" spans="1:4" x14ac:dyDescent="0.25">
      <c r="A70" t="s">
        <v>63</v>
      </c>
      <c r="B70" t="s">
        <v>62</v>
      </c>
      <c r="C70" t="s">
        <v>65</v>
      </c>
      <c r="D70" t="s">
        <v>61</v>
      </c>
    </row>
    <row r="71" spans="1:4" x14ac:dyDescent="0.25">
      <c r="A71" t="s">
        <v>64</v>
      </c>
      <c r="B71" t="s">
        <v>63</v>
      </c>
      <c r="C71" t="s">
        <v>66</v>
      </c>
      <c r="D71" t="s">
        <v>62</v>
      </c>
    </row>
    <row r="72" spans="1:4" x14ac:dyDescent="0.25">
      <c r="A72" t="s">
        <v>65</v>
      </c>
      <c r="B72" t="s">
        <v>64</v>
      </c>
      <c r="C72" t="s">
        <v>67</v>
      </c>
      <c r="D72" t="s">
        <v>63</v>
      </c>
    </row>
    <row r="73" spans="1:4" x14ac:dyDescent="0.25">
      <c r="A73" t="s">
        <v>66</v>
      </c>
      <c r="B73" t="s">
        <v>65</v>
      </c>
      <c r="C73" t="s">
        <v>68</v>
      </c>
      <c r="D73" t="s">
        <v>64</v>
      </c>
    </row>
    <row r="74" spans="1:4" x14ac:dyDescent="0.25">
      <c r="A74" t="s">
        <v>67</v>
      </c>
      <c r="B74" t="s">
        <v>66</v>
      </c>
      <c r="C74" t="s">
        <v>69</v>
      </c>
      <c r="D74" t="s">
        <v>65</v>
      </c>
    </row>
    <row r="75" spans="1:4" x14ac:dyDescent="0.25">
      <c r="A75" t="s">
        <v>68</v>
      </c>
      <c r="B75" t="s">
        <v>67</v>
      </c>
      <c r="C75" t="s">
        <v>70</v>
      </c>
      <c r="D75" t="s">
        <v>66</v>
      </c>
    </row>
    <row r="76" spans="1:4" x14ac:dyDescent="0.25">
      <c r="A76" t="s">
        <v>69</v>
      </c>
      <c r="B76" t="s">
        <v>68</v>
      </c>
      <c r="C76" t="s">
        <v>71</v>
      </c>
      <c r="D76" t="s">
        <v>67</v>
      </c>
    </row>
    <row r="77" spans="1:4" x14ac:dyDescent="0.25">
      <c r="A77" t="s">
        <v>70</v>
      </c>
      <c r="B77" t="s">
        <v>69</v>
      </c>
      <c r="C77" t="s">
        <v>72</v>
      </c>
      <c r="D77" t="s">
        <v>68</v>
      </c>
    </row>
    <row r="78" spans="1:4" x14ac:dyDescent="0.25">
      <c r="A78" t="s">
        <v>71</v>
      </c>
      <c r="B78" t="s">
        <v>70</v>
      </c>
      <c r="C78" t="s">
        <v>73</v>
      </c>
      <c r="D78" t="s">
        <v>69</v>
      </c>
    </row>
    <row r="79" spans="1:4" x14ac:dyDescent="0.25">
      <c r="A79" t="s">
        <v>72</v>
      </c>
      <c r="B79" t="s">
        <v>71</v>
      </c>
      <c r="C79" t="s">
        <v>74</v>
      </c>
      <c r="D79" t="s">
        <v>70</v>
      </c>
    </row>
    <row r="80" spans="1:4" x14ac:dyDescent="0.25">
      <c r="A80" t="s">
        <v>73</v>
      </c>
      <c r="B80" t="s">
        <v>72</v>
      </c>
      <c r="C80" t="s">
        <v>75</v>
      </c>
      <c r="D80" t="s">
        <v>71</v>
      </c>
    </row>
    <row r="81" spans="1:4" x14ac:dyDescent="0.25">
      <c r="A81" t="s">
        <v>74</v>
      </c>
      <c r="B81" t="s">
        <v>73</v>
      </c>
      <c r="C81" t="s">
        <v>76</v>
      </c>
      <c r="D81" t="s">
        <v>72</v>
      </c>
    </row>
    <row r="82" spans="1:4" x14ac:dyDescent="0.25">
      <c r="A82" t="s">
        <v>75</v>
      </c>
      <c r="B82" t="s">
        <v>74</v>
      </c>
      <c r="C82" t="s">
        <v>78</v>
      </c>
      <c r="D82" t="s">
        <v>73</v>
      </c>
    </row>
    <row r="83" spans="1:4" x14ac:dyDescent="0.25">
      <c r="A83" t="s">
        <v>76</v>
      </c>
      <c r="B83" t="s">
        <v>75</v>
      </c>
      <c r="C83" t="s">
        <v>79</v>
      </c>
      <c r="D83" t="s">
        <v>74</v>
      </c>
    </row>
    <row r="84" spans="1:4" x14ac:dyDescent="0.25">
      <c r="A84" t="s">
        <v>77</v>
      </c>
      <c r="B84" t="s">
        <v>76</v>
      </c>
      <c r="C84" t="s">
        <v>80</v>
      </c>
      <c r="D84" t="s">
        <v>75</v>
      </c>
    </row>
    <row r="85" spans="1:4" x14ac:dyDescent="0.25">
      <c r="A85" t="s">
        <v>78</v>
      </c>
      <c r="B85" t="s">
        <v>77</v>
      </c>
      <c r="C85" t="s">
        <v>81</v>
      </c>
      <c r="D85" t="s">
        <v>76</v>
      </c>
    </row>
    <row r="86" spans="1:4" x14ac:dyDescent="0.25">
      <c r="A86" t="s">
        <v>79</v>
      </c>
      <c r="B86" t="s">
        <v>78</v>
      </c>
      <c r="C86" t="s">
        <v>82</v>
      </c>
      <c r="D86" t="s">
        <v>77</v>
      </c>
    </row>
    <row r="87" spans="1:4" x14ac:dyDescent="0.25">
      <c r="A87" t="s">
        <v>80</v>
      </c>
      <c r="B87" t="s">
        <v>79</v>
      </c>
      <c r="C87" t="s">
        <v>83</v>
      </c>
      <c r="D87" t="s">
        <v>78</v>
      </c>
    </row>
    <row r="88" spans="1:4" x14ac:dyDescent="0.25">
      <c r="A88" t="s">
        <v>81</v>
      </c>
      <c r="B88" t="s">
        <v>80</v>
      </c>
      <c r="C88" t="s">
        <v>84</v>
      </c>
      <c r="D88" t="s">
        <v>79</v>
      </c>
    </row>
    <row r="89" spans="1:4" x14ac:dyDescent="0.25">
      <c r="A89" t="s">
        <v>82</v>
      </c>
      <c r="B89" t="s">
        <v>81</v>
      </c>
      <c r="C89" t="s">
        <v>85</v>
      </c>
      <c r="D89" t="s">
        <v>80</v>
      </c>
    </row>
    <row r="90" spans="1:4" x14ac:dyDescent="0.25">
      <c r="A90" t="s">
        <v>83</v>
      </c>
      <c r="B90" t="s">
        <v>82</v>
      </c>
      <c r="C90" t="s">
        <v>86</v>
      </c>
      <c r="D90" t="s">
        <v>81</v>
      </c>
    </row>
    <row r="91" spans="1:4" x14ac:dyDescent="0.25">
      <c r="A91" t="s">
        <v>84</v>
      </c>
      <c r="B91" t="s">
        <v>83</v>
      </c>
      <c r="C91" t="s">
        <v>87</v>
      </c>
      <c r="D91" t="s">
        <v>82</v>
      </c>
    </row>
    <row r="92" spans="1:4" x14ac:dyDescent="0.25">
      <c r="A92" t="s">
        <v>85</v>
      </c>
      <c r="B92" t="s">
        <v>84</v>
      </c>
      <c r="C92" t="s">
        <v>88</v>
      </c>
      <c r="D92" t="s">
        <v>83</v>
      </c>
    </row>
    <row r="93" spans="1:4" x14ac:dyDescent="0.25">
      <c r="A93" t="s">
        <v>86</v>
      </c>
      <c r="B93" t="s">
        <v>85</v>
      </c>
      <c r="C93" t="s">
        <v>89</v>
      </c>
      <c r="D93" t="s">
        <v>84</v>
      </c>
    </row>
    <row r="94" spans="1:4" x14ac:dyDescent="0.25">
      <c r="A94" t="s">
        <v>87</v>
      </c>
      <c r="B94" t="s">
        <v>86</v>
      </c>
      <c r="C94" t="s">
        <v>157</v>
      </c>
      <c r="D94" t="s">
        <v>85</v>
      </c>
    </row>
    <row r="95" spans="1:4" x14ac:dyDescent="0.25">
      <c r="A95" t="s">
        <v>88</v>
      </c>
      <c r="B95" t="s">
        <v>87</v>
      </c>
      <c r="C95" t="s">
        <v>90</v>
      </c>
      <c r="D95" t="s">
        <v>156</v>
      </c>
    </row>
    <row r="96" spans="1:4" x14ac:dyDescent="0.25">
      <c r="A96" t="s">
        <v>89</v>
      </c>
      <c r="B96" t="s">
        <v>88</v>
      </c>
      <c r="C96" t="s">
        <v>91</v>
      </c>
      <c r="D96" t="s">
        <v>86</v>
      </c>
    </row>
    <row r="97" spans="1:4" x14ac:dyDescent="0.25">
      <c r="A97" t="s">
        <v>157</v>
      </c>
      <c r="B97" t="s">
        <v>89</v>
      </c>
      <c r="C97" t="s">
        <v>560</v>
      </c>
      <c r="D97" t="s">
        <v>87</v>
      </c>
    </row>
    <row r="98" spans="1:4" x14ac:dyDescent="0.25">
      <c r="A98" t="s">
        <v>90</v>
      </c>
      <c r="B98" t="s">
        <v>157</v>
      </c>
      <c r="C98" t="s">
        <v>92</v>
      </c>
      <c r="D98" t="s">
        <v>88</v>
      </c>
    </row>
    <row r="99" spans="1:4" x14ac:dyDescent="0.25">
      <c r="A99" t="s">
        <v>91</v>
      </c>
      <c r="B99" t="s">
        <v>90</v>
      </c>
      <c r="C99" t="s">
        <v>93</v>
      </c>
      <c r="D99" t="s">
        <v>89</v>
      </c>
    </row>
    <row r="100" spans="1:4" x14ac:dyDescent="0.25">
      <c r="A100" t="s">
        <v>560</v>
      </c>
      <c r="B100" t="s">
        <v>91</v>
      </c>
      <c r="C100" t="s">
        <v>94</v>
      </c>
      <c r="D100" t="s">
        <v>157</v>
      </c>
    </row>
    <row r="101" spans="1:4" x14ac:dyDescent="0.25">
      <c r="A101" t="s">
        <v>92</v>
      </c>
      <c r="B101" t="s">
        <v>560</v>
      </c>
      <c r="C101" t="s">
        <v>95</v>
      </c>
      <c r="D101" t="s">
        <v>90</v>
      </c>
    </row>
    <row r="102" spans="1:4" x14ac:dyDescent="0.25">
      <c r="A102" t="s">
        <v>93</v>
      </c>
      <c r="B102" t="s">
        <v>92</v>
      </c>
      <c r="C102" t="s">
        <v>96</v>
      </c>
      <c r="D102" t="s">
        <v>91</v>
      </c>
    </row>
    <row r="103" spans="1:4" x14ac:dyDescent="0.25">
      <c r="A103" t="s">
        <v>94</v>
      </c>
      <c r="B103" t="s">
        <v>93</v>
      </c>
      <c r="C103" t="s">
        <v>97</v>
      </c>
      <c r="D103" t="s">
        <v>560</v>
      </c>
    </row>
    <row r="104" spans="1:4" x14ac:dyDescent="0.25">
      <c r="A104" t="s">
        <v>95</v>
      </c>
      <c r="B104" t="s">
        <v>94</v>
      </c>
      <c r="C104" t="s">
        <v>98</v>
      </c>
      <c r="D104" t="s">
        <v>92</v>
      </c>
    </row>
    <row r="105" spans="1:4" x14ac:dyDescent="0.25">
      <c r="A105" t="s">
        <v>96</v>
      </c>
      <c r="B105" t="s">
        <v>95</v>
      </c>
      <c r="C105" t="s">
        <v>99</v>
      </c>
      <c r="D105" t="s">
        <v>93</v>
      </c>
    </row>
    <row r="106" spans="1:4" x14ac:dyDescent="0.25">
      <c r="A106" t="s">
        <v>97</v>
      </c>
      <c r="B106" t="s">
        <v>96</v>
      </c>
      <c r="D106" t="s">
        <v>94</v>
      </c>
    </row>
    <row r="107" spans="1:4" x14ac:dyDescent="0.25">
      <c r="A107" t="s">
        <v>98</v>
      </c>
      <c r="B107" t="s">
        <v>97</v>
      </c>
      <c r="D107" t="s">
        <v>95</v>
      </c>
    </row>
    <row r="108" spans="1:4" x14ac:dyDescent="0.25">
      <c r="A108" t="s">
        <v>99</v>
      </c>
      <c r="B108" t="s">
        <v>98</v>
      </c>
      <c r="D108" t="s">
        <v>96</v>
      </c>
    </row>
    <row r="109" spans="1:4" x14ac:dyDescent="0.25">
      <c r="B109" t="s">
        <v>99</v>
      </c>
      <c r="D109" t="s">
        <v>97</v>
      </c>
    </row>
    <row r="110" spans="1:4" x14ac:dyDescent="0.25">
      <c r="D110" t="s">
        <v>98</v>
      </c>
    </row>
    <row r="111" spans="1:4" x14ac:dyDescent="0.25">
      <c r="D111" t="s">
        <v>99</v>
      </c>
    </row>
  </sheetData>
  <conditionalFormatting sqref="C2:D111">
    <cfRule type="duplicateValues" dxfId="5" priority="6"/>
  </conditionalFormatting>
  <conditionalFormatting sqref="B2:C109">
    <cfRule type="duplicateValues" dxfId="4" priority="5"/>
  </conditionalFormatting>
  <conditionalFormatting sqref="A2:A108 C2:C105">
    <cfRule type="duplicateValues" dxfId="3" priority="4"/>
  </conditionalFormatting>
  <conditionalFormatting sqref="H2:I56">
    <cfRule type="duplicateValues" dxfId="2" priority="3"/>
  </conditionalFormatting>
  <conditionalFormatting sqref="G2:H57">
    <cfRule type="duplicateValues" dxfId="1" priority="2"/>
  </conditionalFormatting>
  <conditionalFormatting sqref="F2:F58 H2:H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Genes</vt:lpstr>
      <vt:lpstr>CATIE-1000</vt:lpstr>
      <vt:lpstr>CATIE-R7</vt:lpstr>
      <vt:lpstr>CATIE-R4</vt:lpstr>
      <vt:lpstr>POUND-7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</dc:creator>
  <cp:lastModifiedBy>Luis Guillermo</cp:lastModifiedBy>
  <dcterms:created xsi:type="dcterms:W3CDTF">2020-08-15T22:59:09Z</dcterms:created>
  <dcterms:modified xsi:type="dcterms:W3CDTF">2020-10-09T08:19:50Z</dcterms:modified>
</cp:coreProperties>
</file>