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Quantiplus\Scoring\Sesion 4\Scoring_Sesion4\"/>
    </mc:Choice>
  </mc:AlternateContent>
  <xr:revisionPtr revIDLastSave="0" documentId="13_ncr:1_{D8A58EFE-DA0B-427E-910B-C679FB8CA3B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1.1 Performance_KS" sheetId="6" r:id="rId1"/>
    <sheet name="1.2 Performance_COR" sheetId="7" r:id="rId2"/>
    <sheet name="2.1 Estabilidad" sheetId="8" r:id="rId3"/>
    <sheet name="3.1 Calibracion" sheetId="11" r:id="rId4"/>
  </sheets>
  <definedNames>
    <definedName name="DatosExternos_1" localSheetId="0" hidden="1">'1.1 Performance_KS'!#REF!</definedName>
    <definedName name="DatosExternos_1" localSheetId="1" hidden="1">'1.2 Performance_COR'!#REF!</definedName>
    <definedName name="DatosExternos_1" localSheetId="2" hidden="1">'2.1 Estabilidad'!#REF!</definedName>
    <definedName name="DatosExternos_1" localSheetId="3" hidden="1">'3.1 Calibracion'!#REF!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7" l="1"/>
  <c r="K32" i="7" s="1"/>
  <c r="L14" i="8"/>
  <c r="K26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Alineamiento" description="Conexión a la consulta 'Alineamiento' en el libro." type="5" refreshedVersion="0" background="1">
    <dbPr connection="Provider=Microsoft.Mashup.OleDb.1;Data Source=$Workbook$;Location=Alineamiento;Extended Properties=&quot;&quot;" command="SELECT * FROM [Alineamiento]"/>
  </connection>
  <connection id="2" xr16:uid="{00000000-0015-0000-FFFF-FFFF01000000}" keepAlive="1" name="Consulta - Alineamiento (2)" description="Conexión a la consulta 'Alineamiento (2)' en el libro." type="5" refreshedVersion="0" background="1">
    <dbPr connection="Provider=Microsoft.Mashup.OleDb.1;Data Source=$Workbook$;Location=Alineamiento (2);Extended Properties=&quot;&quot;" command="SELECT * FROM [Alineamiento (2)]"/>
  </connection>
  <connection id="3" xr16:uid="{00000000-0015-0000-FFFF-FFFF02000000}" keepAlive="1" name="Consulta - Alineamiento (3)" description="Conexión a la consulta 'Alineamiento (3)' en el libro." type="5" refreshedVersion="0" background="1">
    <dbPr connection="Provider=Microsoft.Mashup.OleDb.1;Data Source=$Workbook$;Location=Alineamiento (3);Extended Properties=&quot;&quot;" command="SELECT * FROM [Alineamiento (3)]"/>
  </connection>
  <connection id="4" xr16:uid="{00000000-0015-0000-FFFF-FFFF03000000}" keepAlive="1" name="Consulta - df_calib" description="Conexión a la consulta 'df_calib' en el libro." type="5" refreshedVersion="0" background="1">
    <dbPr connection="Provider=Microsoft.Mashup.OleDb.1;Data Source=$Workbook$;Location=df_calib;Extended Properties=&quot;&quot;" command="SELECT * FROM [df_calib]"/>
  </connection>
  <connection id="5" xr16:uid="{00000000-0015-0000-FFFF-FFFF04000000}" keepAlive="1" name="Consulta - df_calib (2)" description="Conexión a la consulta 'df_calib (2)' en el libro." type="5" refreshedVersion="6" background="1" saveData="1">
    <dbPr connection="Provider=Microsoft.Mashup.OleDb.1;Data Source=$Workbook$;Location=df_calib (2);Extended Properties=&quot;&quot;" command="SELECT * FROM [df_calib (2)]"/>
  </connection>
  <connection id="6" xr16:uid="{8F79E08F-9E17-4621-BF6D-319660E0CC3C}" keepAlive="1" name="Consulta - df_calib (3)" description="Conexión a la consulta 'df_calib (3)' en el libro." type="5" refreshedVersion="6" background="1" saveData="1">
    <dbPr connection="Provider=Microsoft.Mashup.OleDb.1;Data Source=$Workbook$;Location=df_calib (3);Extended Properties=&quot;&quot;" command="SELECT * FROM [df_calib (3)]"/>
  </connection>
  <connection id="7" xr16:uid="{00000000-0015-0000-FFFF-FFFF05000000}" keepAlive="1" name="Consulta - df_perf1" description="Conexión a la consulta 'df_perf1' en el libro." type="5" refreshedVersion="0" background="1">
    <dbPr connection="Provider=Microsoft.Mashup.OleDb.1;Data Source=$Workbook$;Location=df_perf1;Extended Properties=&quot;&quot;" command="SELECT * FROM [df_perf1]"/>
  </connection>
  <connection id="8" xr16:uid="{00000000-0015-0000-FFFF-FFFF06000000}" keepAlive="1" name="Consulta - df_perf1 (2)" description="Conexión a la consulta 'df_perf1 (2)' en el libro." type="5" refreshedVersion="6" background="1" saveData="1">
    <dbPr connection="Provider=Microsoft.Mashup.OleDb.1;Data Source=$Workbook$;Location=df_perf1 (2);Extended Properties=&quot;&quot;" command="SELECT * FROM [df_perf1 (2)]"/>
  </connection>
  <connection id="9" xr16:uid="{00000000-0015-0000-FFFF-FFFF07000000}" keepAlive="1" name="Consulta - df_perf1 (3)" description="Conexión a la consulta 'df_perf1 (3)' en el libro." type="5" refreshedVersion="6" background="1" saveData="1">
    <dbPr connection="Provider=Microsoft.Mashup.OleDb.1;Data Source=$Workbook$;Location=df_perf1 (3);Extended Properties=&quot;&quot;" command="SELECT * FROM [df_perf1 (3)]"/>
  </connection>
  <connection id="10" xr16:uid="{CC2F9B81-3185-4D5E-A2DD-E8B189D8911D}" keepAlive="1" name="Consulta - df_perf1 (4)" description="Conexión a la consulta 'df_perf1 (4)' en el libro." type="5" refreshedVersion="6" background="1" saveData="1">
    <dbPr connection="Provider=Microsoft.Mashup.OleDb.1;Data Source=$Workbook$;Location=df_perf1 (4);Extended Properties=&quot;&quot;" command="SELECT * FROM [df_perf1 (4)]"/>
  </connection>
  <connection id="11" xr16:uid="{00000000-0015-0000-FFFF-FFFF08000000}" keepAlive="1" name="Consulta - df_perf2" description="Conexión a la consulta 'df_perf2' en el libro." type="5" refreshedVersion="6" background="1">
    <dbPr connection="Provider=Microsoft.Mashup.OleDb.1;Data Source=$Workbook$;Location=df_perf2;Extended Properties=&quot;&quot;" command="SELECT * FROM [df_perf2]"/>
  </connection>
  <connection id="12" xr16:uid="{00000000-0015-0000-FFFF-FFFF09000000}" keepAlive="1" name="Consulta - df_perf2 (2)" description="Conexión a la consulta 'df_perf2 (2)' en el libro." type="5" refreshedVersion="0" background="1">
    <dbPr connection="Provider=Microsoft.Mashup.OleDb.1;Data Source=$Workbook$;Location=df_perf2 (2);Extended Properties=&quot;&quot;" command="SELECT * FROM [df_perf2 (2)]"/>
  </connection>
  <connection id="13" xr16:uid="{00000000-0015-0000-FFFF-FFFF0A000000}" keepAlive="1" name="Consulta - df_perf2 (3)" description="Conexión a la consulta 'df_perf2 (3)' en el libro." type="5" refreshedVersion="6" background="1" saveData="1">
    <dbPr connection="Provider=Microsoft.Mashup.OleDb.1;Data Source=$Workbook$;Location=df_perf2 (3);Extended Properties=&quot;&quot;" command="SELECT * FROM [df_perf2 (3)]"/>
  </connection>
  <connection id="14" xr16:uid="{00000000-0015-0000-FFFF-FFFF0B000000}" keepAlive="1" name="Consulta - df_perf2 (4)" description="Conexión a la consulta 'df_perf2 (4)' en el libro." type="5" refreshedVersion="6" background="1" saveData="1">
    <dbPr connection="Provider=Microsoft.Mashup.OleDb.1;Data Source=$Workbook$;Location=df_perf2 (4);Extended Properties=&quot;&quot;" command="SELECT * FROM [df_perf2 (4)]"/>
  </connection>
  <connection id="15" xr16:uid="{C9E5323C-6481-4361-BA59-293CC49EE527}" keepAlive="1" name="Consulta - df_perf2 (5)" description="Conexión a la consulta 'df_perf2 (5)' en el libro." type="5" refreshedVersion="6" background="1" saveData="1">
    <dbPr connection="Provider=Microsoft.Mashup.OleDb.1;Data Source=$Workbook$;Location=df_perf2 (5);Extended Properties=&quot;&quot;" command="SELECT * FROM [df_perf2 (5)]"/>
  </connection>
  <connection id="16" xr16:uid="{00000000-0015-0000-FFFF-FFFF0C000000}" keepAlive="1" name="Consulta - df_stab" description="Conexión a la consulta 'df_stab' en el libro." type="5" refreshedVersion="6" background="1" saveData="1">
    <dbPr connection="Provider=Microsoft.Mashup.OleDb.1;Data Source=$Workbook$;Location=df_stab;Extended Properties=&quot;&quot;" command="SELECT * FROM [df_stab]"/>
  </connection>
  <connection id="17" xr16:uid="{00000000-0015-0000-FFFF-FFFF0D000000}" keepAlive="1" name="Consulta - df_stab (2)" description="Conexión a la consulta 'df_stab (2)' en el libro." type="5" refreshedVersion="6" background="1" saveData="1">
    <dbPr connection="Provider=Microsoft.Mashup.OleDb.1;Data Source=$Workbook$;Location=df_stab (2);Extended Properties=&quot;&quot;" command="SELECT * FROM [df_stab (2)]"/>
  </connection>
  <connection id="18" xr16:uid="{062F9EF5-F8CC-4290-AF4F-81EA3DA574A9}" keepAlive="1" name="Consulta - df_stab (3)" description="Conexión a la consulta 'df_stab (3)' en el libro." type="5" refreshedVersion="6" background="1" saveData="1">
    <dbPr connection="Provider=Microsoft.Mashup.OleDb.1;Data Source=$Workbook$;Location=df_stab (3);Extended Properties=&quot;&quot;" command="SELECT * FROM [df_stab (3)]"/>
  </connection>
</connections>
</file>

<file path=xl/sharedStrings.xml><?xml version="1.0" encoding="utf-8"?>
<sst xmlns="http://schemas.openxmlformats.org/spreadsheetml/2006/main" count="77" uniqueCount="70">
  <si>
    <t>Total</t>
  </si>
  <si>
    <t>Dif - Acumuladas</t>
  </si>
  <si>
    <t>Error tipo I</t>
  </si>
  <si>
    <t>Error Tipo II</t>
  </si>
  <si>
    <t>Punto de Corte: P (Bueno)</t>
  </si>
  <si>
    <t>Sensibilidad</t>
  </si>
  <si>
    <t>Especificidad</t>
  </si>
  <si>
    <t>(1 - Especificidad)</t>
  </si>
  <si>
    <t>Malo</t>
  </si>
  <si>
    <t>Bueno</t>
  </si>
  <si>
    <t>Curva COR</t>
  </si>
  <si>
    <t>1-E</t>
  </si>
  <si>
    <t>% Poblacion Actual</t>
  </si>
  <si>
    <t>PSI</t>
  </si>
  <si>
    <t>Muestra de Validación</t>
  </si>
  <si>
    <t>Benchmark</t>
  </si>
  <si>
    <t>PERFORMANCE KS</t>
  </si>
  <si>
    <t>KS</t>
  </si>
  <si>
    <t>NoRecov Acum</t>
  </si>
  <si>
    <t>Recov Acum</t>
  </si>
  <si>
    <t>% NoRecov Acum</t>
  </si>
  <si>
    <t>% Recov Acum</t>
  </si>
  <si>
    <t>NoRecov</t>
  </si>
  <si>
    <t>Recov</t>
  </si>
  <si>
    <t>Cliente Recov - Estimado Recov</t>
  </si>
  <si>
    <t>Cliente Recov - Estimado NoRecov</t>
  </si>
  <si>
    <t>Cliente NoRecov - Estimado Recov</t>
  </si>
  <si>
    <t>Cliente NoRecov - Estimado NoRecov</t>
  </si>
  <si>
    <t>AUC (aprox)</t>
  </si>
  <si>
    <t>GINI (aprox)</t>
  </si>
  <si>
    <t>% Benchmark</t>
  </si>
  <si>
    <t>Score (agrupado)</t>
  </si>
  <si>
    <t>ln(ODDS) model</t>
  </si>
  <si>
    <t>Bad Rate</t>
  </si>
  <si>
    <t>ln (ODDS) real</t>
  </si>
  <si>
    <t>PD calib</t>
  </si>
  <si>
    <t>PD</t>
  </si>
  <si>
    <t>Odds</t>
  </si>
  <si>
    <t>Real</t>
  </si>
  <si>
    <t>% Calib</t>
  </si>
  <si>
    <t>intercepto</t>
  </si>
  <si>
    <t>pendiente</t>
  </si>
  <si>
    <t>Varianza</t>
  </si>
  <si>
    <t>Var % Cal</t>
  </si>
  <si>
    <t>Decisión</t>
  </si>
  <si>
    <t>&lt;= 10%</t>
  </si>
  <si>
    <t>&lt;10% - 20%]</t>
  </si>
  <si>
    <t>&lt;20% - 30%]</t>
  </si>
  <si>
    <t>&gt;30%</t>
  </si>
  <si>
    <t>PD calibrada</t>
  </si>
  <si>
    <t>ligera des calibración</t>
  </si>
  <si>
    <t>Modelo descalibrado</t>
  </si>
  <si>
    <t>Alerta de descalibración</t>
  </si>
  <si>
    <t>RECOMENDADO!</t>
  </si>
  <si>
    <t>1era forma: ESTIMACION MODELO REGRESION LINEAL SIMPLE:</t>
  </si>
  <si>
    <t>2da forma: ESTIMACION MODELO REGRESION LINEAL SIMPLE:</t>
  </si>
  <si>
    <t>Por mínimo cuadrados ordinarios (Ver archivo en R: 3.2 Testing.R: Línea 263 del código)</t>
  </si>
  <si>
    <t>Por mínimo cuadrados ponderados
(Ver codigo en en R: 3.2 Testing.R: Línea 280 del código)</t>
  </si>
  <si>
    <t xml:space="preserve">Se calcula la varianza de cada rango </t>
  </si>
  <si>
    <t>Como la variable de respuesta es 2 eventos: buenos y malos</t>
  </si>
  <si>
    <t>La varianza se calcula como la varianza de una distribucion binomial</t>
  </si>
  <si>
    <t>Asi nuestra variable de respuesta sigue una distribucion binomial</t>
  </si>
  <si>
    <t>Esta varianza será el peso o ponderación para la estimación</t>
  </si>
  <si>
    <t>Varianza:  n*p*(1-p) = (Malo+bueno)*(bueno/(Malo+bueno))*(malo/(Malo+bueno))</t>
  </si>
  <si>
    <t>=(bueno*malo)/(bueno+malo)</t>
  </si>
  <si>
    <t>Umbrales de Calibración</t>
  </si>
  <si>
    <t>Score</t>
  </si>
  <si>
    <t>SEGUNDO: ¿Cómo realizamo el ejercicio de calibración del Modelo?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</si>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</sst>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##0"/>
    <numFmt numFmtId="166" formatCode="0.000%"/>
    <numFmt numFmtId="167" formatCode="####.0000000"/>
    <numFmt numFmtId="168" formatCode="#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9"/>
      <color theme="0"/>
      <name val="Century Gothic"/>
      <family val="2"/>
    </font>
    <font>
      <sz val="10"/>
      <name val="Arial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9"/>
      <color indexed="8"/>
      <name val="Century Gothic"/>
      <family val="2"/>
    </font>
    <font>
      <b/>
      <sz val="10"/>
      <color indexed="8"/>
      <name val="Century Gothic"/>
      <family val="2"/>
    </font>
    <font>
      <sz val="10"/>
      <color indexed="8"/>
      <name val="Century Gothic"/>
      <family val="2"/>
    </font>
    <font>
      <sz val="10"/>
      <color theme="1"/>
      <name val="Century Gothic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indexed="8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2060"/>
      <name val="Century Gothic"/>
      <family val="2"/>
    </font>
    <font>
      <b/>
      <sz val="10"/>
      <color rgb="FFFF0000"/>
      <name val="Century Gothic"/>
      <family val="2"/>
    </font>
    <font>
      <sz val="14"/>
      <color rgb="FF000000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</cellStyleXfs>
  <cellXfs count="96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9" fontId="4" fillId="0" borderId="0" xfId="0" applyNumberFormat="1" applyFont="1"/>
    <xf numFmtId="3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4" fontId="4" fillId="0" borderId="6" xfId="1" applyNumberFormat="1" applyFont="1" applyBorder="1"/>
    <xf numFmtId="164" fontId="4" fillId="0" borderId="6" xfId="0" applyNumberFormat="1" applyFont="1" applyBorder="1"/>
    <xf numFmtId="0" fontId="8" fillId="2" borderId="0" xfId="0" applyFont="1" applyFill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/>
    </xf>
    <xf numFmtId="3" fontId="8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4" fontId="8" fillId="2" borderId="4" xfId="0" applyNumberFormat="1" applyFont="1" applyFill="1" applyBorder="1" applyAlignment="1">
      <alignment horizontal="center" vertical="center" wrapText="1"/>
    </xf>
    <xf numFmtId="0" fontId="9" fillId="0" borderId="0" xfId="4" applyFont="1" applyBorder="1" applyAlignment="1">
      <alignment horizontal="center" vertical="center"/>
    </xf>
    <xf numFmtId="0" fontId="9" fillId="3" borderId="0" xfId="4" applyFont="1" applyFill="1" applyBorder="1" applyAlignment="1">
      <alignment horizontal="center" vertical="center"/>
    </xf>
    <xf numFmtId="0" fontId="8" fillId="3" borderId="0" xfId="4" applyFont="1" applyFill="1" applyBorder="1" applyAlignment="1">
      <alignment horizontal="center" vertical="center"/>
    </xf>
    <xf numFmtId="0" fontId="8" fillId="2" borderId="7" xfId="4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10" fillId="0" borderId="8" xfId="4" applyNumberFormat="1" applyFont="1" applyFill="1" applyBorder="1" applyAlignment="1">
      <alignment horizontal="center" vertical="top"/>
    </xf>
    <xf numFmtId="3" fontId="10" fillId="0" borderId="7" xfId="4" applyNumberFormat="1" applyFont="1" applyFill="1" applyBorder="1" applyAlignment="1">
      <alignment horizontal="center" vertical="top"/>
    </xf>
    <xf numFmtId="165" fontId="10" fillId="0" borderId="7" xfId="4" applyNumberFormat="1" applyFont="1" applyFill="1" applyBorder="1" applyAlignment="1">
      <alignment horizontal="center" vertical="top"/>
    </xf>
    <xf numFmtId="10" fontId="10" fillId="0" borderId="7" xfId="4" applyNumberFormat="1" applyFont="1" applyFill="1" applyBorder="1" applyAlignment="1">
      <alignment horizontal="center" vertical="top"/>
    </xf>
    <xf numFmtId="10" fontId="2" fillId="0" borderId="0" xfId="0" applyNumberFormat="1" applyFont="1" applyAlignment="1">
      <alignment horizontal="center"/>
    </xf>
    <xf numFmtId="165" fontId="10" fillId="0" borderId="0" xfId="4" applyNumberFormat="1" applyFont="1" applyBorder="1" applyAlignment="1">
      <alignment horizontal="center" vertical="top"/>
    </xf>
    <xf numFmtId="10" fontId="2" fillId="0" borderId="0" xfId="0" applyNumberFormat="1" applyFont="1"/>
    <xf numFmtId="0" fontId="8" fillId="2" borderId="8" xfId="4" applyFont="1" applyFill="1" applyBorder="1" applyAlignment="1">
      <alignment horizontal="center" vertical="center" wrapText="1"/>
    </xf>
    <xf numFmtId="0" fontId="6" fillId="2" borderId="7" xfId="4" applyFont="1" applyFill="1" applyBorder="1" applyAlignment="1">
      <alignment horizontal="center" vertical="center" wrapText="1"/>
    </xf>
    <xf numFmtId="0" fontId="10" fillId="0" borderId="7" xfId="5" applyFont="1" applyBorder="1" applyAlignment="1">
      <alignment horizontal="left" vertical="top" wrapText="1"/>
    </xf>
    <xf numFmtId="165" fontId="10" fillId="0" borderId="7" xfId="5" applyNumberFormat="1" applyFont="1" applyBorder="1" applyAlignment="1">
      <alignment horizontal="right" vertical="center"/>
    </xf>
    <xf numFmtId="10" fontId="10" fillId="0" borderId="0" xfId="4" applyNumberFormat="1" applyFont="1" applyFill="1" applyBorder="1" applyAlignment="1">
      <alignment horizontal="center" vertical="top"/>
    </xf>
    <xf numFmtId="0" fontId="3" fillId="0" borderId="0" xfId="0" applyFont="1"/>
    <xf numFmtId="164" fontId="3" fillId="0" borderId="0" xfId="1" applyNumberFormat="1" applyFont="1" applyAlignment="1">
      <alignment horizontal="center"/>
    </xf>
    <xf numFmtId="10" fontId="10" fillId="0" borderId="9" xfId="4" applyNumberFormat="1" applyFont="1" applyFill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9" fillId="0" borderId="0" xfId="2" applyFont="1"/>
    <xf numFmtId="0" fontId="9" fillId="0" borderId="0" xfId="2" applyFont="1" applyAlignment="1">
      <alignment horizontal="center"/>
    </xf>
    <xf numFmtId="0" fontId="8" fillId="2" borderId="3" xfId="2" applyFont="1" applyFill="1" applyBorder="1" applyAlignment="1">
      <alignment horizontal="center" vertical="center" wrapText="1"/>
    </xf>
    <xf numFmtId="0" fontId="12" fillId="0" borderId="3" xfId="2" applyFont="1" applyBorder="1" applyAlignment="1">
      <alignment horizontal="left" vertical="top" wrapText="1"/>
    </xf>
    <xf numFmtId="165" fontId="12" fillId="0" borderId="3" xfId="2" applyNumberFormat="1" applyFont="1" applyBorder="1" applyAlignment="1">
      <alignment horizontal="center" vertical="center"/>
    </xf>
    <xf numFmtId="164" fontId="4" fillId="0" borderId="3" xfId="1" applyNumberFormat="1" applyFont="1" applyBorder="1"/>
    <xf numFmtId="166" fontId="4" fillId="0" borderId="3" xfId="1" applyNumberFormat="1" applyFont="1" applyBorder="1"/>
    <xf numFmtId="166" fontId="5" fillId="0" borderId="3" xfId="0" applyNumberFormat="1" applyFont="1" applyBorder="1" applyAlignment="1">
      <alignment horizontal="center"/>
    </xf>
    <xf numFmtId="0" fontId="5" fillId="0" borderId="0" xfId="0" applyFont="1"/>
    <xf numFmtId="0" fontId="13" fillId="0" borderId="0" xfId="0" applyFont="1"/>
    <xf numFmtId="0" fontId="15" fillId="0" borderId="0" xfId="3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2" borderId="1" xfId="3" applyFont="1" applyFill="1" applyBorder="1" applyAlignment="1">
      <alignment horizontal="center" vertical="center" wrapText="1"/>
    </xf>
    <xf numFmtId="0" fontId="17" fillId="2" borderId="2" xfId="3" applyFont="1" applyFill="1" applyBorder="1" applyAlignment="1">
      <alignment horizontal="center" vertical="center" wrapText="1"/>
    </xf>
    <xf numFmtId="0" fontId="18" fillId="0" borderId="1" xfId="3" applyFont="1" applyBorder="1" applyAlignment="1">
      <alignment horizontal="left" vertical="top" wrapText="1"/>
    </xf>
    <xf numFmtId="167" fontId="18" fillId="0" borderId="2" xfId="3" applyNumberFormat="1" applyFont="1" applyBorder="1" applyAlignment="1">
      <alignment horizontal="right" vertical="center"/>
    </xf>
    <xf numFmtId="165" fontId="18" fillId="0" borderId="1" xfId="3" applyNumberFormat="1" applyFont="1" applyBorder="1" applyAlignment="1">
      <alignment horizontal="center" vertical="center"/>
    </xf>
    <xf numFmtId="168" fontId="18" fillId="0" borderId="1" xfId="3" applyNumberFormat="1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13" fillId="0" borderId="0" xfId="0" quotePrefix="1" applyFont="1"/>
    <xf numFmtId="165" fontId="18" fillId="0" borderId="0" xfId="3" applyNumberFormat="1" applyFont="1" applyBorder="1" applyAlignment="1">
      <alignment horizontal="center" vertical="center"/>
    </xf>
    <xf numFmtId="0" fontId="16" fillId="0" borderId="0" xfId="0" applyFont="1"/>
    <xf numFmtId="0" fontId="13" fillId="0" borderId="1" xfId="0" applyFont="1" applyBorder="1" applyAlignment="1">
      <alignment horizontal="center"/>
    </xf>
    <xf numFmtId="0" fontId="19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10" fontId="16" fillId="0" borderId="0" xfId="0" applyNumberFormat="1" applyFont="1" applyAlignment="1">
      <alignment horizontal="left"/>
    </xf>
    <xf numFmtId="0" fontId="21" fillId="0" borderId="0" xfId="0" applyFont="1"/>
    <xf numFmtId="0" fontId="5" fillId="0" borderId="0" xfId="0" applyFont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22" fillId="0" borderId="0" xfId="0" applyFont="1"/>
    <xf numFmtId="0" fontId="17" fillId="2" borderId="1" xfId="0" applyFont="1" applyFill="1" applyBorder="1" applyAlignment="1">
      <alignment horizontal="center" vertical="center" wrapText="1"/>
    </xf>
    <xf numFmtId="9" fontId="4" fillId="0" borderId="5" xfId="1" applyFont="1" applyBorder="1"/>
    <xf numFmtId="0" fontId="23" fillId="0" borderId="0" xfId="0" applyFont="1" applyAlignment="1">
      <alignment vertical="center"/>
    </xf>
    <xf numFmtId="164" fontId="13" fillId="0" borderId="1" xfId="1" applyNumberFormat="1" applyFont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0" borderId="0" xfId="4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14" fillId="0" borderId="0" xfId="3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22" fillId="0" borderId="0" xfId="0" applyFont="1" applyAlignment="1">
      <alignment horizontal="right" wrapText="1"/>
    </xf>
    <xf numFmtId="0" fontId="19" fillId="0" borderId="2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0" xfId="0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0" fillId="5" borderId="10" xfId="0" applyFont="1" applyFill="1" applyBorder="1" applyAlignment="1">
      <alignment horizontal="center" vertical="center" wrapText="1"/>
    </xf>
    <xf numFmtId="0" fontId="20" fillId="5" borderId="11" xfId="0" applyFont="1" applyFill="1" applyBorder="1" applyAlignment="1">
      <alignment horizontal="center" vertical="center" wrapText="1"/>
    </xf>
  </cellXfs>
  <cellStyles count="6">
    <cellStyle name="Normal" xfId="0" builtinId="0"/>
    <cellStyle name="Normal_Hoja1 2" xfId="2" xr:uid="{00000000-0005-0000-0000-000001000000}"/>
    <cellStyle name="Normal_Hoja2" xfId="3" xr:uid="{00000000-0005-0000-0000-000002000000}"/>
    <cellStyle name="Normal_Hoja4" xfId="5" xr:uid="{00000000-0005-0000-0000-000003000000}"/>
    <cellStyle name="Normal_Hoja5" xfId="4" xr:uid="{00000000-0005-0000-0000-000004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422273459768508E-2"/>
          <c:y val="1.8307503427809669E-2"/>
          <c:w val="0.72942916346501574"/>
          <c:h val="0.70066500776929064"/>
        </c:manualLayout>
      </c:layout>
      <c:lineChart>
        <c:grouping val="standard"/>
        <c:varyColors val="0"/>
        <c:ser>
          <c:idx val="0"/>
          <c:order val="0"/>
          <c:tx>
            <c:strRef>
              <c:f>'1.1 Performance_KS'!$I$4</c:f>
              <c:strCache>
                <c:ptCount val="1"/>
                <c:pt idx="0">
                  <c:v>% NoRecov Acum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'1.1 Performance_KS'!$I$5:$I$24</c:f>
              <c:numCache>
                <c:formatCode>0.0%</c:formatCode>
                <c:ptCount val="20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'1.1 Performance_KS'!#REF!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13C-4F42-8F95-A315EE5F5343}"/>
            </c:ext>
          </c:extLst>
        </c:ser>
        <c:ser>
          <c:idx val="1"/>
          <c:order val="1"/>
          <c:tx>
            <c:strRef>
              <c:f>'1.1 Performance_KS'!$J$4</c:f>
              <c:strCache>
                <c:ptCount val="1"/>
                <c:pt idx="0">
                  <c:v>% Recov Acum</c:v>
                </c:pt>
              </c:strCache>
            </c:strRef>
          </c:tx>
          <c:spPr>
            <a:ln cap="sq">
              <a:solidFill>
                <a:schemeClr val="accent3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square"/>
            <c:size val="7"/>
            <c:spPr>
              <a:solidFill>
                <a:schemeClr val="accent3"/>
              </a:solidFill>
              <a:ln>
                <a:solidFill>
                  <a:srgbClr val="9BBB59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val>
            <c:numRef>
              <c:f>'1.1 Performance_KS'!$J$5:$J$24</c:f>
              <c:numCache>
                <c:formatCode>0.0%</c:formatCode>
                <c:ptCount val="20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'1.1 Performance_KS'!#REF!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13C-4F42-8F95-A315EE5F5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93536"/>
        <c:axId val="128995712"/>
      </c:lineChart>
      <c:catAx>
        <c:axId val="12899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PE"/>
          </a:p>
        </c:txPr>
        <c:crossAx val="128995712"/>
        <c:crossesAt val="0"/>
        <c:auto val="0"/>
        <c:lblAlgn val="ctr"/>
        <c:lblOffset val="100"/>
        <c:noMultiLvlLbl val="0"/>
      </c:catAx>
      <c:valAx>
        <c:axId val="128995712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crossAx val="12899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'1.2 Performance_COR'!$G$27</c:f>
              <c:strCache>
                <c:ptCount val="1"/>
                <c:pt idx="0">
                  <c:v>Curva COR</c:v>
                </c:pt>
              </c:strCache>
            </c:strRef>
          </c:tx>
          <c:cat>
            <c:numRef>
              <c:f>'1.2 Performance_COR'!$H$28:$H$46</c:f>
              <c:numCache>
                <c:formatCode>0.00%</c:formatCode>
                <c:ptCount val="19"/>
              </c:numCache>
            </c:numRef>
          </c:cat>
          <c:val>
            <c:numRef>
              <c:f>'1.2 Performance_COR'!$G$28:$G$46</c:f>
              <c:numCache>
                <c:formatCode>0.00%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1-4771-91E7-F1B8D909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6976"/>
        <c:axId val="129074304"/>
      </c:lineChart>
      <c:catAx>
        <c:axId val="1290069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129074304"/>
        <c:crosses val="autoZero"/>
        <c:auto val="1"/>
        <c:lblAlgn val="ctr"/>
        <c:lblOffset val="100"/>
        <c:noMultiLvlLbl val="0"/>
      </c:catAx>
      <c:valAx>
        <c:axId val="12907430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900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Antes de calibrar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 Calibracion'!$H$4</c:f>
              <c:strCache>
                <c:ptCount val="1"/>
                <c:pt idx="0">
                  <c:v>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'3.1 Calibracion'!$H$5:$H$12</c:f>
              <c:numCache>
                <c:formatCode>####.0000000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3-473E-8D5B-C297F8F5FCA3}"/>
            </c:ext>
          </c:extLst>
        </c:ser>
        <c:ser>
          <c:idx val="1"/>
          <c:order val="1"/>
          <c:tx>
            <c:strRef>
              <c:f>'3.1 Calibracion'!$N$4</c:f>
              <c:strCache>
                <c:ptCount val="1"/>
                <c:pt idx="0">
                  <c:v>Bad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'3.1 Calibracion'!$N$5:$N$12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3-473E-8D5B-C297F8F5F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481688"/>
        <c:axId val="916480704"/>
      </c:lineChart>
      <c:catAx>
        <c:axId val="916481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16480704"/>
        <c:crosses val="autoZero"/>
        <c:auto val="1"/>
        <c:lblAlgn val="ctr"/>
        <c:lblOffset val="100"/>
        <c:noMultiLvlLbl val="0"/>
      </c:catAx>
      <c:valAx>
        <c:axId val="9164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#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1648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Luego de la 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 Calibracion'!$H$4</c:f>
              <c:strCache>
                <c:ptCount val="1"/>
                <c:pt idx="0">
                  <c:v>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'3.1 Calibracion'!$H$5:$H$12</c:f>
              <c:numCache>
                <c:formatCode>####.0000000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6-4104-9AAF-2902C5B1611E}"/>
            </c:ext>
          </c:extLst>
        </c:ser>
        <c:ser>
          <c:idx val="1"/>
          <c:order val="1"/>
          <c:tx>
            <c:strRef>
              <c:f>'3.1 Calibracion'!$N$4</c:f>
              <c:strCache>
                <c:ptCount val="1"/>
                <c:pt idx="0">
                  <c:v>Bad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'3.1 Calibracion'!$N$5:$N$12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6-4104-9AAF-2902C5B1611E}"/>
            </c:ext>
          </c:extLst>
        </c:ser>
        <c:ser>
          <c:idx val="2"/>
          <c:order val="2"/>
          <c:tx>
            <c:strRef>
              <c:f>'3.1 Calibracion'!$P$4</c:f>
              <c:strCache>
                <c:ptCount val="1"/>
                <c:pt idx="0">
                  <c:v>PD calib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'3.1 Calibracion'!$P$5:$P$12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56-4104-9AAF-2902C5B16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99856"/>
        <c:axId val="858801496"/>
      </c:lineChart>
      <c:catAx>
        <c:axId val="85879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8801496"/>
        <c:crosses val="autoZero"/>
        <c:auto val="1"/>
        <c:lblAlgn val="ctr"/>
        <c:lblOffset val="100"/>
        <c:noMultiLvlLbl val="0"/>
      </c:catAx>
      <c:valAx>
        <c:axId val="8588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#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87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234156</xdr:colOff>
      <xdr:row>3</xdr:row>
      <xdr:rowOff>46300</xdr:rowOff>
    </xdr:from>
    <xdr:to>
      <xdr:col>16</xdr:col>
      <xdr:colOff>452437</xdr:colOff>
      <xdr:row>24</xdr:row>
      <xdr:rowOff>95249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C133A70-CAC5-47D5-9347-B1203FB7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583142</xdr:colOff>
      <xdr:row>26</xdr:row>
      <xdr:rowOff>155575</xdr:rowOff>
    </xdr:from>
    <xdr:to>
      <xdr:col>16</xdr:col>
      <xdr:colOff>923925</xdr:colOff>
      <xdr:row>46</xdr:row>
      <xdr:rowOff>88900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FB383CEE-0483-4FFC-9556-C694CA056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750096</xdr:colOff>
      <xdr:row>24</xdr:row>
      <xdr:rowOff>57148</xdr:rowOff>
    </xdr:from>
    <xdr:to>
      <xdr:col>10</xdr:col>
      <xdr:colOff>428624</xdr:colOff>
      <xdr:row>39</xdr:row>
      <xdr:rowOff>11905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C85832-12F4-4DCC-87F1-5F6E8A867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1095376</xdr:colOff>
      <xdr:row>24</xdr:row>
      <xdr:rowOff>164307</xdr:rowOff>
    </xdr:from>
    <xdr:to>
      <xdr:col>22</xdr:col>
      <xdr:colOff>357188</xdr:colOff>
      <xdr:row>41</xdr:row>
      <xdr:rowOff>73820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F5814F-A125-4648-98FB-93006FFBF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P26"/>
  <sheetViews>
    <sheetView showGridLines="0" tabSelected="1" zoomScaleNormal="100" workbookViewId="0"/>
  </sheetViews>
  <sheetFormatPr baseColWidth="10" defaultRowHeight="13.5" x14ac:dyDescent="0.25"/>
  <cols>
    <col min="1" max="1" width="2" style="2" customWidth="1"/>
    <col min="2" max="2" width="13.7109375" style="2" customWidth="1"/>
    <col min="3" max="3" width="16" style="2" customWidth="1"/>
    <col min="4" max="4" width="13.140625" style="2" customWidth="1"/>
    <col min="5" max="5" width="8.28515625" style="2" customWidth="1"/>
    <col min="6" max="6" width="9.42578125" style="2" bestFit="1" customWidth="1"/>
    <col min="7" max="8" width="10.28515625" style="6" customWidth="1"/>
    <col min="9" max="9" width="21.7109375" style="7" bestFit="1" customWidth="1"/>
    <col min="10" max="10" width="12.42578125" style="7" customWidth="1"/>
    <col min="11" max="11" width="14.7109375" style="8" customWidth="1"/>
    <col min="12" max="13" width="11.42578125" style="2"/>
    <col min="14" max="14" width="22.85546875" style="2" customWidth="1"/>
    <col min="15" max="16384" width="11.42578125" style="2"/>
  </cols>
  <sheetData>
    <row r="2" spans="6:16" ht="36" customHeight="1" x14ac:dyDescent="0.25">
      <c r="G2" s="74" t="s">
        <v>16</v>
      </c>
      <c r="H2" s="74"/>
      <c r="I2" s="74"/>
      <c r="J2" s="74"/>
      <c r="K2" s="74"/>
      <c r="P2" s="5"/>
    </row>
    <row r="4" spans="6:16" ht="25.5" x14ac:dyDescent="0.25">
      <c r="F4" s="13" t="s">
        <v>66</v>
      </c>
      <c r="G4" s="13" t="s">
        <v>18</v>
      </c>
      <c r="H4" s="13" t="s">
        <v>19</v>
      </c>
      <c r="I4" s="14" t="s">
        <v>20</v>
      </c>
      <c r="J4" s="14" t="s">
        <v>21</v>
      </c>
      <c r="K4" s="15" t="s">
        <v>1</v>
      </c>
    </row>
    <row r="5" spans="6:16" x14ac:dyDescent="0.25">
      <c r="G5" s="71"/>
      <c r="H5" s="71"/>
      <c r="I5" s="9"/>
      <c r="J5" s="9"/>
      <c r="K5" s="10"/>
    </row>
    <row r="6" spans="6:16" x14ac:dyDescent="0.25">
      <c r="G6" s="71"/>
      <c r="H6" s="71"/>
      <c r="I6" s="9"/>
      <c r="J6" s="9"/>
      <c r="K6" s="10"/>
    </row>
    <row r="7" spans="6:16" x14ac:dyDescent="0.25">
      <c r="G7" s="71"/>
      <c r="H7" s="71"/>
      <c r="I7" s="9"/>
      <c r="J7" s="9"/>
      <c r="K7" s="10"/>
    </row>
    <row r="8" spans="6:16" x14ac:dyDescent="0.25">
      <c r="G8" s="71"/>
      <c r="H8" s="71"/>
      <c r="I8" s="9"/>
      <c r="J8" s="9"/>
      <c r="K8" s="10"/>
    </row>
    <row r="9" spans="6:16" x14ac:dyDescent="0.25">
      <c r="G9" s="71"/>
      <c r="H9" s="71"/>
      <c r="I9" s="9"/>
      <c r="J9" s="9"/>
      <c r="K9" s="10"/>
    </row>
    <row r="10" spans="6:16" x14ac:dyDescent="0.25">
      <c r="G10" s="71"/>
      <c r="H10" s="71"/>
      <c r="I10" s="9"/>
      <c r="J10" s="9"/>
      <c r="K10" s="10"/>
    </row>
    <row r="11" spans="6:16" x14ac:dyDescent="0.25">
      <c r="G11" s="71"/>
      <c r="H11" s="71"/>
      <c r="I11" s="9"/>
      <c r="J11" s="9"/>
      <c r="K11" s="10"/>
    </row>
    <row r="12" spans="6:16" x14ac:dyDescent="0.25">
      <c r="G12" s="71"/>
      <c r="H12" s="71"/>
      <c r="I12" s="9"/>
      <c r="J12" s="9"/>
      <c r="K12" s="10"/>
    </row>
    <row r="13" spans="6:16" x14ac:dyDescent="0.25">
      <c r="G13" s="71"/>
      <c r="H13" s="71"/>
      <c r="I13" s="9"/>
      <c r="J13" s="9"/>
      <c r="K13" s="10"/>
    </row>
    <row r="14" spans="6:16" x14ac:dyDescent="0.25">
      <c r="G14" s="71"/>
      <c r="H14" s="71"/>
      <c r="I14" s="9"/>
      <c r="J14" s="9"/>
      <c r="K14" s="10"/>
    </row>
    <row r="15" spans="6:16" x14ac:dyDescent="0.25">
      <c r="G15" s="71"/>
      <c r="H15" s="71"/>
      <c r="I15" s="9"/>
      <c r="J15" s="9"/>
      <c r="K15" s="10"/>
    </row>
    <row r="16" spans="6:16" x14ac:dyDescent="0.25">
      <c r="G16" s="71"/>
      <c r="H16" s="71"/>
      <c r="I16" s="9"/>
      <c r="J16" s="9"/>
      <c r="K16" s="10"/>
    </row>
    <row r="17" spans="7:11" x14ac:dyDescent="0.25">
      <c r="G17" s="71"/>
      <c r="H17" s="71"/>
      <c r="I17" s="9"/>
      <c r="J17" s="9"/>
      <c r="K17" s="10"/>
    </row>
    <row r="18" spans="7:11" x14ac:dyDescent="0.25">
      <c r="G18" s="71"/>
      <c r="H18" s="71"/>
      <c r="I18" s="9"/>
      <c r="J18" s="9"/>
      <c r="K18" s="10"/>
    </row>
    <row r="19" spans="7:11" x14ac:dyDescent="0.25">
      <c r="G19" s="71"/>
      <c r="H19" s="71"/>
      <c r="I19" s="9"/>
      <c r="J19" s="9"/>
      <c r="K19" s="10"/>
    </row>
    <row r="20" spans="7:11" x14ac:dyDescent="0.25">
      <c r="G20" s="71"/>
      <c r="H20" s="71"/>
      <c r="I20" s="9"/>
      <c r="J20" s="9"/>
      <c r="K20" s="10"/>
    </row>
    <row r="21" spans="7:11" x14ac:dyDescent="0.25">
      <c r="G21" s="71"/>
      <c r="H21" s="71"/>
      <c r="I21" s="9"/>
      <c r="J21" s="9"/>
      <c r="K21" s="10"/>
    </row>
    <row r="22" spans="7:11" x14ac:dyDescent="0.25">
      <c r="G22" s="71"/>
      <c r="H22" s="71"/>
      <c r="I22" s="9"/>
      <c r="J22" s="9"/>
      <c r="K22" s="10"/>
    </row>
    <row r="23" spans="7:11" x14ac:dyDescent="0.25">
      <c r="G23" s="71"/>
      <c r="H23" s="71"/>
      <c r="I23" s="9"/>
      <c r="J23" s="9"/>
      <c r="K23" s="10"/>
    </row>
    <row r="24" spans="7:11" x14ac:dyDescent="0.25">
      <c r="G24" s="71"/>
      <c r="H24" s="71"/>
      <c r="I24" s="9"/>
      <c r="J24" s="9"/>
      <c r="K24" s="10"/>
    </row>
    <row r="26" spans="7:11" x14ac:dyDescent="0.25">
      <c r="J26" s="11" t="s">
        <v>17</v>
      </c>
      <c r="K26" s="12">
        <f>MAX(K5:K24)</f>
        <v>0</v>
      </c>
    </row>
  </sheetData>
  <mergeCells count="1">
    <mergeCell ref="G2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46"/>
  <sheetViews>
    <sheetView showGridLines="0" topLeftCell="A28" zoomScaleNormal="100" workbookViewId="0">
      <selection activeCell="G28" sqref="G28:H46"/>
    </sheetView>
  </sheetViews>
  <sheetFormatPr baseColWidth="10" defaultRowHeight="16.5" x14ac:dyDescent="0.3"/>
  <cols>
    <col min="1" max="1" width="1.5703125" style="1" customWidth="1"/>
    <col min="2" max="2" width="20.5703125" style="1" bestFit="1" customWidth="1"/>
    <col min="3" max="3" width="16.42578125" style="1" bestFit="1" customWidth="1"/>
    <col min="4" max="4" width="13.42578125" style="1" bestFit="1" customWidth="1"/>
    <col min="5" max="5" width="6.140625" style="1" customWidth="1"/>
    <col min="6" max="6" width="15" style="1" customWidth="1"/>
    <col min="7" max="9" width="11.42578125" style="1"/>
    <col min="10" max="10" width="11.42578125" style="1" customWidth="1"/>
    <col min="11" max="11" width="13.28515625" style="1" customWidth="1"/>
    <col min="12" max="12" width="15.140625" style="1" customWidth="1"/>
    <col min="13" max="14" width="13.28515625" style="1" customWidth="1"/>
    <col min="15" max="18" width="16.42578125" style="1" customWidth="1"/>
    <col min="19" max="16384" width="11.42578125" style="1"/>
  </cols>
  <sheetData>
    <row r="1" spans="2:20" x14ac:dyDescent="0.3">
      <c r="F1" s="75"/>
      <c r="G1" s="75"/>
      <c r="H1" s="75"/>
      <c r="I1" s="75"/>
      <c r="J1" s="16"/>
      <c r="K1" s="16"/>
      <c r="L1" s="16"/>
      <c r="M1" s="16"/>
      <c r="N1" s="16"/>
      <c r="O1" s="16"/>
      <c r="P1" s="16"/>
      <c r="Q1" s="16"/>
      <c r="R1" s="16"/>
    </row>
    <row r="2" spans="2:20" x14ac:dyDescent="0.3">
      <c r="B2" s="20"/>
      <c r="C2" s="20"/>
      <c r="D2" s="20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2:20" x14ac:dyDescent="0.3">
      <c r="F3" s="16"/>
      <c r="G3" s="16"/>
      <c r="H3" s="16"/>
      <c r="I3" s="16"/>
      <c r="J3" s="16"/>
      <c r="K3" s="17"/>
      <c r="L3" s="18" t="s">
        <v>2</v>
      </c>
      <c r="M3" s="18" t="s">
        <v>3</v>
      </c>
      <c r="N3" s="17"/>
      <c r="O3" s="16"/>
      <c r="P3" s="16"/>
      <c r="Q3" s="16"/>
    </row>
    <row r="4" spans="2:20" s="4" customFormat="1" ht="51" x14ac:dyDescent="0.3">
      <c r="B4" s="1"/>
      <c r="C4" s="1"/>
      <c r="D4" s="1"/>
      <c r="F4" s="19" t="s">
        <v>4</v>
      </c>
      <c r="G4" s="29" t="s">
        <v>22</v>
      </c>
      <c r="H4" s="29" t="s">
        <v>23</v>
      </c>
      <c r="I4" s="28" t="s">
        <v>18</v>
      </c>
      <c r="J4" s="19" t="s">
        <v>19</v>
      </c>
      <c r="K4" s="19" t="s">
        <v>24</v>
      </c>
      <c r="L4" s="19" t="s">
        <v>25</v>
      </c>
      <c r="M4" s="19" t="s">
        <v>26</v>
      </c>
      <c r="N4" s="19" t="s">
        <v>27</v>
      </c>
      <c r="O4" s="19" t="s">
        <v>5</v>
      </c>
      <c r="P4" s="19" t="s">
        <v>6</v>
      </c>
      <c r="Q4" s="19" t="s">
        <v>7</v>
      </c>
      <c r="S4" s="25"/>
      <c r="T4" s="20"/>
    </row>
    <row r="5" spans="2:20" s="20" customFormat="1" x14ac:dyDescent="0.3">
      <c r="B5" s="1"/>
      <c r="C5" s="1"/>
      <c r="D5" s="1"/>
      <c r="F5" s="30"/>
      <c r="G5" s="31"/>
      <c r="H5" s="31"/>
      <c r="I5" s="21"/>
      <c r="J5" s="21"/>
      <c r="K5" s="22"/>
      <c r="L5" s="22"/>
      <c r="M5" s="23"/>
      <c r="N5" s="23"/>
      <c r="O5" s="24"/>
      <c r="P5" s="24"/>
      <c r="Q5" s="24"/>
      <c r="S5" s="25"/>
    </row>
    <row r="6" spans="2:20" s="20" customFormat="1" x14ac:dyDescent="0.3">
      <c r="B6" s="1"/>
      <c r="C6" s="1"/>
      <c r="D6" s="1"/>
      <c r="F6" s="30"/>
      <c r="G6" s="31"/>
      <c r="H6" s="31"/>
      <c r="I6" s="21"/>
      <c r="J6" s="21"/>
      <c r="K6" s="22"/>
      <c r="L6" s="22"/>
      <c r="M6" s="23"/>
      <c r="N6" s="23"/>
      <c r="O6" s="24"/>
      <c r="P6" s="24"/>
      <c r="Q6" s="24"/>
      <c r="R6" s="25"/>
      <c r="S6" s="25"/>
    </row>
    <row r="7" spans="2:20" s="20" customFormat="1" x14ac:dyDescent="0.3">
      <c r="B7" s="1"/>
      <c r="C7" s="1"/>
      <c r="D7" s="1"/>
      <c r="F7" s="30"/>
      <c r="G7" s="31"/>
      <c r="H7" s="31"/>
      <c r="I7" s="21"/>
      <c r="J7" s="21"/>
      <c r="K7" s="22"/>
      <c r="L7" s="22"/>
      <c r="M7" s="23"/>
      <c r="N7" s="23"/>
      <c r="O7" s="24"/>
      <c r="P7" s="24"/>
      <c r="Q7" s="24"/>
      <c r="R7" s="25"/>
      <c r="S7" s="25"/>
    </row>
    <row r="8" spans="2:20" s="20" customFormat="1" x14ac:dyDescent="0.3">
      <c r="B8" s="1"/>
      <c r="C8" s="1"/>
      <c r="D8" s="1"/>
      <c r="F8" s="30"/>
      <c r="G8" s="31"/>
      <c r="H8" s="31"/>
      <c r="I8" s="21"/>
      <c r="J8" s="21"/>
      <c r="K8" s="22"/>
      <c r="L8" s="22"/>
      <c r="M8" s="23"/>
      <c r="N8" s="23"/>
      <c r="O8" s="24"/>
      <c r="P8" s="24"/>
      <c r="Q8" s="24"/>
      <c r="R8" s="25"/>
      <c r="S8" s="25"/>
    </row>
    <row r="9" spans="2:20" s="20" customFormat="1" x14ac:dyDescent="0.3">
      <c r="B9" s="1"/>
      <c r="C9" s="1"/>
      <c r="D9" s="1"/>
      <c r="F9" s="30"/>
      <c r="G9" s="31"/>
      <c r="H9" s="31"/>
      <c r="I9" s="21"/>
      <c r="J9" s="21"/>
      <c r="K9" s="22"/>
      <c r="L9" s="22"/>
      <c r="M9" s="23"/>
      <c r="N9" s="23"/>
      <c r="O9" s="24"/>
      <c r="P9" s="24"/>
      <c r="Q9" s="24"/>
      <c r="R9" s="25"/>
      <c r="S9" s="25"/>
    </row>
    <row r="10" spans="2:20" s="20" customFormat="1" x14ac:dyDescent="0.3">
      <c r="B10" s="1"/>
      <c r="C10" s="1"/>
      <c r="D10" s="1"/>
      <c r="F10" s="30"/>
      <c r="G10" s="31"/>
      <c r="H10" s="31"/>
      <c r="I10" s="21"/>
      <c r="J10" s="21"/>
      <c r="K10" s="22"/>
      <c r="L10" s="22"/>
      <c r="M10" s="23"/>
      <c r="N10" s="23"/>
      <c r="O10" s="24"/>
      <c r="P10" s="24"/>
      <c r="Q10" s="24"/>
      <c r="R10" s="25"/>
      <c r="S10" s="25"/>
    </row>
    <row r="11" spans="2:20" s="20" customFormat="1" x14ac:dyDescent="0.3">
      <c r="B11" s="1"/>
      <c r="C11" s="1"/>
      <c r="D11" s="1"/>
      <c r="F11" s="30"/>
      <c r="G11" s="31"/>
      <c r="H11" s="31"/>
      <c r="I11" s="21"/>
      <c r="J11" s="21"/>
      <c r="K11" s="22"/>
      <c r="L11" s="22"/>
      <c r="M11" s="23"/>
      <c r="N11" s="23"/>
      <c r="O11" s="24"/>
      <c r="P11" s="24"/>
      <c r="Q11" s="24"/>
      <c r="R11" s="25"/>
      <c r="S11" s="25"/>
    </row>
    <row r="12" spans="2:20" s="20" customFormat="1" x14ac:dyDescent="0.3">
      <c r="B12" s="1"/>
      <c r="C12" s="1"/>
      <c r="D12" s="1"/>
      <c r="F12" s="30"/>
      <c r="G12" s="31"/>
      <c r="H12" s="31"/>
      <c r="I12" s="21"/>
      <c r="J12" s="21"/>
      <c r="K12" s="22"/>
      <c r="L12" s="22"/>
      <c r="M12" s="23"/>
      <c r="N12" s="23"/>
      <c r="O12" s="24"/>
      <c r="P12" s="24"/>
      <c r="Q12" s="24"/>
      <c r="R12" s="25"/>
      <c r="S12" s="25"/>
    </row>
    <row r="13" spans="2:20" s="20" customFormat="1" x14ac:dyDescent="0.3">
      <c r="B13" s="1"/>
      <c r="C13" s="1"/>
      <c r="D13" s="1"/>
      <c r="F13" s="30"/>
      <c r="G13" s="31"/>
      <c r="H13" s="31"/>
      <c r="I13" s="21"/>
      <c r="J13" s="21"/>
      <c r="K13" s="22"/>
      <c r="L13" s="22"/>
      <c r="M13" s="23"/>
      <c r="N13" s="23"/>
      <c r="O13" s="24"/>
      <c r="P13" s="24"/>
      <c r="Q13" s="24"/>
      <c r="R13" s="25"/>
      <c r="S13" s="25"/>
    </row>
    <row r="14" spans="2:20" s="20" customFormat="1" x14ac:dyDescent="0.3">
      <c r="B14" s="1"/>
      <c r="C14" s="1"/>
      <c r="D14" s="1"/>
      <c r="F14" s="30"/>
      <c r="G14" s="31"/>
      <c r="H14" s="31"/>
      <c r="I14" s="21"/>
      <c r="J14" s="21"/>
      <c r="K14" s="22"/>
      <c r="L14" s="22"/>
      <c r="M14" s="23"/>
      <c r="N14" s="23"/>
      <c r="O14" s="24"/>
      <c r="P14" s="24"/>
      <c r="Q14" s="24"/>
      <c r="R14" s="25"/>
      <c r="S14" s="25"/>
    </row>
    <row r="15" spans="2:20" s="20" customFormat="1" x14ac:dyDescent="0.3">
      <c r="B15" s="1"/>
      <c r="C15" s="1"/>
      <c r="D15" s="1"/>
      <c r="F15" s="30"/>
      <c r="G15" s="31"/>
      <c r="H15" s="31"/>
      <c r="I15" s="21"/>
      <c r="J15" s="21"/>
      <c r="K15" s="22"/>
      <c r="L15" s="22"/>
      <c r="M15" s="23"/>
      <c r="N15" s="23"/>
      <c r="O15" s="24"/>
      <c r="P15" s="24"/>
      <c r="Q15" s="24"/>
      <c r="R15" s="25"/>
      <c r="S15" s="25"/>
    </row>
    <row r="16" spans="2:20" s="20" customFormat="1" x14ac:dyDescent="0.3">
      <c r="B16" s="1"/>
      <c r="C16" s="1"/>
      <c r="D16" s="1"/>
      <c r="F16" s="30"/>
      <c r="G16" s="31"/>
      <c r="H16" s="31"/>
      <c r="I16" s="21"/>
      <c r="J16" s="21"/>
      <c r="K16" s="22"/>
      <c r="L16" s="22"/>
      <c r="M16" s="23"/>
      <c r="N16" s="23"/>
      <c r="O16" s="24"/>
      <c r="P16" s="24"/>
      <c r="Q16" s="24"/>
      <c r="R16" s="25"/>
      <c r="S16" s="25"/>
    </row>
    <row r="17" spans="2:20" s="20" customFormat="1" x14ac:dyDescent="0.3">
      <c r="B17" s="1"/>
      <c r="C17" s="1"/>
      <c r="D17" s="1"/>
      <c r="F17" s="30"/>
      <c r="G17" s="31"/>
      <c r="H17" s="31"/>
      <c r="I17" s="21"/>
      <c r="J17" s="21"/>
      <c r="K17" s="22"/>
      <c r="L17" s="22"/>
      <c r="M17" s="23"/>
      <c r="N17" s="23"/>
      <c r="O17" s="24"/>
      <c r="P17" s="24"/>
      <c r="Q17" s="24"/>
      <c r="R17" s="25"/>
      <c r="S17" s="25"/>
    </row>
    <row r="18" spans="2:20" s="20" customFormat="1" x14ac:dyDescent="0.3">
      <c r="B18" s="1"/>
      <c r="C18" s="1"/>
      <c r="D18" s="1"/>
      <c r="F18" s="30"/>
      <c r="G18" s="31"/>
      <c r="H18" s="31"/>
      <c r="I18" s="21"/>
      <c r="J18" s="21"/>
      <c r="K18" s="22"/>
      <c r="L18" s="22"/>
      <c r="M18" s="23"/>
      <c r="N18" s="23"/>
      <c r="O18" s="24"/>
      <c r="P18" s="24"/>
      <c r="Q18" s="24"/>
      <c r="R18" s="25"/>
      <c r="S18" s="25"/>
    </row>
    <row r="19" spans="2:20" s="20" customFormat="1" x14ac:dyDescent="0.3">
      <c r="B19" s="1"/>
      <c r="C19" s="1"/>
      <c r="D19" s="1"/>
      <c r="F19" s="30"/>
      <c r="G19" s="31"/>
      <c r="H19" s="31"/>
      <c r="I19" s="21"/>
      <c r="J19" s="21"/>
      <c r="K19" s="22"/>
      <c r="L19" s="22"/>
      <c r="M19" s="23"/>
      <c r="N19" s="23"/>
      <c r="O19" s="24"/>
      <c r="P19" s="24"/>
      <c r="Q19" s="24"/>
      <c r="R19" s="25"/>
      <c r="S19" s="25"/>
    </row>
    <row r="20" spans="2:20" s="20" customFormat="1" x14ac:dyDescent="0.3">
      <c r="B20" s="1"/>
      <c r="C20" s="1"/>
      <c r="D20" s="1"/>
      <c r="F20" s="30"/>
      <c r="G20" s="31"/>
      <c r="H20" s="31"/>
      <c r="I20" s="21"/>
      <c r="J20" s="21"/>
      <c r="K20" s="22"/>
      <c r="L20" s="22"/>
      <c r="M20" s="23"/>
      <c r="N20" s="23"/>
      <c r="O20" s="24"/>
      <c r="P20" s="24"/>
      <c r="Q20" s="24"/>
      <c r="R20" s="25"/>
      <c r="S20" s="25"/>
    </row>
    <row r="21" spans="2:20" s="20" customFormat="1" x14ac:dyDescent="0.3">
      <c r="B21" s="1"/>
      <c r="C21" s="1"/>
      <c r="D21" s="1"/>
      <c r="F21" s="30"/>
      <c r="G21" s="31"/>
      <c r="H21" s="31"/>
      <c r="I21" s="21"/>
      <c r="J21" s="21"/>
      <c r="K21" s="22"/>
      <c r="L21" s="22"/>
      <c r="M21" s="23"/>
      <c r="N21" s="23"/>
      <c r="O21" s="24"/>
      <c r="P21" s="24"/>
      <c r="Q21" s="24"/>
      <c r="R21" s="25"/>
      <c r="S21" s="25"/>
    </row>
    <row r="22" spans="2:20" s="20" customFormat="1" x14ac:dyDescent="0.3">
      <c r="B22" s="1"/>
      <c r="C22" s="1"/>
      <c r="D22" s="1"/>
      <c r="F22" s="30"/>
      <c r="G22" s="31"/>
      <c r="H22" s="31"/>
      <c r="I22" s="21"/>
      <c r="J22" s="21"/>
      <c r="K22" s="22"/>
      <c r="L22" s="22"/>
      <c r="M22" s="23"/>
      <c r="N22" s="23"/>
      <c r="O22" s="24"/>
      <c r="P22" s="24"/>
      <c r="Q22" s="24"/>
      <c r="R22" s="25"/>
    </row>
    <row r="23" spans="2:20" s="20" customFormat="1" x14ac:dyDescent="0.3">
      <c r="B23" s="1"/>
      <c r="C23" s="1"/>
      <c r="D23" s="1"/>
      <c r="F23" s="30"/>
      <c r="G23" s="31"/>
      <c r="H23" s="31"/>
      <c r="I23" s="21"/>
      <c r="J23" s="21"/>
      <c r="K23" s="22"/>
      <c r="L23" s="22"/>
      <c r="M23" s="23"/>
      <c r="N23" s="23"/>
      <c r="O23" s="24"/>
      <c r="P23" s="24"/>
      <c r="Q23" s="24"/>
      <c r="R23" s="25"/>
      <c r="S23" s="4"/>
      <c r="T23" s="4"/>
    </row>
    <row r="24" spans="2:20" s="20" customFormat="1" x14ac:dyDescent="0.3">
      <c r="B24" s="1"/>
      <c r="C24" s="1"/>
      <c r="D24" s="1"/>
      <c r="F24" s="30"/>
      <c r="G24" s="31"/>
      <c r="H24" s="31"/>
      <c r="I24" s="21"/>
      <c r="J24" s="21"/>
      <c r="K24" s="22"/>
      <c r="L24" s="22"/>
      <c r="M24" s="23"/>
      <c r="N24" s="23"/>
      <c r="O24" s="24"/>
      <c r="P24" s="24"/>
      <c r="Q24" s="24"/>
    </row>
    <row r="25" spans="2:20" s="20" customFormat="1" x14ac:dyDescent="0.3">
      <c r="B25" s="1"/>
      <c r="C25" s="1"/>
      <c r="D25" s="1"/>
      <c r="J25" s="26"/>
      <c r="K25" s="26"/>
      <c r="L25" s="26"/>
      <c r="M25" s="26"/>
      <c r="N25" s="26"/>
      <c r="O25" s="26"/>
      <c r="P25" s="1"/>
      <c r="Q25" s="26"/>
      <c r="R25" s="26"/>
    </row>
    <row r="27" spans="2:20" x14ac:dyDescent="0.3">
      <c r="G27" s="36" t="s">
        <v>10</v>
      </c>
      <c r="H27" s="36" t="s">
        <v>11</v>
      </c>
    </row>
    <row r="28" spans="2:20" x14ac:dyDescent="0.3">
      <c r="G28" s="35"/>
      <c r="H28" s="35"/>
      <c r="I28" s="32"/>
      <c r="K28" s="33" t="s">
        <v>28</v>
      </c>
    </row>
    <row r="29" spans="2:20" x14ac:dyDescent="0.3">
      <c r="F29" s="27"/>
      <c r="G29" s="24"/>
      <c r="H29" s="24"/>
      <c r="I29" s="32"/>
      <c r="J29" s="25"/>
      <c r="K29" s="34">
        <f>SUMPRODUCT(I29:I46,J29:J46)/2</f>
        <v>0</v>
      </c>
    </row>
    <row r="30" spans="2:20" x14ac:dyDescent="0.3">
      <c r="F30" s="27"/>
      <c r="G30" s="24"/>
      <c r="H30" s="24"/>
      <c r="I30" s="32"/>
      <c r="J30" s="25"/>
      <c r="K30" s="33"/>
    </row>
    <row r="31" spans="2:20" x14ac:dyDescent="0.3">
      <c r="F31" s="27"/>
      <c r="G31" s="24"/>
      <c r="H31" s="24"/>
      <c r="I31" s="32"/>
      <c r="J31" s="25"/>
      <c r="K31" s="33" t="s">
        <v>29</v>
      </c>
    </row>
    <row r="32" spans="2:20" x14ac:dyDescent="0.3">
      <c r="F32" s="27"/>
      <c r="G32" s="24"/>
      <c r="H32" s="24"/>
      <c r="I32" s="32"/>
      <c r="J32" s="25"/>
      <c r="K32" s="34">
        <f>2*K29-1</f>
        <v>-1</v>
      </c>
    </row>
    <row r="33" spans="6:10" x14ac:dyDescent="0.3">
      <c r="F33" s="27"/>
      <c r="G33" s="24"/>
      <c r="H33" s="24"/>
      <c r="I33" s="32"/>
      <c r="J33" s="25"/>
    </row>
    <row r="34" spans="6:10" x14ac:dyDescent="0.3">
      <c r="F34" s="27"/>
      <c r="G34" s="24"/>
      <c r="H34" s="24"/>
      <c r="I34" s="32"/>
      <c r="J34" s="25"/>
    </row>
    <row r="35" spans="6:10" x14ac:dyDescent="0.3">
      <c r="F35" s="27"/>
      <c r="G35" s="24"/>
      <c r="H35" s="24"/>
      <c r="I35" s="32"/>
      <c r="J35" s="25"/>
    </row>
    <row r="36" spans="6:10" x14ac:dyDescent="0.3">
      <c r="F36" s="27"/>
      <c r="G36" s="24"/>
      <c r="H36" s="24"/>
      <c r="I36" s="32"/>
      <c r="J36" s="25"/>
    </row>
    <row r="37" spans="6:10" x14ac:dyDescent="0.3">
      <c r="F37" s="27"/>
      <c r="G37" s="24"/>
      <c r="H37" s="24"/>
      <c r="I37" s="32"/>
      <c r="J37" s="25"/>
    </row>
    <row r="38" spans="6:10" x14ac:dyDescent="0.3">
      <c r="F38" s="27"/>
      <c r="G38" s="24"/>
      <c r="H38" s="24"/>
      <c r="I38" s="32"/>
      <c r="J38" s="25"/>
    </row>
    <row r="39" spans="6:10" x14ac:dyDescent="0.3">
      <c r="F39" s="27"/>
      <c r="G39" s="24"/>
      <c r="H39" s="24"/>
      <c r="I39" s="32"/>
      <c r="J39" s="25"/>
    </row>
    <row r="40" spans="6:10" x14ac:dyDescent="0.3">
      <c r="F40" s="27"/>
      <c r="G40" s="24"/>
      <c r="H40" s="24"/>
      <c r="I40" s="32"/>
      <c r="J40" s="25"/>
    </row>
    <row r="41" spans="6:10" x14ac:dyDescent="0.3">
      <c r="F41" s="27"/>
      <c r="G41" s="24"/>
      <c r="H41" s="24"/>
      <c r="I41" s="32"/>
      <c r="J41" s="25"/>
    </row>
    <row r="42" spans="6:10" x14ac:dyDescent="0.3">
      <c r="F42" s="27"/>
      <c r="G42" s="24"/>
      <c r="H42" s="24"/>
      <c r="I42" s="32"/>
      <c r="J42" s="25"/>
    </row>
    <row r="43" spans="6:10" x14ac:dyDescent="0.3">
      <c r="F43" s="27"/>
      <c r="G43" s="24"/>
      <c r="H43" s="24"/>
      <c r="I43" s="32"/>
      <c r="J43" s="25"/>
    </row>
    <row r="44" spans="6:10" x14ac:dyDescent="0.3">
      <c r="F44" s="27"/>
      <c r="G44" s="24"/>
      <c r="H44" s="24"/>
      <c r="I44" s="32"/>
      <c r="J44" s="25"/>
    </row>
    <row r="45" spans="6:10" x14ac:dyDescent="0.3">
      <c r="F45" s="27"/>
      <c r="G45" s="24"/>
      <c r="H45" s="24"/>
      <c r="I45" s="32"/>
      <c r="J45" s="25"/>
    </row>
    <row r="46" spans="6:10" x14ac:dyDescent="0.3">
      <c r="F46" s="27"/>
      <c r="G46" s="24"/>
      <c r="H46" s="24"/>
      <c r="I46" s="32"/>
      <c r="J46" s="25"/>
    </row>
  </sheetData>
  <sortState xmlns:xlrd2="http://schemas.microsoft.com/office/spreadsheetml/2017/richdata2" ref="G6:H24">
    <sortCondition ref="G6:G24"/>
  </sortState>
  <mergeCells count="1">
    <mergeCell ref="F1:I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2:L14"/>
  <sheetViews>
    <sheetView showGridLines="0" workbookViewId="0">
      <selection activeCell="F5" sqref="F5:F13"/>
    </sheetView>
  </sheetViews>
  <sheetFormatPr baseColWidth="10" defaultRowHeight="13.5" x14ac:dyDescent="0.25"/>
  <cols>
    <col min="1" max="1" width="4.42578125" style="2" customWidth="1"/>
    <col min="2" max="2" width="9" style="2" customWidth="1"/>
    <col min="3" max="3" width="13.85546875" style="2" customWidth="1"/>
    <col min="4" max="4" width="9.42578125" style="2" customWidth="1"/>
    <col min="5" max="6" width="11.42578125" style="2"/>
    <col min="7" max="9" width="11.42578125" style="3"/>
    <col min="10" max="16384" width="11.42578125" style="2"/>
  </cols>
  <sheetData>
    <row r="2" spans="6:12" x14ac:dyDescent="0.25">
      <c r="F2" s="76"/>
      <c r="G2" s="76"/>
      <c r="H2" s="76"/>
      <c r="I2" s="76"/>
    </row>
    <row r="3" spans="6:12" x14ac:dyDescent="0.25">
      <c r="F3" s="37"/>
      <c r="G3" s="38"/>
      <c r="H3" s="38"/>
      <c r="I3" s="38"/>
    </row>
    <row r="4" spans="6:12" ht="38.25" x14ac:dyDescent="0.25">
      <c r="F4" s="39"/>
      <c r="G4" s="39" t="s">
        <v>15</v>
      </c>
      <c r="H4" s="39" t="s">
        <v>14</v>
      </c>
      <c r="I4" s="39" t="s">
        <v>0</v>
      </c>
      <c r="J4" s="39" t="s">
        <v>30</v>
      </c>
      <c r="K4" s="39" t="s">
        <v>12</v>
      </c>
      <c r="L4" s="39" t="s">
        <v>13</v>
      </c>
    </row>
    <row r="5" spans="6:12" x14ac:dyDescent="0.25">
      <c r="F5" s="40"/>
      <c r="G5" s="41"/>
      <c r="H5" s="41"/>
      <c r="I5" s="41"/>
      <c r="J5" s="42"/>
      <c r="K5" s="42"/>
      <c r="L5" s="43"/>
    </row>
    <row r="6" spans="6:12" x14ac:dyDescent="0.25">
      <c r="F6" s="40"/>
      <c r="G6" s="41"/>
      <c r="H6" s="41"/>
      <c r="I6" s="41"/>
      <c r="J6" s="42"/>
      <c r="K6" s="42"/>
      <c r="L6" s="43"/>
    </row>
    <row r="7" spans="6:12" x14ac:dyDescent="0.25">
      <c r="F7" s="40"/>
      <c r="G7" s="41"/>
      <c r="H7" s="41"/>
      <c r="I7" s="41"/>
      <c r="J7" s="42"/>
      <c r="K7" s="42"/>
      <c r="L7" s="43"/>
    </row>
    <row r="8" spans="6:12" x14ac:dyDescent="0.25">
      <c r="F8" s="40"/>
      <c r="G8" s="41"/>
      <c r="H8" s="41"/>
      <c r="I8" s="41"/>
      <c r="J8" s="42"/>
      <c r="K8" s="42"/>
      <c r="L8" s="43"/>
    </row>
    <row r="9" spans="6:12" x14ac:dyDescent="0.25">
      <c r="F9" s="40"/>
      <c r="G9" s="41"/>
      <c r="H9" s="41"/>
      <c r="I9" s="41"/>
      <c r="J9" s="42"/>
      <c r="K9" s="42"/>
      <c r="L9" s="43"/>
    </row>
    <row r="10" spans="6:12" x14ac:dyDescent="0.25">
      <c r="F10" s="40"/>
      <c r="G10" s="41"/>
      <c r="H10" s="41"/>
      <c r="I10" s="41"/>
      <c r="J10" s="42"/>
      <c r="K10" s="42"/>
      <c r="L10" s="43"/>
    </row>
    <row r="11" spans="6:12" x14ac:dyDescent="0.25">
      <c r="F11" s="40"/>
      <c r="G11" s="41"/>
      <c r="H11" s="41"/>
      <c r="I11" s="41"/>
      <c r="J11" s="42"/>
      <c r="K11" s="42"/>
      <c r="L11" s="43"/>
    </row>
    <row r="12" spans="6:12" x14ac:dyDescent="0.25">
      <c r="F12" s="40"/>
      <c r="G12" s="41"/>
      <c r="H12" s="41"/>
      <c r="I12" s="41"/>
      <c r="J12" s="42"/>
      <c r="K12" s="42"/>
      <c r="L12" s="43"/>
    </row>
    <row r="13" spans="6:12" x14ac:dyDescent="0.25">
      <c r="G13" s="2"/>
      <c r="H13" s="2"/>
      <c r="I13" s="2"/>
    </row>
    <row r="14" spans="6:12" x14ac:dyDescent="0.25">
      <c r="K14" s="36" t="s">
        <v>13</v>
      </c>
      <c r="L14" s="44">
        <f>SUM(L5:L12)</f>
        <v>0</v>
      </c>
    </row>
  </sheetData>
  <mergeCells count="1">
    <mergeCell ref="F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G3:W42"/>
  <sheetViews>
    <sheetView showGridLines="0" topLeftCell="J23" zoomScaleNormal="100" workbookViewId="0">
      <selection activeCell="L26" sqref="L26:M35"/>
    </sheetView>
  </sheetViews>
  <sheetFormatPr baseColWidth="10" defaultRowHeight="13.5" x14ac:dyDescent="0.25"/>
  <cols>
    <col min="1" max="1" width="0.85546875" style="46" customWidth="1"/>
    <col min="2" max="2" width="14.85546875" style="46" customWidth="1"/>
    <col min="3" max="3" width="13" style="46" customWidth="1"/>
    <col min="4" max="4" width="13" style="46" bestFit="1" customWidth="1"/>
    <col min="5" max="5" width="10.140625" style="46" customWidth="1"/>
    <col min="6" max="6" width="3" style="46" customWidth="1"/>
    <col min="7" max="7" width="17.28515625" style="46" customWidth="1"/>
    <col min="8" max="8" width="13.7109375" style="46" bestFit="1" customWidth="1"/>
    <col min="9" max="12" width="11.42578125" style="48"/>
    <col min="13" max="13" width="14.42578125" style="46" customWidth="1"/>
    <col min="14" max="14" width="11.42578125" style="46"/>
    <col min="15" max="15" width="13.42578125" style="46" customWidth="1"/>
    <col min="16" max="16" width="18.28515625" style="46" customWidth="1"/>
    <col min="17" max="17" width="11.42578125" style="46"/>
    <col min="18" max="18" width="9.85546875" style="46" customWidth="1"/>
    <col min="19" max="19" width="4.28515625" style="46" customWidth="1"/>
    <col min="20" max="21" width="11.42578125" style="46"/>
    <col min="22" max="22" width="12.85546875" style="46" customWidth="1"/>
    <col min="23" max="16384" width="11.42578125" style="46"/>
  </cols>
  <sheetData>
    <row r="3" spans="7:21" ht="15" customHeight="1" x14ac:dyDescent="0.25">
      <c r="G3" s="83"/>
      <c r="H3" s="83"/>
      <c r="I3" s="47"/>
      <c r="M3" s="3" t="s">
        <v>69</v>
      </c>
      <c r="N3" s="49" t="s">
        <v>38</v>
      </c>
      <c r="O3" s="3" t="s">
        <v>68</v>
      </c>
    </row>
    <row r="4" spans="7:21" ht="25.5" x14ac:dyDescent="0.25">
      <c r="G4" s="50" t="s">
        <v>31</v>
      </c>
      <c r="H4" s="51" t="s">
        <v>36</v>
      </c>
      <c r="I4" s="50" t="s">
        <v>8</v>
      </c>
      <c r="J4" s="50" t="s">
        <v>9</v>
      </c>
      <c r="K4" s="50" t="s">
        <v>0</v>
      </c>
      <c r="L4" s="50" t="s">
        <v>37</v>
      </c>
      <c r="M4" s="70" t="s">
        <v>32</v>
      </c>
      <c r="N4" s="70" t="s">
        <v>33</v>
      </c>
      <c r="O4" s="70" t="s">
        <v>34</v>
      </c>
      <c r="P4" s="70" t="s">
        <v>35</v>
      </c>
      <c r="Q4" s="67" t="s">
        <v>42</v>
      </c>
      <c r="R4" s="46" t="s">
        <v>58</v>
      </c>
    </row>
    <row r="5" spans="7:21" x14ac:dyDescent="0.25">
      <c r="G5" s="52"/>
      <c r="H5" s="53"/>
      <c r="I5" s="54"/>
      <c r="J5" s="54"/>
      <c r="K5" s="54"/>
      <c r="L5" s="55"/>
      <c r="M5" s="56"/>
      <c r="N5" s="57"/>
      <c r="O5" s="56"/>
      <c r="P5" s="58"/>
      <c r="R5" s="46" t="s">
        <v>59</v>
      </c>
    </row>
    <row r="6" spans="7:21" x14ac:dyDescent="0.25">
      <c r="G6" s="52"/>
      <c r="H6" s="53"/>
      <c r="I6" s="54"/>
      <c r="J6" s="54"/>
      <c r="K6" s="54"/>
      <c r="L6" s="55"/>
      <c r="M6" s="56"/>
      <c r="N6" s="57"/>
      <c r="O6" s="56"/>
      <c r="P6" s="58"/>
      <c r="R6" s="46" t="s">
        <v>61</v>
      </c>
    </row>
    <row r="7" spans="7:21" x14ac:dyDescent="0.25">
      <c r="G7" s="52"/>
      <c r="H7" s="53"/>
      <c r="I7" s="54"/>
      <c r="J7" s="54"/>
      <c r="K7" s="54"/>
      <c r="L7" s="55"/>
      <c r="M7" s="56"/>
      <c r="N7" s="57"/>
      <c r="O7" s="56"/>
      <c r="P7" s="58"/>
      <c r="R7" s="46" t="s">
        <v>60</v>
      </c>
    </row>
    <row r="8" spans="7:21" x14ac:dyDescent="0.25">
      <c r="G8" s="52"/>
      <c r="H8" s="53"/>
      <c r="I8" s="54"/>
      <c r="J8" s="54"/>
      <c r="K8" s="54"/>
      <c r="L8" s="55"/>
      <c r="M8" s="56"/>
      <c r="N8" s="57"/>
      <c r="O8" s="56"/>
      <c r="P8" s="58"/>
      <c r="R8" s="46" t="s">
        <v>62</v>
      </c>
    </row>
    <row r="9" spans="7:21" x14ac:dyDescent="0.25">
      <c r="G9" s="52"/>
      <c r="H9" s="53"/>
      <c r="I9" s="54"/>
      <c r="J9" s="54"/>
      <c r="K9" s="54"/>
      <c r="L9" s="55"/>
      <c r="M9" s="56"/>
      <c r="N9" s="57"/>
      <c r="O9" s="56"/>
      <c r="P9" s="58"/>
    </row>
    <row r="10" spans="7:21" x14ac:dyDescent="0.25">
      <c r="G10" s="52"/>
      <c r="H10" s="53"/>
      <c r="I10" s="54"/>
      <c r="J10" s="54"/>
      <c r="K10" s="54"/>
      <c r="L10" s="55"/>
      <c r="M10" s="56"/>
      <c r="N10" s="57"/>
      <c r="O10" s="56"/>
      <c r="P10" s="58"/>
      <c r="R10" s="46" t="s">
        <v>63</v>
      </c>
    </row>
    <row r="11" spans="7:21" x14ac:dyDescent="0.25">
      <c r="G11" s="52"/>
      <c r="H11" s="53"/>
      <c r="I11" s="54"/>
      <c r="J11" s="54"/>
      <c r="K11" s="54"/>
      <c r="L11" s="55"/>
      <c r="M11" s="56"/>
      <c r="N11" s="57"/>
      <c r="O11" s="56"/>
      <c r="P11" s="58"/>
      <c r="U11" s="59" t="s">
        <v>64</v>
      </c>
    </row>
    <row r="12" spans="7:21" x14ac:dyDescent="0.25">
      <c r="G12" s="52"/>
      <c r="H12" s="53"/>
      <c r="I12" s="54"/>
      <c r="J12" s="54"/>
      <c r="K12" s="54"/>
      <c r="L12" s="55"/>
      <c r="M12" s="56"/>
      <c r="N12" s="57"/>
      <c r="O12" s="56"/>
      <c r="P12" s="58"/>
    </row>
    <row r="13" spans="7:21" x14ac:dyDescent="0.25">
      <c r="G13" s="52"/>
      <c r="H13" s="53"/>
      <c r="I13" s="54"/>
      <c r="J13" s="54"/>
      <c r="K13" s="54"/>
      <c r="L13" s="60"/>
      <c r="N13" s="57"/>
    </row>
    <row r="14" spans="7:21" ht="13.5" customHeight="1" x14ac:dyDescent="0.25">
      <c r="N14" s="68"/>
    </row>
    <row r="15" spans="7:21" x14ac:dyDescent="0.25">
      <c r="N15" s="68"/>
      <c r="P15" s="66" t="s">
        <v>67</v>
      </c>
    </row>
    <row r="16" spans="7:21" x14ac:dyDescent="0.25">
      <c r="N16" s="68"/>
    </row>
    <row r="17" spans="7:23" ht="18" x14ac:dyDescent="0.25">
      <c r="G17" s="45" t="s">
        <v>65</v>
      </c>
      <c r="I17" s="46"/>
      <c r="J17" s="46"/>
      <c r="O17" s="86" t="s">
        <v>54</v>
      </c>
      <c r="P17" s="86"/>
      <c r="Q17" s="61" t="s">
        <v>40</v>
      </c>
      <c r="R17" s="72"/>
      <c r="S17" s="48"/>
      <c r="T17" s="84" t="s">
        <v>56</v>
      </c>
      <c r="U17" s="84"/>
      <c r="V17" s="84"/>
    </row>
    <row r="18" spans="7:23" x14ac:dyDescent="0.25">
      <c r="I18" s="46"/>
      <c r="J18" s="46"/>
      <c r="O18" s="86"/>
      <c r="P18" s="86"/>
      <c r="Q18" s="61"/>
      <c r="R18" s="61"/>
      <c r="S18" s="48"/>
      <c r="T18" s="84"/>
      <c r="U18" s="84"/>
      <c r="V18" s="84"/>
    </row>
    <row r="19" spans="7:23" ht="13.5" customHeight="1" x14ac:dyDescent="0.25">
      <c r="G19" s="63" t="s">
        <v>43</v>
      </c>
      <c r="H19" s="87" t="s">
        <v>44</v>
      </c>
      <c r="I19" s="88"/>
      <c r="J19" s="89"/>
      <c r="O19" s="86"/>
      <c r="P19" s="86"/>
      <c r="Q19" s="61" t="s">
        <v>41</v>
      </c>
      <c r="R19" s="72"/>
      <c r="S19" s="48"/>
      <c r="T19" s="84"/>
      <c r="U19" s="84"/>
      <c r="V19" s="84"/>
    </row>
    <row r="20" spans="7:23" ht="15" x14ac:dyDescent="0.25">
      <c r="G20" s="64" t="s">
        <v>45</v>
      </c>
      <c r="H20" s="93" t="s">
        <v>49</v>
      </c>
      <c r="I20" s="94"/>
      <c r="J20" s="95"/>
      <c r="Q20" s="61"/>
    </row>
    <row r="21" spans="7:23" ht="15" x14ac:dyDescent="0.25">
      <c r="G21" s="64" t="s">
        <v>46</v>
      </c>
      <c r="H21" s="90" t="s">
        <v>50</v>
      </c>
      <c r="I21" s="91"/>
      <c r="J21" s="92"/>
      <c r="Q21" s="61"/>
    </row>
    <row r="22" spans="7:23" ht="18" x14ac:dyDescent="0.25">
      <c r="G22" s="64" t="s">
        <v>47</v>
      </c>
      <c r="H22" s="77" t="s">
        <v>52</v>
      </c>
      <c r="I22" s="78"/>
      <c r="J22" s="79"/>
      <c r="O22" s="86" t="s">
        <v>55</v>
      </c>
      <c r="P22" s="86"/>
      <c r="Q22" s="61" t="s">
        <v>40</v>
      </c>
      <c r="R22" s="72"/>
      <c r="T22" s="84" t="s">
        <v>57</v>
      </c>
      <c r="U22" s="85"/>
      <c r="V22" s="85"/>
      <c r="W22" s="69" t="s">
        <v>53</v>
      </c>
    </row>
    <row r="23" spans="7:23" ht="15" x14ac:dyDescent="0.25">
      <c r="G23" s="64" t="s">
        <v>48</v>
      </c>
      <c r="H23" s="80" t="s">
        <v>51</v>
      </c>
      <c r="I23" s="81"/>
      <c r="J23" s="82"/>
      <c r="O23" s="86"/>
      <c r="P23" s="86"/>
      <c r="Q23" s="61" t="s">
        <v>41</v>
      </c>
      <c r="R23" s="61"/>
      <c r="T23" s="85"/>
      <c r="U23" s="85"/>
      <c r="V23" s="85"/>
    </row>
    <row r="24" spans="7:23" ht="18" x14ac:dyDescent="0.25">
      <c r="O24" s="86"/>
      <c r="P24" s="86"/>
      <c r="R24" s="72"/>
      <c r="T24" s="85"/>
      <c r="U24" s="85"/>
      <c r="V24" s="85"/>
    </row>
    <row r="25" spans="7:23" x14ac:dyDescent="0.25">
      <c r="L25" s="45" t="s">
        <v>66</v>
      </c>
      <c r="M25" s="49" t="s">
        <v>39</v>
      </c>
    </row>
    <row r="26" spans="7:23" x14ac:dyDescent="0.25">
      <c r="L26" s="52"/>
      <c r="M26" s="62"/>
    </row>
    <row r="27" spans="7:23" x14ac:dyDescent="0.25">
      <c r="I27" s="46"/>
      <c r="J27" s="46"/>
      <c r="K27" s="46"/>
      <c r="L27" s="52"/>
      <c r="M27" s="62"/>
      <c r="N27" s="48"/>
      <c r="O27" s="48"/>
      <c r="P27" s="48"/>
      <c r="Q27" s="48"/>
    </row>
    <row r="28" spans="7:23" x14ac:dyDescent="0.25">
      <c r="I28" s="46"/>
      <c r="J28" s="46"/>
      <c r="K28" s="46"/>
      <c r="L28" s="52"/>
      <c r="M28" s="62"/>
      <c r="N28" s="48"/>
      <c r="O28" s="48"/>
      <c r="P28" s="48"/>
      <c r="Q28" s="48"/>
    </row>
    <row r="29" spans="7:23" x14ac:dyDescent="0.25">
      <c r="I29" s="46"/>
      <c r="J29" s="46"/>
      <c r="K29" s="46"/>
      <c r="L29" s="52"/>
      <c r="M29" s="62"/>
      <c r="N29" s="48"/>
      <c r="O29" s="48"/>
      <c r="P29" s="48"/>
      <c r="Q29" s="48"/>
    </row>
    <row r="30" spans="7:23" x14ac:dyDescent="0.25">
      <c r="I30" s="46"/>
      <c r="J30" s="46"/>
      <c r="K30" s="46"/>
      <c r="L30" s="52"/>
      <c r="M30" s="62"/>
      <c r="N30" s="48"/>
      <c r="O30" s="48"/>
      <c r="P30" s="48"/>
      <c r="Q30" s="48"/>
    </row>
    <row r="31" spans="7:23" ht="20.25" customHeight="1" x14ac:dyDescent="0.25">
      <c r="I31" s="46"/>
      <c r="J31" s="46"/>
      <c r="K31" s="46"/>
      <c r="L31" s="52"/>
      <c r="M31" s="62"/>
      <c r="N31" s="48"/>
      <c r="O31" s="48"/>
      <c r="P31" s="48"/>
      <c r="Q31" s="48"/>
    </row>
    <row r="32" spans="7:23" ht="20.25" customHeight="1" x14ac:dyDescent="0.25">
      <c r="I32" s="46"/>
      <c r="J32" s="46"/>
      <c r="K32" s="46"/>
      <c r="L32" s="52"/>
      <c r="M32" s="62"/>
      <c r="N32" s="48"/>
      <c r="O32" s="48"/>
      <c r="P32" s="48"/>
      <c r="Q32" s="48"/>
    </row>
    <row r="33" spans="7:17" ht="20.25" customHeight="1" x14ac:dyDescent="0.25">
      <c r="I33" s="46"/>
      <c r="J33" s="46"/>
      <c r="K33" s="46"/>
      <c r="L33" s="52"/>
      <c r="M33" s="62"/>
      <c r="N33" s="48"/>
      <c r="O33" s="48"/>
      <c r="P33" s="48"/>
      <c r="Q33" s="48"/>
    </row>
    <row r="34" spans="7:17" x14ac:dyDescent="0.25">
      <c r="I34" s="46"/>
      <c r="J34" s="46"/>
      <c r="K34" s="46"/>
      <c r="L34" s="46"/>
      <c r="N34" s="48"/>
      <c r="O34" s="48"/>
      <c r="P34" s="48"/>
      <c r="Q34" s="48"/>
    </row>
    <row r="35" spans="7:17" x14ac:dyDescent="0.25">
      <c r="I35" s="46"/>
      <c r="J35" s="46"/>
      <c r="K35" s="46"/>
      <c r="L35" s="56"/>
      <c r="M35" s="73"/>
      <c r="N35" s="48"/>
      <c r="O35" s="48"/>
      <c r="P35" s="48"/>
      <c r="Q35" s="48"/>
    </row>
    <row r="36" spans="7:17" x14ac:dyDescent="0.25">
      <c r="I36" s="46"/>
      <c r="J36" s="46"/>
      <c r="K36" s="46"/>
      <c r="N36" s="48"/>
      <c r="O36" s="48"/>
      <c r="P36" s="48"/>
      <c r="Q36" s="48"/>
    </row>
    <row r="37" spans="7:17" x14ac:dyDescent="0.25">
      <c r="I37" s="46"/>
      <c r="J37" s="46"/>
      <c r="K37" s="46"/>
      <c r="N37" s="48"/>
      <c r="O37" s="48"/>
      <c r="P37" s="48"/>
      <c r="Q37" s="48"/>
    </row>
    <row r="42" spans="7:17" x14ac:dyDescent="0.25">
      <c r="G42" s="65"/>
    </row>
  </sheetData>
  <mergeCells count="10">
    <mergeCell ref="H22:J22"/>
    <mergeCell ref="H23:J23"/>
    <mergeCell ref="G3:H3"/>
    <mergeCell ref="T17:V19"/>
    <mergeCell ref="T22:V24"/>
    <mergeCell ref="O17:P19"/>
    <mergeCell ref="O22:P24"/>
    <mergeCell ref="H19:J19"/>
    <mergeCell ref="H21:J21"/>
    <mergeCell ref="H20:J2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F A A B Q S w M E F A A C A A g A t Z P z T M t c 0 p S n A A A A + A A A A B I A H A B D b 2 5 m a W c v U G F j a 2 F n Z S 5 4 b W w g o h g A K K A U A A A A A A A A A A A A A A A A A A A A A A A A A A A A h Y / N C o J A G E V f R W b v / I l Q 8 j k u o l 2 C E E R b G S c d 0 j G c s f H d W v R I v U J C W e 1 a 3 s u 5 c O 7 j d o d s 6 t r g q g a r e 5 M i h i k K l J F 9 p U 2 d o t G d w h X K B B S l P J e 1 C m b Y 2 G S y O k W N c 5 e E E O 8 9 9 h H u h 5 p w S h k 5 5 r u 9 b F R X h t p Y V x q p 0 G d V / V 8 h A Y e X j O A 4 X u O Y R T F m n A F Z a s i 1 + S J 8 N s Y U y E 8 J m 7 F 1 4 6 C E s m G x B b J E I O 8 X 4 g l Q S w M E F A A C A A g A t Z P z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T 8 0 x N M Z s I R Q I A A N s f A A A T A B w A R m 9 y b X V s Y X M v U 2 V j d G l v b j E u b S C i G A A o o B Q A A A A A A A A A A A A A A A A A A A A A A A A A A A D t l 1 F v 2 j A Q x 9 + R + A 5 W + g J S F I l A 9 9 A q D w x W b S 9 d u / B W J u S Y o 7 X m 2 M h 2 U B n i u 8 9 J a M s G l I 3 O 0 F L n J c n Z O d v 3 0 9 3 / o o B o K j i K y 3 v j v F q p V t Q d l j B E b U Y 5 4 J Q C 1 w J F i I G u V p C 5 v k p 6 C 9 x Y O m o S d A X J U j O j d k E Z B B 3 B t X l R N e / i r H + d Y a 7 p m G W q H x M h K b / t x 6 D y 1 Z r 9 Z d + B v t d e 3 b / p A q M p 1 S A j z / d 8 1 B E s S 7 m K Q h 9 9 4 k Q M z f d R I z w 1 r 9 e Z 0 B D r K Y P o 6 T G 4 F B y + 1 / 1 y j y e e + Q Y n 8 B M P h U J j K V I x o e b R M 9 v u 4 c R M v 8 p t G j 4 D H o J U t f J Q P r p Z 2 N u M x Q Q z L F W k Z b b s u E f H A h G c J t T 4 f v L X k 5 i r k Z B p u e / e d A y q t n E b / m z m E Q E j c 0 5 t Z i I N 9 3 r u o 5 k 3 w S y D B y v P 0 g T k f F 6 v V i h f v / 4 y s B P v N 2 S 1 s O 4 5 b m + Q W 9 N x e x P c h q P B G O S o 8 b 9 h P f j d A q p 5 r K D y g M C A Y L 1 C 6 1 J 8 A y I m I K d m 6 A v X H 1 p B 7 q 8 Y W z / y 9 z n 4 S N N G 3 X R I 9 4 9 0 E f P Q E s t w C 8 v W b i z / J e Q L k C a + p b W x E t 3 S H m 6 w N z f Y W y / M o d B m D r m 4 P x d 3 C 7 3 D M 3 E / f w + 1 y 6 y U D I p S t P 8 C p j R O L P D M 3 b 5 X n J 0 1 D D 8 C J 3 c p l j 9 W E b a J z j D b G a A 5 D L V B s P C 7 B e G O l f D 1 I 3 z s J l Y L 7 F X 3 j 2 Z + K U U 3 5 O f L G 0 Z 7 R d c 1 j I f 4 B z A 6 2 n I 6 e j Q 6 W n A t l N R S W + r k d C 9 y W n A s B d U S S K e q r 0 h V 7 Z V g p 6 o H U t V T p 6 r H q K p 2 + l + n q n t X V T s g n a o e Q l V / A V B L A Q I t A B Q A A g A I A L W T 8 0 z L X N K U p w A A A P g A A A A S A A A A A A A A A A A A A A A A A A A A A A B D b 2 5 m a W c v U G F j a 2 F n Z S 5 4 b W x Q S w E C L Q A U A A I A C A C 1 k / N M D 8 r p q 6 Q A A A D p A A A A E w A A A A A A A A A A A A A A A A D z A A A A W 0 N v b n R l b n R f V H l w Z X N d L n h t b F B L A Q I t A B Q A A g A I A L W T 8 0 x N M Z s I R Q I A A N s f A A A T A A A A A A A A A A A A A A A A A O Q B A A B G b 3 J t d W x h c y 9 T Z W N 0 a W 9 u M S 5 t U E s F B g A A A A A D A A M A w g A A A H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Z A A A A A A A A m Z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s a W 5 l Y W 1 p Z W 5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c t M D Y t M D l U M j I 6 M D c 6 N T I u N z A 0 N T Y z N l o i I C 8 + P E V u d H J 5 I F R 5 c G U 9 I k Z p b G x D b 2 x 1 b W 5 O Y W 1 l c y I g V m F s d W U 9 I n N b J n F 1 b 3 Q 7 Y 2 9 l Z i Z x d W 9 0 O y w m c X V v d D t 2 Y W x 1 Z S Z x d W 9 0 O 1 0 i I C 8 + P E V u d H J 5 I F R 5 c G U 9 I k Z p b G x F c n J v c k N v Z G U i I F Z h b H V l P S J z V W 5 r b m 9 3 b i I g L z 4 8 R W 5 0 c n k g V H l w Z T 0 i R m l s b E N v b H V t b l R 5 c G V z I i B W Y W x 1 Z T 0 i c 0 J n V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a W 5 l Y W 1 p Z W 5 0 b y 9 U a X B v I G N h b W J p Y W R v L n t j b 2 V m L D B 9 J n F 1 b 3 Q 7 L C Z x d W 9 0 O 1 N l Y 3 R p b 2 4 x L 0 F s a W 5 l Y W 1 p Z W 5 0 b y 9 U a X B v I G N h b W J p Y W R v L n t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b G l u Z W F t a W V u d G 8 v V G l w b y B j Y W 1 i a W F k b y 5 7 Y 2 9 l Z i w w f S Z x d W 9 0 O y w m c X V v d D t T Z W N 0 a W 9 u M S 9 B b G l u Z W F t a W V u d G 8 v V G l w b y B j Y W 1 i a W F k b y 5 7 d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a W 5 l Y W 1 p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u Z W F t a W V u d G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m V h b W l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5 l Y W 1 p Z W 5 0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c t M D Y t M D l U M j I 6 M T M 6 M D c u M j g 1 M D c 0 O V o i I C 8 + P E V u d H J 5 I F R 5 c G U 9 I k Z p b G x F c n J v c k N v Z G U i I F Z h b H V l P S J z V W 5 r b m 9 3 b i I g L z 4 8 R W 5 0 c n k g V H l w Z T 0 i R m l s b E N v b H V t b k 5 h b W V z I i B W Y W x 1 Z T 0 i c 1 s m c X V v d D t j b 2 V m J n F 1 b 3 Q 7 L C Z x d W 9 0 O 3 Z h b H V l J n F 1 b 3 Q 7 X S I g L z 4 8 R W 5 0 c n k g V H l w Z T 0 i R m l s b E N v b H V t b l R 5 c G V z I i B W Y W x 1 Z T 0 i c 0 J n V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a W 5 l Y W 1 p Z W 5 0 b y A o M i k v V G l w b y B j Y W 1 i a W F k b y 5 7 Y 2 9 l Z i w w f S Z x d W 9 0 O y w m c X V v d D t T Z W N 0 a W 9 u M S 9 B b G l u Z W F t a W V u d G 8 g K D I p L 1 R p c G 8 g Y 2 F t Y m l h Z G 8 u e 3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s a W 5 l Y W 1 p Z W 5 0 b y A o M i k v V G l w b y B j Y W 1 i a W F k b y 5 7 Y 2 9 l Z i w w f S Z x d W 9 0 O y w m c X V v d D t T Z W N 0 a W 9 u M S 9 B b G l u Z W F t a W V u d G 8 g K D I p L 1 R p c G 8 g Y 2 F t Y m l h Z G 8 u e 3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l u Z W F t a W V u d G 8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m V h b W l l b n R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5 l Y W 1 p Z W 5 0 b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u Z W F t a W V u d G 8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3 L T A 2 L T E w V D A x O j U 4 O j U 1 L j Y x M j A 3 N D Z a I i A v P j x F b n R y e S B U e X B l P S J G a W x s R X J y b 3 J D b 2 R l I i B W Y W x 1 Z T 0 i c 1 V u a 2 5 v d 2 4 i I C 8 + P E V u d H J 5 I F R 5 c G U 9 I k Z p b G x D b 2 x 1 b W 5 O Y W 1 l c y I g V m F s d W U 9 I n N b J n F 1 b 3 Q 7 Y 2 9 l Z i Z x d W 9 0 O y w m c X V v d D t 2 Y W x 1 Z S Z x d W 9 0 O 1 0 i I C 8 + P E V u d H J 5 I F R 5 c G U 9 I k Z p b G x D b 2 x 1 b W 5 U e X B l c y I g V m F s d W U 9 I n N C Z 1 U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l u Z W F t a W V u d G 8 g K D M p L 1 R p c G 8 g Y 2 F t Y m l h Z G 8 u e 2 N v Z W Y s M H 0 m c X V v d D s s J n F 1 b 3 Q 7 U 2 V j d G l v b j E v Q W x p b m V h b W l l b n R v I C g z K S 9 U a X B v I G N h b W J p Y W R v L n t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b G l u Z W F t a W V u d G 8 g K D M p L 1 R p c G 8 g Y 2 F t Y m l h Z G 8 u e 2 N v Z W Y s M H 0 m c X V v d D s s J n F 1 b 3 Q 7 U 2 V j d G l v b j E v Q W x p b m V h b W l l b n R v I C g z K S 9 U a X B v I G N h b W J p Y W R v L n t 2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p b m V h b W l l b n R v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5 l Y W 1 p Z W 5 0 b y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u Z W F t a W V u d G 8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c G V y Z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Y t M T B U M D Q 6 N D c 6 M j g u O D c 0 N z k 5 N l o i I C 8 + P E V u d H J 5 I F R 5 c G U 9 I k Z p b G x F c n J v c k N v Z G U i I F Z h b H V l P S J z V W 5 r b m 9 3 b i I g L z 4 8 R W 5 0 c n k g V H l w Z T 0 i R m l s b E N v b H V t b k 5 h b W V z I i B W Y W x 1 Z T 0 i c 1 s m c X V v d D t T Y 2 9 y Z V 9 j Y X Q m c X V v d D s s J n F 1 b 3 Q 7 T m 9 S Z W N v d m V y e S Z x d W 9 0 O y w m c X V v d D t S Z W N v d m V y e S Z x d W 9 0 O 1 0 i I C 8 + P E V u d H J 5 I F R 5 c G U 9 I k Z p b G x D b 2 x 1 b W 5 U e X B l c y I g V m F s d W U 9 I n N C Z 0 1 E I i A v P j x F b n R y e S B U e X B l P S J G a W x s R X J y b 3 J D b 3 V u d C I g V m F s d W U 9 I m w w I i A v P j x F b n R y e S B U e X B l P S J G a W x s Q 2 9 1 b n Q i I F Z h b H V l P S J s M j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w Z X J m M S 9 U a X B v I G N h b W J p Y W R v L n t T Y 2 9 y Z V 9 j Y X Q s M H 0 m c X V v d D s s J n F 1 b 3 Q 7 U 2 V j d G l v b j E v Z G Z f c G V y Z j E v V G l w b y B j Y W 1 i a W F k b y 5 7 T m 9 S Z W N v d m V y e S w x f S Z x d W 9 0 O y w m c X V v d D t T Z W N 0 a W 9 u M S 9 k Z l 9 w Z X J m M S 9 U a X B v I G N h b W J p Y W R v L n t S Z W N v d m V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l 9 w Z X J m M S 9 U a X B v I G N h b W J p Y W R v L n t T Y 2 9 y Z V 9 j Y X Q s M H 0 m c X V v d D s s J n F 1 b 3 Q 7 U 2 V j d G l v b j E v Z G Z f c G V y Z j E v V G l w b y B j Y W 1 i a W F k b y 5 7 T m 9 S Z W N v d m V y e S w x f S Z x d W 9 0 O y w m c X V v d D t T Z W N 0 a W 9 u M S 9 k Z l 9 w Z X J m M S 9 U a X B v I G N h b W J p Y W R v L n t S Z W N v d m V y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Z f c G V y Z j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c G V y Z j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c G V y Z j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c G V y Z j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Z f c G V y Z j E g K D I p L 1 R p c G 8 g Y 2 F t Y m l h Z G 8 u e 1 N j b 3 J l X 2 N h d C w w f S Z x d W 9 0 O y w m c X V v d D t T Z W N 0 a W 9 u M S 9 k Z l 9 w Z X J m M S A o M i k v V G l w b y B j Y W 1 i a W F k b y 5 7 T m 9 S Z W N v d m V y e S w x f S Z x d W 9 0 O y w m c X V v d D t T Z W N 0 a W 9 u M S 9 k Z l 9 w Z X J m M S A o M i k v V G l w b y B j Y W 1 i a W F k b y 5 7 U m V j b 3 Z l c n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Z f c G V y Z j E g K D I p L 1 R p c G 8 g Y 2 F t Y m l h Z G 8 u e 1 N j b 3 J l X 2 N h d C w w f S Z x d W 9 0 O y w m c X V v d D t T Z W N 0 a W 9 u M S 9 k Z l 9 w Z X J m M S A o M i k v V G l w b y B j Y W 1 i a W F k b y 5 7 T m 9 S Z W N v d m V y e S w x f S Z x d W 9 0 O y w m c X V v d D t T Z W N 0 a W 9 u M S 9 k Z l 9 w Z X J m M S A o M i k v V G l w b y B j Y W 1 i a W F k b y 5 7 U m V j b 3 Z l c n k s M n 0 m c X V v d D t d L C Z x d W 9 0 O 1 J l b G F 0 a W 9 u c 2 h p c E l u Z m 8 m c X V v d D s 6 W 1 1 9 I i A v P j x F b n R y e S B U e X B l P S J G a W x s R X J y b 3 J D b 3 V u d C I g V m F s d W U 9 I m w w I i A v P j x F b n R y e S B U e X B l P S J G a W x s Q 2 9 s d W 1 u V H l w Z X M i I F Z h b H V l P S J z Q m d N R C I g L z 4 8 R W 5 0 c n k g V H l w Z T 0 i R m l s b E N v b H V t b k 5 h b W V z I i B W Y W x 1 Z T 0 i c 1 s m c X V v d D t T Y 2 9 y Z V 9 j Y X Q m c X V v d D s s J n F 1 b 3 Q 7 T m 9 S Z W N v d m V y e S Z x d W 9 0 O y w m c X V v d D t S Z W N v d m V y e S Z x d W 9 0 O 1 0 i I C 8 + P E V u d H J 5 I F R 5 c G U 9 I k Z p b G x F c n J v c k N v Z G U i I F Z h b H V l P S J z V W 5 r b m 9 3 b i I g L z 4 8 R W 5 0 c n k g V H l w Z T 0 i U m V j b 3 Z l c n l U Y X J n Z X R S b 3 c i I F Z h b H V l P S J s N S I g L z 4 8 R W 5 0 c n k g V H l w Z T 0 i U m V j b 3 Z l c n l U Y X J n Z X R D b 2 x 1 b W 4 i I F Z h b H V l P S J s M i I g L z 4 8 R W 5 0 c n k g V H l w Z T 0 i U m V j b 3 Z l c n l U Y X J n Z X R T a G V l d C I g V m F s d W U 9 I n M x L j E g U G V y Z m 9 y b W F u Y 2 V f S 1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j A i I C 8 + P E V u d H J 5 I F R 5 c G U 9 I k Z p b G x M Y X N 0 V X B k Y X R l Z C I g V m F s d W U 9 I m Q y M D E 3 L T A 2 L T E w V D A 0 O j Q 4 O j A 2 L j Q 3 O D M z O D h a I i A v P j w v U 3 R h Y m x l R W 5 0 c m l l c z 4 8 L 0 l 0 Z W 0 + P E l 0 Z W 0 + P E l 0 Z W 1 M b 2 N h d G l v b j 4 8 S X R l b V R 5 c G U + R m 9 y b X V s Y T w v S X R l b V R 5 c G U + P E l 0 Z W 1 Q Y X R o P l N l Y 3 R p b 2 4 x L 2 R m X 3 B l c m Y x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3 B l c m Y x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3 B l c m Y x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3 B l c m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2 L T E w V D A 2 O j A 1 O j Q x L j M 2 M j k 1 N T l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X c 9 P S I g L z 4 8 R W 5 0 c n k g V H l w Z T 0 i R m l s b E V y c m 9 y Q 2 9 1 b n Q i I F Z h b H V l P S J s M C I g L z 4 8 R W 5 0 c n k g V H l w Z T 0 i R m l s b E N v d W 5 0 I i B W Y W x 1 Z T 0 i b D I x I i A v P j x F b n R y e S B U e X B l P S J G a W x s U 3 R h d H V z I i B W Y W x 1 Z T 0 i c 0 N v b X B s Z X R l I i A v P j x F b n R y e S B U e X B l P S J S Z W N v d m V y e V R h c m d l d F N o Z W V 0 I i B W Y W x 1 Z T 0 i c z E u M i B Q Z X J m b 3 J t Y W 5 j Z V 9 D T 1 I i I C 8 + P E V u d H J 5 I F R 5 c G U 9 I l J l Y 2 9 2 Z X J 5 V G F y Z 2 V 0 Q 2 9 s d W 1 u I i B W Y W x 1 Z T 0 i b D I i I C 8 + P E V u d H J 5 I F R 5 c G U 9 I l J l Y 2 9 2 Z X J 5 V G F y Z 2 V 0 U m 9 3 I i B W Y W x 1 Z T 0 i b D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w Z X J m M i 9 U a X B v I G N h b W J p Y W R v L n t D b 2 x 1 b W 4 x L D B 9 J n F 1 b 3 Q 7 L C Z x d W 9 0 O 1 N l Y 3 R p b 2 4 x L 2 R m X 3 B l c m Y y L 1 R p c G 8 g Y 2 F t Y m l h Z G 8 u e 0 N v b H V t b j I s M X 0 m c X V v d D s s J n F 1 b 3 Q 7 U 2 V j d G l v b j E v Z G Z f c G V y Z j I v V G l w b y B j Y W 1 i a W F k b y 5 7 Q 2 9 s d W 1 u M y w y f S Z x d W 9 0 O y w m c X V v d D t T Z W N 0 a W 9 u M S 9 k Z l 9 w Z X J m M i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m X 3 B l c m Y y L 1 R p c G 8 g Y 2 F t Y m l h Z G 8 u e 0 N v b H V t b j E s M H 0 m c X V v d D s s J n F 1 b 3 Q 7 U 2 V j d G l v b j E v Z G Z f c G V y Z j I v V G l w b y B j Y W 1 i a W F k b y 5 7 Q 2 9 s d W 1 u M i w x f S Z x d W 9 0 O y w m c X V v d D t T Z W N 0 a W 9 u M S 9 k Z l 9 w Z X J m M i 9 U a X B v I G N h b W J p Y W R v L n t D b 2 x 1 b W 4 z L D J 9 J n F 1 b 3 Q 7 L C Z x d W 9 0 O 1 N l Y 3 R p b 2 4 x L 2 R m X 3 B l c m Y y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m X 3 B l c m Y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3 B l c m Y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3 B l c m Y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2 L T E w V D A 2 O j A 5 O j A 3 L j E z O D Q 3 M z J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X c 9 P S I g L z 4 8 R W 5 0 c n k g V H l w Z T 0 i R m l s b E V y c m 9 y Q 2 9 1 b n Q i I F Z h b H V l P S J s M C I g L z 4 8 R W 5 0 c n k g V H l w Z T 0 i R m l s b E N v d W 5 0 I i B W Y W x 1 Z T 0 i b D I x I i A v P j x F b n R y e S B U e X B l P S J G a W x s U 3 R h d H V z I i B W Y W x 1 Z T 0 i c 0 N v b X B s Z X R l I i A v P j x F b n R y e S B U e X B l P S J S Z W N v d m V y e V R h c m d l d F N o Z W V 0 I i B W Y W x 1 Z T 0 i c z E u M i B Q Z X J m b 3 J t Y W 5 j Z V 9 D T 1 I i I C 8 + P E V u d H J 5 I F R 5 c G U 9 I l J l Y 2 9 2 Z X J 5 V G F y Z 2 V 0 Q 2 9 s d W 1 u I i B W Y W x 1 Z T 0 i b D I i I C 8 + P E V u d H J 5 I F R 5 c G U 9 I l J l Y 2 9 2 Z X J 5 V G F y Z 2 V 0 U m 9 3 I i B W Y W x 1 Z T 0 i b D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w Z X J m M i A o M i k v V G l w b y B j Y W 1 i a W F k b y 5 7 Q 2 9 s d W 1 u M S w w f S Z x d W 9 0 O y w m c X V v d D t T Z W N 0 a W 9 u M S 9 k Z l 9 w Z X J m M i A o M i k v V G l w b y B j Y W 1 i a W F k b y 5 7 Q 2 9 s d W 1 u M i w x f S Z x d W 9 0 O y w m c X V v d D t T Z W N 0 a W 9 u M S 9 k Z l 9 w Z X J m M i A o M i k v V G l w b y B j Y W 1 i a W F k b y 5 7 Q 2 9 s d W 1 u M y w y f S Z x d W 9 0 O y w m c X V v d D t T Z W N 0 a W 9 u M S 9 k Z l 9 w Z X J m M i A o M i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Z l 9 w Z X J m M i A o M i k v V G l w b y B j Y W 1 i a W F k b y 5 7 Q 2 9 s d W 1 u M S w w f S Z x d W 9 0 O y w m c X V v d D t T Z W N 0 a W 9 u M S 9 k Z l 9 w Z X J m M i A o M i k v V G l w b y B j Y W 1 i a W F k b y 5 7 Q 2 9 s d W 1 u M i w x f S Z x d W 9 0 O y w m c X V v d D t T Z W N 0 a W 9 u M S 9 k Z l 9 w Z X J m M i A o M i k v V G l w b y B j Y W 1 i a W F k b y 5 7 Q 2 9 s d W 1 u M y w y f S Z x d W 9 0 O y w m c X V v d D t T Z W N 0 a W 9 u M S 9 k Z l 9 w Z X J m M i A o M i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Z f c G V y Z j I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c G V y Z j I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c G V y Z j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Y t M T B U M D Y 6 M T E 6 M D g u M T I 3 M D A 2 O V o i I C 8 + P E V u d H J 5 I F R 5 c G U 9 I k Z p b G x F c n J v c k N v Z G U i I F Z h b H V l P S J z V W 5 r b m 9 3 b i I g L z 4 8 R W 5 0 c n k g V H l w Z T 0 i R m l s b E N v b H V t b k 5 h b W V z I i B W Y W x 1 Z T 0 i c 1 s m c X V v d D t Q c m 9 i X 1 J l Y 2 9 2 X 2 N h d C Z x d W 9 0 O y w m c X V v d D t O b 1 J l Y 2 9 2 Z X J 5 J n F 1 b 3 Q 7 L C Z x d W 9 0 O 1 J l Y 2 9 2 Z X J 5 J n F 1 b 3 Q 7 X S I g L z 4 8 R W 5 0 c n k g V H l w Z T 0 i R m l s b E N v b H V t b l R 5 c G V z I i B W Y W x 1 Z T 0 i c 0 J n T U Q i I C 8 + P E V u d H J 5 I F R 5 c G U 9 I k Z p b G x F c n J v c k N v d W 5 0 I i B W Y W x 1 Z T 0 i b D A i I C 8 + P E V u d H J 5 I F R 5 c G U 9 I k Z p b G x D b 3 V u d C I g V m F s d W U 9 I m w y M C I g L z 4 8 R W 5 0 c n k g V H l w Z T 0 i R m l s b F N 0 Y X R 1 c y I g V m F s d W U 9 I n N D b 2 1 w b G V 0 Z S I g L z 4 8 R W 5 0 c n k g V H l w Z T 0 i U m V j b 3 Z l c n l U Y X J n Z X R T a G V l d C I g V m F s d W U 9 I n M x L j I g U G V y Z m 9 y b W F u Y 2 V f Q 0 9 S I i A v P j x F b n R y e S B U e X B l P S J S Z W N v d m V y e V R h c m d l d E N v b H V t b i I g V m F s d W U 9 I m w y I i A v P j x F b n R y e S B U e X B l P S J S Z W N v d m V y e V R h c m d l d F J v d y I g V m F s d W U 9 I m w 0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Z f c G V y Z j I g K D M p L 1 R p c G 8 g Y 2 F t Y m l h Z G 8 u e 1 B y b 2 J f U m V j b 3 Z f Y 2 F 0 L D B 9 J n F 1 b 3 Q 7 L C Z x d W 9 0 O 1 N l Y 3 R p b 2 4 x L 2 R m X 3 B l c m Y y I C g z K S 9 U a X B v I G N h b W J p Y W R v L n t O b 1 J l Y 2 9 2 Z X J 5 L D F 9 J n F 1 b 3 Q 7 L C Z x d W 9 0 O 1 N l Y 3 R p b 2 4 x L 2 R m X 3 B l c m Y y I C g z K S 9 U a X B v I G N h b W J p Y W R v L n t S Z W N v d m V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l 9 w Z X J m M i A o M y k v V G l w b y B j Y W 1 i a W F k b y 5 7 U H J v Y l 9 S Z W N v d l 9 j Y X Q s M H 0 m c X V v d D s s J n F 1 b 3 Q 7 U 2 V j d G l v b j E v Z G Z f c G V y Z j I g K D M p L 1 R p c G 8 g Y 2 F t Y m l h Z G 8 u e 0 5 v U m V j b 3 Z l c n k s M X 0 m c X V v d D s s J n F 1 b 3 Q 7 U 2 V j d G l v b j E v Z G Z f c G V y Z j I g K D M p L 1 R p c G 8 g Y 2 F t Y m l h Z G 8 u e 1 J l Y 2 9 2 Z X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l 9 w Z X J m M i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w Z X J m M i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w Z X J m M i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z d G F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2 L T E w V D A 2 O j U 5 O j E 3 L j Y z O D U x O D R a I i A v P j x F b n R y e S B U e X B l P S J G a W x s R X J y b 3 J D b 2 R l I i B W Y W x 1 Z T 0 i c 1 V u a 2 5 v d 2 4 i I C 8 + P E V u d H J 5 I F R 5 c G U 9 I k Z p b G x D b 2 x 1 b W 5 O Y W 1 l c y I g V m F s d W U 9 I n N b J n F 1 b 3 Q 7 Q 2 F 0 J n F 1 b 3 Q 7 L C Z x d W 9 0 O 0 J l b m N o b W F y a y Z x d W 9 0 O y w m c X V v d D t B Y 3 R 1 Y W w m c X V v d D t d I i A v P j x F b n R y e S B U e X B l P S J G a W x s Q 2 9 s d W 1 u V H l w Z X M i I F Z h b H V l P S J z Q m d N R C I g L z 4 8 R W 5 0 c n k g V H l w Z T 0 i R m l s b E V y c m 9 y Q 2 9 1 b n Q i I F Z h b H V l P S J s M C I g L z 4 8 R W 5 0 c n k g V H l w Z T 0 i R m l s b E N v d W 5 0 I i B W Y W x 1 Z T 0 i b D g i I C 8 + P E V u d H J 5 I F R 5 c G U 9 I k Z p b G x T d G F 0 d X M i I F Z h b H V l P S J z Q 2 9 t c G x l d G U i I C 8 + P E V u d H J 5 I F R 5 c G U 9 I l J l Y 2 9 2 Z X J 5 V G F y Z 2 V 0 U 2 h l Z X Q i I F Z h b H V l P S J z M i 4 x I E V z d G F i a W x p Z G F k I i A v P j x F b n R y e S B U e X B l P S J S Z W N v d m V y e V R h c m d l d E N v b H V t b i I g V m F s d W U 9 I m w y I i A v P j x F b n R y e S B U e X B l P S J S Z W N v d m V y e V R h c m d l d F J v d y I g V m F s d W U 9 I m w 0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Z f c 3 R h Y i 9 U a X B v I G N h b W J p Y W R v L n t D Y X Q s M H 0 m c X V v d D s s J n F 1 b 3 Q 7 U 2 V j d G l v b j E v Z G Z f c 3 R h Y i 9 U a X B v I G N h b W J p Y W R v L n t C Z W 5 j a G 1 h c m s s M X 0 m c X V v d D s s J n F 1 b 3 Q 7 U 2 V j d G l v b j E v Z G Z f c 3 R h Y i 9 U a X B v I G N h b W J p Y W R v L n t B Y 3 R 1 Y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Z f c 3 R h Y i 9 U a X B v I G N h b W J p Y W R v L n t D Y X Q s M H 0 m c X V v d D s s J n F 1 b 3 Q 7 U 2 V j d G l v b j E v Z G Z f c 3 R h Y i 9 U a X B v I G N h b W J p Y W R v L n t C Z W 5 j a G 1 h c m s s M X 0 m c X V v d D s s J n F 1 b 3 Q 7 U 2 V j d G l v b j E v Z G Z f c 3 R h Y i 9 U a X B v I G N h b W J p Y W R v L n t B Y 3 R 1 Y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m X 3 N 0 Y W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c 3 R h Y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z d G F i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N h b G l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2 L T E w V D A 3 O j U 5 O j I 5 L j U y O T k w M j J a I i A v P j x F b n R y e S B U e X B l P S J G a W x s R X J y b 3 J D b 2 R l I i B W Y W x 1 Z T 0 i c 1 V u a 2 5 v d 2 4 i I C 8 + P E V u d H J 5 I F R 5 c G U 9 I k Z p b G x D b 2 x 1 b W 5 O Y W 1 l c y I g V m F s d W U 9 I n N b J n F 1 b 3 Q 7 U 2 N v c m V f Y 2 F 0 M i Z x d W 9 0 O y w m c X V v d D t Q R C Z x d W 9 0 O y w m c X V v d D t O b 1 J l Y 2 9 2 J n F 1 b 3 Q 7 L C Z x d W 9 0 O 1 J l Y 2 9 2 J n F 1 b 3 Q 7 X S I g L z 4 8 R W 5 0 c n k g V H l w Z T 0 i R m l s b E N v b H V t b l R 5 c G V z I i B W Y W x 1 Z T 0 i c 0 J n V U R B d z 0 9 I i A v P j x F b n R y e S B U e X B l P S J G a W x s R X J y b 3 J D b 3 V u d C I g V m F s d W U 9 I m w w I i A v P j x F b n R y e S B U e X B l P S J G a W x s Q 2 9 1 b n Q i I F Z h b H V l P S J s O C I g L z 4 8 R W 5 0 c n k g V H l w Z T 0 i R m l s b F N 0 Y X R 1 c y I g V m F s d W U 9 I n N D b 2 1 w b G V 0 Z S I g L z 4 8 R W 5 0 c n k g V H l w Z T 0 i U m V j b 3 Z l c n l U Y X J n Z X R T a G V l d C I g V m F s d W U 9 I n M z L j E g Q 2 F s a W J y Y W N p b 2 4 i I C 8 + P E V u d H J 5 I F R 5 c G U 9 I l J l Y 2 9 2 Z X J 5 V G F y Z 2 V 0 Q 2 9 s d W 1 u I i B W Y W x 1 Z T 0 i b D I i I C 8 + P E V u d H J 5 I F R 5 c G U 9 I l J l Y 2 9 2 Z X J 5 V G F y Z 2 V 0 U m 9 3 I i B W Y W x 1 Z T 0 i b D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j Y W x p Y i 9 U a X B v I G N h b W J p Y W R v L n t T Y 2 9 y Z V 9 j Y X Q y L D B 9 J n F 1 b 3 Q 7 L C Z x d W 9 0 O 1 N l Y 3 R p b 2 4 x L 2 R m X 2 N h b G l i L 1 R p c G 8 g Y 2 F t Y m l h Z G 8 u e 1 B E L D F 9 J n F 1 b 3 Q 7 L C Z x d W 9 0 O 1 N l Y 3 R p b 2 4 x L 2 R m X 2 N h b G l i L 1 R p c G 8 g Y 2 F t Y m l h Z G 8 u e 0 5 v U m V j b 3 Y s M n 0 m c X V v d D s s J n F 1 b 3 Q 7 U 2 V j d G l v b j E v Z G Z f Y 2 F s a W I v V G l w b y B j Y W 1 i a W F k b y 5 7 U m V j b 3 Y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Z f Y 2 F s a W I v V G l w b y B j Y W 1 i a W F k b y 5 7 U 2 N v c m V f Y 2 F 0 M i w w f S Z x d W 9 0 O y w m c X V v d D t T Z W N 0 a W 9 u M S 9 k Z l 9 j Y W x p Y i 9 U a X B v I G N h b W J p Y W R v L n t Q R C w x f S Z x d W 9 0 O y w m c X V v d D t T Z W N 0 a W 9 u M S 9 k Z l 9 j Y W x p Y i 9 U a X B v I G N h b W J p Y W R v L n t O b 1 J l Y 2 9 2 L D J 9 J n F 1 b 3 Q 7 L C Z x d W 9 0 O 1 N l Y 3 R p b 2 4 x L 2 R m X 2 N h b G l i L 1 R p c G 8 g Y 2 F t Y m l h Z G 8 u e 1 J l Y 2 9 2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l 9 j Y W x p Y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j Y W x p Y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j Y W x p Y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w Z X J m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w Z X J m M S A o M y k v V G l w b y B j Y W 1 i a W F k b y 5 7 U 2 N v c m V f Y 2 F 0 L D B 9 J n F 1 b 3 Q 7 L C Z x d W 9 0 O 1 N l Y 3 R p b 2 4 x L 2 R m X 3 B l c m Y x I C g z K S 9 U a X B v I G N h b W J p Y W R v L n t O b 1 J l Y 2 9 2 Z X J 5 L D F 9 J n F 1 b 3 Q 7 L C Z x d W 9 0 O 1 N l Y 3 R p b 2 4 x L 2 R m X 3 B l c m Y x I C g z K S 9 U a X B v I G N h b W J p Y W R v L n t S Z W N v d m V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l 9 w Z X J m M S A o M y k v V G l w b y B j Y W 1 i a W F k b y 5 7 U 2 N v c m V f Y 2 F 0 L D B 9 J n F 1 b 3 Q 7 L C Z x d W 9 0 O 1 N l Y 3 R p b 2 4 x L 2 R m X 3 B l c m Y x I C g z K S 9 U a X B v I G N h b W J p Y W R v L n t O b 1 J l Y 2 9 2 Z X J 5 L D F 9 J n F 1 b 3 Q 7 L C Z x d W 9 0 O 1 N l Y 3 R p b 2 4 x L 2 R m X 3 B l c m Y x I C g z K S 9 U a X B v I G N h b W J p Y W R v L n t S Z W N v d m V y e S w y f S Z x d W 9 0 O 1 0 s J n F 1 b 3 Q 7 U m V s Y X R p b 2 5 z a G l w S W 5 m b y Z x d W 9 0 O z p b X X 0 i I C 8 + P E V u d H J 5 I F R 5 c G U 9 I k Z p b G x F c n J v c k N v d W 5 0 I i B W Y W x 1 Z T 0 i b D A i I C 8 + P E V u d H J 5 I F R 5 c G U 9 I k Z p b G x D b 2 x 1 b W 5 U e X B l c y I g V m F s d W U 9 I n N C Z 0 1 E I i A v P j x F b n R y e S B U e X B l P S J G a W x s Q 2 9 s d W 1 u T m F t Z X M i I F Z h b H V l P S J z W y Z x d W 9 0 O 1 N j b 3 J l X 2 N h d C Z x d W 9 0 O y w m c X V v d D t O b 1 J l Y 2 9 2 Z X J 5 J n F 1 b 3 Q 7 L C Z x d W 9 0 O 1 J l Y 2 9 2 Z X J 5 J n F 1 b 3 Q 7 X S I g L z 4 8 R W 5 0 c n k g V H l w Z T 0 i R m l s b E V y c m 9 y Q 2 9 k Z S I g V m F s d W U 9 I n N V b m t u b 3 d u I i A v P j x F b n R y e S B U e X B l P S J S Z W N v d m V y e V R h c m d l d F J v d y I g V m F s d W U 9 I m w 0 I i A v P j x F b n R y e S B U e X B l P S J S Z W N v d m V y e V R h c m d l d E N v b H V t b i I g V m F s d W U 9 I m w y I i A v P j x F b n R y e S B U e X B l P S J S Z W N v d m V y e V R h c m d l d F N o Z W V 0 I i B W Y W x 1 Z T 0 i c z E u M S B Q Z X J m b 3 J t Y W 5 j Z V 9 L U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y M C I g L z 4 8 R W 5 0 c n k g V H l w Z T 0 i R m l s b E x h c 3 R V c G R h d G V k I i B W Y W x 1 Z T 0 i Z D I w M T c t M D Y t M T d U M T Y 6 M z M 6 M z Y u M z c 1 N j c 0 N l o i I C 8 + P C 9 T d G F i b G V F b n R y a W V z P j w v S X R l b T 4 8 S X R l b T 4 8 S X R l b U x v Y 2 F 0 a W 9 u P j x J d G V t V H l w Z T 5 G b 3 J t d W x h P C 9 J d G V t V H l w Z T 4 8 S X R l b V B h d G g + U 2 V j d G l v b j E v Z G Z f c G V y Z j E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c G V y Z j E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c G V y Z j E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c G V y Z j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Y t M T d U M T c 6 M D Y 6 M D c u N z Y y N z Q 1 M l o i I C 8 + P E V u d H J 5 I F R 5 c G U 9 I k Z p b G x F c n J v c k N v Z G U i I F Z h b H V l P S J z V W 5 r b m 9 3 b i I g L z 4 8 R W 5 0 c n k g V H l w Z T 0 i R m l s b E N v b H V t b k 5 h b W V z I i B W Y W x 1 Z T 0 i c 1 s m c X V v d D t Q c m 9 i X 1 J l Y 2 9 2 X 2 N h d C Z x d W 9 0 O y w m c X V v d D t O b 1 J l Y 2 9 2 Z X J 5 J n F 1 b 3 Q 7 L C Z x d W 9 0 O 1 J l Y 2 9 2 Z X J 5 J n F 1 b 3 Q 7 X S I g L z 4 8 R W 5 0 c n k g V H l w Z T 0 i R m l s b E N v b H V t b l R 5 c G V z I i B W Y W x 1 Z T 0 i c 0 J n T U Q i I C 8 + P E V u d H J 5 I F R 5 c G U 9 I k Z p b G x F c n J v c k N v d W 5 0 I i B W Y W x 1 Z T 0 i b D A i I C 8 + P E V u d H J 5 I F R 5 c G U 9 I k Z p b G x D b 3 V u d C I g V m F s d W U 9 I m w y M C I g L z 4 8 R W 5 0 c n k g V H l w Z T 0 i R m l s b F N 0 Y X R 1 c y I g V m F s d W U 9 I n N D b 2 1 w b G V 0 Z S I g L z 4 8 R W 5 0 c n k g V H l w Z T 0 i U m V j b 3 Z l c n l U Y X J n Z X R T a G V l d C I g V m F s d W U 9 I n M x L j I g U G V y Z m 9 y b W F u Y 2 V f Q 0 9 S I i A v P j x F b n R y e S B U e X B l P S J S Z W N v d m V y e V R h c m d l d E N v b H V t b i I g V m F s d W U 9 I m w y I i A v P j x F b n R y e S B U e X B l P S J S Z W N v d m V y e V R h c m d l d F J v d y I g V m F s d W U 9 I m w 0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Z f c G V y Z j I g K D Q p L 1 R p c G 8 g Y 2 F t Y m l h Z G 8 u e 1 B y b 2 J f U m V j b 3 Z f Y 2 F 0 L D B 9 J n F 1 b 3 Q 7 L C Z x d W 9 0 O 1 N l Y 3 R p b 2 4 x L 2 R m X 3 B l c m Y y I C g 0 K S 9 U a X B v I G N h b W J p Y W R v L n t O b 1 J l Y 2 9 2 Z X J 5 L D F 9 J n F 1 b 3 Q 7 L C Z x d W 9 0 O 1 N l Y 3 R p b 2 4 x L 2 R m X 3 B l c m Y y I C g 0 K S 9 U a X B v I G N h b W J p Y W R v L n t S Z W N v d m V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l 9 w Z X J m M i A o N C k v V G l w b y B j Y W 1 i a W F k b y 5 7 U H J v Y l 9 S Z W N v d l 9 j Y X Q s M H 0 m c X V v d D s s J n F 1 b 3 Q 7 U 2 V j d G l v b j E v Z G Z f c G V y Z j I g K D Q p L 1 R p c G 8 g Y 2 F t Y m l h Z G 8 u e 0 5 v U m V j b 3 Z l c n k s M X 0 m c X V v d D s s J n F 1 b 3 Q 7 U 2 V j d G l v b j E v Z G Z f c G V y Z j I g K D Q p L 1 R p c G 8 g Y 2 F t Y m l h Z G 8 u e 1 J l Y 2 9 2 Z X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l 9 w Z X J m M i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w Z X J m M i U y M C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w Z X J m M i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z d G F i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m X 3 N 0 Y W I g K D I p L 1 R p c G 8 g Y 2 F t Y m l h Z G 8 u e 0 N h d C w w f S Z x d W 9 0 O y w m c X V v d D t T Z W N 0 a W 9 u M S 9 k Z l 9 z d G F i I C g y K S 9 U a X B v I G N h b W J p Y W R v L n t C Z W 5 j a G 1 h c m s s M X 0 m c X V v d D s s J n F 1 b 3 Q 7 U 2 V j d G l v b j E v Z G Z f c 3 R h Y i A o M i k v V G l w b y B j Y W 1 i a W F k b y 5 7 Q W N 0 d W F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m X 3 N 0 Y W I g K D I p L 1 R p c G 8 g Y 2 F t Y m l h Z G 8 u e 0 N h d C w w f S Z x d W 9 0 O y w m c X V v d D t T Z W N 0 a W 9 u M S 9 k Z l 9 z d G F i I C g y K S 9 U a X B v I G N h b W J p Y W R v L n t C Z W 5 j a G 1 h c m s s M X 0 m c X V v d D s s J n F 1 b 3 Q 7 U 2 V j d G l v b j E v Z G Z f c 3 R h Y i A o M i k v V G l w b y B j Y W 1 i a W F k b y 5 7 Q W N 0 d W F s L D J 9 J n F 1 b 3 Q 7 X S w m c X V v d D t S Z W x h d G l v b n N o a X B J b m Z v J n F 1 b 3 Q 7 O l t d f S I g L z 4 8 R W 5 0 c n k g V H l w Z T 0 i R m l s b E V y c m 9 y Q 2 9 1 b n Q i I F Z h b H V l P S J s M C I g L z 4 8 R W 5 0 c n k g V H l w Z T 0 i R m l s b E N v b H V t b l R 5 c G V z I i B W Y W x 1 Z T 0 i c 0 J n T U Q i I C 8 + P E V u d H J 5 I F R 5 c G U 9 I k Z p b G x D b 2 x 1 b W 5 O Y W 1 l c y I g V m F s d W U 9 I n N b J n F 1 b 3 Q 7 Q 2 F 0 J n F 1 b 3 Q 7 L C Z x d W 9 0 O 0 J l b m N o b W F y a y Z x d W 9 0 O y w m c X V v d D t B Y 3 R 1 Y W w m c X V v d D t d I i A v P j x F b n R y e S B U e X B l P S J G a W x s R X J y b 3 J D b 2 R l I i B W Y W x 1 Z T 0 i c 1 V u a 2 5 v d 2 4 i I C 8 + P E V u d H J 5 I F R 5 c G U 9 I l J l Y 2 9 2 Z X J 5 V G F y Z 2 V 0 U m 9 3 I i B W Y W x 1 Z T 0 i b D Q i I C 8 + P E V u d H J 5 I F R 5 c G U 9 I l J l Y 2 9 2 Z X J 5 V G F y Z 2 V 0 Q 2 9 s d W 1 u I i B W Y W x 1 Z T 0 i b D I i I C 8 + P E V u d H J 5 I F R 5 c G U 9 I l J l Y 2 9 2 Z X J 5 V G F y Z 2 V 0 U 2 h l Z X Q i I F Z h b H V l P S J z M i 4 x I E V z d G F i a W x p Z G F k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g i I C 8 + P E V u d H J 5 I F R 5 c G U 9 I k Z p b G x M Y X N 0 V X B k Y X R l Z C I g V m F s d W U 9 I m Q y M D E 3 L T A 2 L T E 3 V D E 3 O j Q 0 O j M 5 L j Y 1 N T Y 5 M T B a I i A v P j w v U 3 R h Y m x l R W 5 0 c m l l c z 4 8 L 0 l 0 Z W 0 + P E l 0 Z W 0 + P E l 0 Z W 1 M b 2 N h d G l v b j 4 8 S X R l b V R 5 c G U + R m 9 y b X V s Y T w v S X R l b V R 5 c G U + P E l 0 Z W 1 Q Y X R o P l N l Y 3 R p b 2 4 x L 2 R m X 3 N 0 Y W I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c 3 R h Y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z d G F i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N h b G l i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m X 2 N h b G l i I C g y K S 9 U a X B v I G N h b W J p Y W R v L n t T Y 2 9 y Z V 9 j Y X Q y L D B 9 J n F 1 b 3 Q 7 L C Z x d W 9 0 O 1 N l Y 3 R p b 2 4 x L 2 R m X 2 N h b G l i I C g y K S 9 U a X B v I G N h b W J p Y W R v L n t Q R C w x f S Z x d W 9 0 O y w m c X V v d D t T Z W N 0 a W 9 u M S 9 k Z l 9 j Y W x p Y i A o M i k v V G l w b y B j Y W 1 i a W F k b y 5 7 T m 9 S Z W N v d i w y f S Z x d W 9 0 O y w m c X V v d D t T Z W N 0 a W 9 u M S 9 k Z l 9 j Y W x p Y i A o M i k v V G l w b y B j Y W 1 i a W F k b y 5 7 U m V j b 3 Y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Z f Y 2 F s a W I g K D I p L 1 R p c G 8 g Y 2 F t Y m l h Z G 8 u e 1 N j b 3 J l X 2 N h d D I s M H 0 m c X V v d D s s J n F 1 b 3 Q 7 U 2 V j d G l v b j E v Z G Z f Y 2 F s a W I g K D I p L 1 R p c G 8 g Y 2 F t Y m l h Z G 8 u e 1 B E L D F 9 J n F 1 b 3 Q 7 L C Z x d W 9 0 O 1 N l Y 3 R p b 2 4 x L 2 R m X 2 N h b G l i I C g y K S 9 U a X B v I G N h b W J p Y W R v L n t O b 1 J l Y 2 9 2 L D J 9 J n F 1 b 3 Q 7 L C Z x d W 9 0 O 1 N l Y 3 R p b 2 4 x L 2 R m X 2 N h b G l i I C g y K S 9 U a X B v I G N h b W J p Y W R v L n t S Z W N v d i w z f S Z x d W 9 0 O 1 0 s J n F 1 b 3 Q 7 U m V s Y X R p b 2 5 z a G l w S W 5 m b y Z x d W 9 0 O z p b X X 0 i I C 8 + P E V u d H J 5 I F R 5 c G U 9 I k Z p b G x F c n J v c k N v d W 5 0 I i B W Y W x 1 Z T 0 i b D A i I C 8 + P E V u d H J 5 I F R 5 c G U 9 I k Z p b G x D b 2 x 1 b W 5 U e X B l c y I g V m F s d W U 9 I n N C Z 1 V E Q X c 9 P S I g L z 4 8 R W 5 0 c n k g V H l w Z T 0 i R m l s b E N v b H V t b k 5 h b W V z I i B W Y W x 1 Z T 0 i c 1 s m c X V v d D t T Y 2 9 y Z V 9 j Y X Q y J n F 1 b 3 Q 7 L C Z x d W 9 0 O 1 B E J n F 1 b 3 Q 7 L C Z x d W 9 0 O 0 5 v U m V j b 3 Y m c X V v d D s s J n F 1 b 3 Q 7 U m V j b 3 Y m c X V v d D t d I i A v P j x F b n R y e S B U e X B l P S J G a W x s R X J y b 3 J D b 2 R l I i B W Y W x 1 Z T 0 i c 1 V u a 2 5 v d 2 4 i I C 8 + P E V u d H J 5 I F R 5 c G U 9 I l J l Y 2 9 2 Z X J 5 V G F y Z 2 V 0 U m 9 3 I i B W Y W x 1 Z T 0 i b D Q i I C 8 + P E V u d H J 5 I F R 5 c G U 9 I l J l Y 2 9 2 Z X J 5 V G F y Z 2 V 0 Q 2 9 s d W 1 u I i B W Y W x 1 Z T 0 i b D I i I C 8 + P E V u d H J 5 I F R 5 c G U 9 I l J l Y 2 9 2 Z X J 5 V G F y Z 2 V 0 U 2 h l Z X Q i I F Z h b H V l P S J z M y 4 x I E N h b G l i c m F j a W 9 u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g i I C 8 + P E V u d H J 5 I F R 5 c G U 9 I k Z p b G x M Y X N 0 V X B k Y X R l Z C I g V m F s d W U 9 I m Q y M D E 3 L T A 2 L T E 3 V D E 3 O j U 2 O j U 1 L j I x M D E 5 M D R a I i A v P j w v U 3 R h Y m x l R W 5 0 c m l l c z 4 8 L 0 l 0 Z W 0 + P E l 0 Z W 0 + P E l 0 Z W 1 M b 2 N h d G l v b j 4 8 S X R l b V R 5 c G U + R m 9 y b X V s Y T w v S X R l b V R 5 c G U + P E l 0 Z W 1 Q Y X R o P l N l Y 3 R p b 2 4 x L 2 R m X 2 N h b G l i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N h b G l i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N h b G l i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3 B l c m Y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D b 2 x 1 b W 5 U e X B l c y I g V m F s d W U 9 I n N C Z 0 1 E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E 4 L T A z L T E w V D E 3 O j E x O j I 3 L j k z N T k 0 O D F a I i A v P j x F b n R y e S B U e X B l P S J G a W x s Q 2 9 s d W 1 u T m F t Z X M i I F Z h b H V l P S J z W y Z x d W 9 0 O 1 N j b 3 J l X 2 N h d C Z x d W 9 0 O y w m c X V v d D t O b 1 J l Y 2 9 2 Z X J 5 J n F 1 b 3 Q 7 L C Z x d W 9 0 O 1 J l Y 2 9 2 Z X J 5 J n F 1 b 3 Q 7 X S I g L z 4 8 R W 5 0 c n k g V H l w Z T 0 i R m l s b E N v d W 5 0 I i B W Y W x 1 Z T 0 i b D I w I i A v P j x F b n R y e S B U e X B l P S J S Z W N v d m V y e V R h c m d l d F J v d y I g V m F s d W U 9 I m w 0 I i A v P j x F b n R y e S B U e X B l P S J S Z W N v d m V y e V R h c m d l d E N v b H V t b i I g V m F s d W U 9 I m w y I i A v P j x F b n R y e S B U e X B l P S J S Z W N v d m V y e V R h c m d l d F N o Z W V 0 I i B W Y W x 1 Z T 0 i c z E u M S B Q Z X J m b 3 J t Y W 5 j Z V 9 L U y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m X 3 B l c m Y x I C g 0 K S 9 U a X B v I G N h b W J p Y W R v L n t T Y 2 9 y Z V 9 j Y X Q s M H 0 m c X V v d D s s J n F 1 b 3 Q 7 U 2 V j d G l v b j E v Z G Z f c G V y Z j E g K D Q p L 1 R p c G 8 g Y 2 F t Y m l h Z G 8 u e 0 5 v U m V j b 3 Z l c n k s M X 0 m c X V v d D s s J n F 1 b 3 Q 7 U 2 V j d G l v b j E v Z G Z f c G V y Z j E g K D Q p L 1 R p c G 8 g Y 2 F t Y m l h Z G 8 u e 1 J l Y 2 9 2 Z X J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m X 3 B l c m Y x I C g 0 K S 9 U a X B v I G N h b W J p Y W R v L n t T Y 2 9 y Z V 9 j Y X Q s M H 0 m c X V v d D s s J n F 1 b 3 Q 7 U 2 V j d G l v b j E v Z G Z f c G V y Z j E g K D Q p L 1 R p c G 8 g Y 2 F t Y m l h Z G 8 u e 0 5 v U m V j b 3 Z l c n k s M X 0 m c X V v d D s s J n F 1 b 3 Q 7 U 2 V j d G l v b j E v Z G Z f c G V y Z j E g K D Q p L 1 R p c G 8 g Y 2 F t Y m l h Z G 8 u e 1 J l Y 2 9 2 Z X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l 9 w Z X J m M S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w Z X J m M S U y M C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w Z X J m M S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w Z X J m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M F Q x N z o y O D o 0 O C 4 y N j I z M j g z W i I g L z 4 8 R W 5 0 c n k g V H l w Z T 0 i R m l s b E V y c m 9 y Q 2 9 k Z S I g V m F s d W U 9 I n N V b m t u b 3 d u I i A v P j x F b n R y e S B U e X B l P S J G a W x s Q 2 9 s d W 1 u T m F t Z X M i I F Z h b H V l P S J z W y Z x d W 9 0 O 1 B y b 2 J f U m V j b 3 Z f Y 2 F 0 J n F 1 b 3 Q 7 L C Z x d W 9 0 O 0 5 v U m V j b 3 Z l c n k m c X V v d D s s J n F 1 b 3 Q 7 U m V j b 3 Z l c n k m c X V v d D t d I i A v P j x F b n R y e S B U e X B l P S J G a W x s Q 2 9 s d W 1 u V H l w Z X M i I F Z h b H V l P S J z Q m d N R C I g L z 4 8 R W 5 0 c n k g V H l w Z T 0 i R m l s b E V y c m 9 y Q 2 9 1 b n Q i I F Z h b H V l P S J s M C I g L z 4 8 R W 5 0 c n k g V H l w Z T 0 i R m l s b E N v d W 5 0 I i B W Y W x 1 Z T 0 i b D I w I i A v P j x F b n R y e S B U e X B l P S J G a W x s U 3 R h d H V z I i B W Y W x 1 Z T 0 i c 0 N v b X B s Z X R l I i A v P j x F b n R y e S B U e X B l P S J S Z W N v d m V y e V R h c m d l d F N o Z W V 0 I i B W Y W x 1 Z T 0 i c z E u M i B Q Z X J m b 3 J t Y W 5 j Z V 9 D T 1 I i I C 8 + P E V u d H J 5 I F R 5 c G U 9 I l J l Y 2 9 2 Z X J 5 V G F y Z 2 V 0 Q 2 9 s d W 1 u I i B W Y W x 1 Z T 0 i b D I i I C 8 + P E V u d H J 5 I F R 5 c G U 9 I l J l Y 2 9 2 Z X J 5 V G F y Z 2 V 0 U m 9 3 I i B W Y W x 1 Z T 0 i b D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w Z X J m M i A o N S k v V G l w b y B j Y W 1 i a W F k b y 5 7 U H J v Y l 9 S Z W N v d l 9 j Y X Q s M H 0 m c X V v d D s s J n F 1 b 3 Q 7 U 2 V j d G l v b j E v Z G Z f c G V y Z j I g K D U p L 1 R p c G 8 g Y 2 F t Y m l h Z G 8 u e 0 5 v U m V j b 3 Z l c n k s M X 0 m c X V v d D s s J n F 1 b 3 Q 7 U 2 V j d G l v b j E v Z G Z f c G V y Z j I g K D U p L 1 R p c G 8 g Y 2 F t Y m l h Z G 8 u e 1 J l Y 2 9 2 Z X J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m X 3 B l c m Y y I C g 1 K S 9 U a X B v I G N h b W J p Y W R v L n t Q c m 9 i X 1 J l Y 2 9 2 X 2 N h d C w w f S Z x d W 9 0 O y w m c X V v d D t T Z W N 0 a W 9 u M S 9 k Z l 9 w Z X J m M i A o N S k v V G l w b y B j Y W 1 i a W F k b y 5 7 T m 9 S Z W N v d m V y e S w x f S Z x d W 9 0 O y w m c X V v d D t T Z W N 0 a W 9 u M S 9 k Z l 9 w Z X J m M i A o N S k v V G l w b y B j Y W 1 i a W F k b y 5 7 U m V j b 3 Z l c n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m X 3 B l c m Y y J T I w K D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3 B l c m Y y J T I w K D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3 B l c m Y y J T I w K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3 N 0 Y W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B U M T c 6 N T I 6 M z E u N z U x N z A x M V o i I C 8 + P E V u d H J 5 I F R 5 c G U 9 I k Z p b G x F c n J v c k N v Z G U i I F Z h b H V l P S J z V W 5 r b m 9 3 b i I g L z 4 8 R W 5 0 c n k g V H l w Z T 0 i R m l s b E N v b H V t b k 5 h b W V z I i B W Y W x 1 Z T 0 i c 1 s m c X V v d D t D Y X Q m c X V v d D s s J n F 1 b 3 Q 7 Q m V u Y 2 h t Y X J r J n F 1 b 3 Q 7 L C Z x d W 9 0 O 0 F j d H V h b C Z x d W 9 0 O 1 0 i I C 8 + P E V u d H J 5 I F R 5 c G U 9 I k Z p b G x D b 2 x 1 b W 5 U e X B l c y I g V m F s d W U 9 I n N C Z 0 1 E I i A v P j x F b n R y e S B U e X B l P S J G a W x s R X J y b 3 J D b 3 V u d C I g V m F s d W U 9 I m w w I i A v P j x F b n R y e S B U e X B l P S J G a W x s Q 2 9 1 b n Q i I F Z h b H V l P S J s O C I g L z 4 8 R W 5 0 c n k g V H l w Z T 0 i R m l s b F N 0 Y X R 1 c y I g V m F s d W U 9 I n N D b 2 1 w b G V 0 Z S I g L z 4 8 R W 5 0 c n k g V H l w Z T 0 i U m V j b 3 Z l c n l U Y X J n Z X R T a G V l d C I g V m F s d W U 9 I n M y L j E g R X N 0 Y W J p b G l k Y W Q i I C 8 + P E V u d H J 5 I F R 5 c G U 9 I l J l Y 2 9 2 Z X J 5 V G F y Z 2 V 0 Q 2 9 s d W 1 u I i B W Y W x 1 Z T 0 i b D I i I C 8 + P E V u d H J 5 I F R 5 c G U 9 I l J l Y 2 9 2 Z X J 5 V G F y Z 2 V 0 U m 9 3 I i B W Y W x 1 Z T 0 i b D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z d G F i I C g z K S 9 U a X B v I G N h b W J p Y W R v L n t D Y X Q s M H 0 m c X V v d D s s J n F 1 b 3 Q 7 U 2 V j d G l v b j E v Z G Z f c 3 R h Y i A o M y k v V G l w b y B j Y W 1 i a W F k b y 5 7 Q m V u Y 2 h t Y X J r L D F 9 J n F 1 b 3 Q 7 L C Z x d W 9 0 O 1 N l Y 3 R p b 2 4 x L 2 R m X 3 N 0 Y W I g K D M p L 1 R p c G 8 g Y 2 F t Y m l h Z G 8 u e 0 F j d H V h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l 9 z d G F i I C g z K S 9 U a X B v I G N h b W J p Y W R v L n t D Y X Q s M H 0 m c X V v d D s s J n F 1 b 3 Q 7 U 2 V j d G l v b j E v Z G Z f c 3 R h Y i A o M y k v V G l w b y B j Y W 1 i a W F k b y 5 7 Q m V u Y 2 h t Y X J r L D F 9 J n F 1 b 3 Q 7 L C Z x d W 9 0 O 1 N l Y 3 R p b 2 4 x L 2 R m X 3 N 0 Y W I g K D M p L 1 R p c G 8 g Y 2 F t Y m l h Z G 8 u e 0 F j d H V h b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Z f c 3 R h Y i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z d G F i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3 N 0 Y W I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Y 2 F s a W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B U M T g 6 M D I 6 M z Y u N T k 3 N z E x N F o i I C 8 + P E V u d H J 5 I F R 5 c G U 9 I k Z p b G x F c n J v c k N v Z G U i I F Z h b H V l P S J z V W 5 r b m 9 3 b i I g L z 4 8 R W 5 0 c n k g V H l w Z T 0 i R m l s b E N v b H V t b k 5 h b W V z I i B W Y W x 1 Z T 0 i c 1 s m c X V v d D t T Y 2 9 y Z V 9 j Y X Q y J n F 1 b 3 Q 7 L C Z x d W 9 0 O 1 B E J n F 1 b 3 Q 7 L C Z x d W 9 0 O 0 5 v U m V j b 3 Y m c X V v d D s s J n F 1 b 3 Q 7 U m V j b 3 Y m c X V v d D t d I i A v P j x F b n R y e S B U e X B l P S J G a W x s Q 2 9 s d W 1 u V H l w Z X M i I F Z h b H V l P S J z Q m d V R E F 3 P T 0 i I C 8 + P E V u d H J 5 I F R 5 c G U 9 I k Z p b G x F c n J v c k N v d W 5 0 I i B W Y W x 1 Z T 0 i b D A i I C 8 + P E V u d H J 5 I F R 5 c G U 9 I k Z p b G x D b 3 V u d C I g V m F s d W U 9 I m w 4 I i A v P j x F b n R y e S B U e X B l P S J G a W x s U 3 R h d H V z I i B W Y W x 1 Z T 0 i c 0 N v b X B s Z X R l I i A v P j x F b n R y e S B U e X B l P S J S Z W N v d m V y e V R h c m d l d F N o Z W V 0 I i B W Y W x 1 Z T 0 i c z M u M S B D Y W x p Y n J h Y 2 l v b i I g L z 4 8 R W 5 0 c n k g V H l w Z T 0 i U m V j b 3 Z l c n l U Y X J n Z X R D b 2 x 1 b W 4 i I F Z h b H V l P S J s M i I g L z 4 8 R W 5 0 c n k g V H l w Z T 0 i U m V j b 3 Z l c n l U Y X J n Z X R S b 3 c i I F Z h b H V l P S J s N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m X 2 N h b G l i I C g z K S 9 U a X B v I G N h b W J p Y W R v L n t T Y 2 9 y Z V 9 j Y X Q y L D B 9 J n F 1 b 3 Q 7 L C Z x d W 9 0 O 1 N l Y 3 R p b 2 4 x L 2 R m X 2 N h b G l i I C g z K S 9 U a X B v I G N h b W J p Y W R v L n t Q R C w x f S Z x d W 9 0 O y w m c X V v d D t T Z W N 0 a W 9 u M S 9 k Z l 9 j Y W x p Y i A o M y k v V G l w b y B j Y W 1 i a W F k b y 5 7 T m 9 S Z W N v d i w y f S Z x d W 9 0 O y w m c X V v d D t T Z W N 0 a W 9 u M S 9 k Z l 9 j Y W x p Y i A o M y k v V G l w b y B j Y W 1 i a W F k b y 5 7 U m V j b 3 Y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Z f Y 2 F s a W I g K D M p L 1 R p c G 8 g Y 2 F t Y m l h Z G 8 u e 1 N j b 3 J l X 2 N h d D I s M H 0 m c X V v d D s s J n F 1 b 3 Q 7 U 2 V j d G l v b j E v Z G Z f Y 2 F s a W I g K D M p L 1 R p c G 8 g Y 2 F t Y m l h Z G 8 u e 1 B E L D F 9 J n F 1 b 3 Q 7 L C Z x d W 9 0 O 1 N l Y 3 R p b 2 4 x L 2 R m X 2 N h b G l i I C g z K S 9 U a X B v I G N h b W J p Y W R v L n t O b 1 J l Y 2 9 2 L D J 9 J n F 1 b 3 Q 7 L C Z x d W 9 0 O 1 N l Y 3 R p b 2 4 x L 2 R m X 2 N h b G l i I C g z K S 9 U a X B v I G N h b W J p Y W R v L n t S Z W N v d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Z f Y 2 F s a W I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Y 2 F s a W I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Y 2 F s a W I l M j A o M y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6 e x h + C 9 c V D g k n v A 7 H y / M k A A A A A A g A A A A A A E G Y A A A A B A A A g A A A A 7 7 4 9 o 3 P p R h 1 a z a h 3 v A 6 c s y N T X J P W R a O U g u s l j Y y l m u Y A A A A A D o A A A A A C A A A g A A A A e 8 y 9 H z / V w 0 k l P N g d k A P 1 Q u S l 2 W 4 y y l B v d i h C / n 9 8 e 3 Z Q A A A A l v p P U / i E E z e S a o x d j r y C c a 5 j e T M e N i D n V u q t E 8 I Q h 1 5 o v 4 A y l a X 5 J 9 I Q o K c X v w / K L j L 5 9 j 1 m A Y 1 E Y E 3 F q M B 4 I J e + K 8 r I V R S o P l 2 3 n Y N M i 0 J A A A A A 3 6 X Y g R u 5 h e C f 0 h a 2 7 + h z j P D 8 U Q A i 2 R o C e b q 3 M x T 5 s X v n C y v Z b j 2 g Y L e H b P u c k / g K e R r 3 n N L T b K / V 4 P Y e r n T 7 K w = = < / D a t a M a s h u p > 
</file>

<file path=customXml/itemProps1.xml><?xml version="1.0" encoding="utf-8"?>
<ds:datastoreItem xmlns:ds="http://schemas.openxmlformats.org/officeDocument/2006/customXml" ds:itemID="{B2814555-44E8-49A4-BB63-3FAA7D69DE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1.1 Performance_KS</vt:lpstr>
      <vt:lpstr>1.2 Performance_COR</vt:lpstr>
      <vt:lpstr>2.1 Estabilidad</vt:lpstr>
      <vt:lpstr>3.1 Calibracion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</dc:creator>
  <cp:lastModifiedBy>Wilson</cp:lastModifiedBy>
  <dcterms:created xsi:type="dcterms:W3CDTF">2017-06-09T22:05:18Z</dcterms:created>
  <dcterms:modified xsi:type="dcterms:W3CDTF">2019-08-24T16:59:54Z</dcterms:modified>
</cp:coreProperties>
</file>