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5f7634435c6874/Escritorio/4- ITESO/Series de Tiempo/Series_Tiempo/"/>
    </mc:Choice>
  </mc:AlternateContent>
  <xr:revisionPtr revIDLastSave="57" documentId="8_{11E31160-3AE2-4109-B863-A58399DCF87C}" xr6:coauthVersionLast="47" xr6:coauthVersionMax="47" xr10:uidLastSave="{C37FA8A8-1ED6-4F35-91A2-1ABDF422E002}"/>
  <bookViews>
    <workbookView xWindow="-120" yWindow="-120" windowWidth="20730" windowHeight="11040" activeTab="3" xr2:uid="{B165DE4D-0412-44C6-9EA9-E9B654831EFF}"/>
  </bookViews>
  <sheets>
    <sheet name="Entradas" sheetId="1" r:id="rId1"/>
    <sheet name="Gasto diario" sheetId="4" r:id="rId2"/>
    <sheet name="Gasto Semanal" sheetId="5" r:id="rId3"/>
    <sheet name="Mal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" i="4" l="1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</calcChain>
</file>

<file path=xl/sharedStrings.xml><?xml version="1.0" encoding="utf-8"?>
<sst xmlns="http://schemas.openxmlformats.org/spreadsheetml/2006/main" count="8" uniqueCount="2">
  <si>
    <t>Date</t>
  </si>
  <si>
    <t>Expense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</si>
</sst>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CDC0E-55EC-4BF6-9BB3-133357357345}">
  <dimension ref="B2:C58"/>
  <sheetViews>
    <sheetView workbookViewId="0">
      <selection activeCell="B1" sqref="B1:C1048576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3">
        <v>100</v>
      </c>
    </row>
    <row r="4" spans="2:3" x14ac:dyDescent="0.25">
      <c r="B4" s="2">
        <v>45307</v>
      </c>
      <c r="C4" s="3">
        <v>142</v>
      </c>
    </row>
    <row r="5" spans="2:3" x14ac:dyDescent="0.25">
      <c r="B5" s="2">
        <v>45307</v>
      </c>
      <c r="C5" s="3">
        <v>90</v>
      </c>
    </row>
    <row r="6" spans="2:3" x14ac:dyDescent="0.25">
      <c r="B6" s="2">
        <v>45308</v>
      </c>
      <c r="C6" s="3">
        <v>916.5</v>
      </c>
    </row>
    <row r="7" spans="2:3" x14ac:dyDescent="0.25">
      <c r="B7" s="2">
        <v>45309</v>
      </c>
      <c r="C7" s="3">
        <v>198</v>
      </c>
    </row>
    <row r="8" spans="2:3" x14ac:dyDescent="0.25">
      <c r="B8" s="2">
        <v>45310</v>
      </c>
      <c r="C8" s="3">
        <v>90</v>
      </c>
    </row>
    <row r="9" spans="2:3" x14ac:dyDescent="0.25">
      <c r="B9" s="2">
        <v>45310</v>
      </c>
      <c r="C9" s="3">
        <v>123.5</v>
      </c>
    </row>
    <row r="10" spans="2:3" x14ac:dyDescent="0.25">
      <c r="B10" s="2">
        <v>45313</v>
      </c>
      <c r="C10" s="3">
        <v>41</v>
      </c>
    </row>
    <row r="11" spans="2:3" x14ac:dyDescent="0.25">
      <c r="B11" s="2">
        <v>45313</v>
      </c>
      <c r="C11" s="3">
        <v>95</v>
      </c>
    </row>
    <row r="12" spans="2:3" x14ac:dyDescent="0.25">
      <c r="B12" s="2">
        <v>45314</v>
      </c>
      <c r="C12" s="3">
        <v>90</v>
      </c>
    </row>
    <row r="13" spans="2:3" x14ac:dyDescent="0.25">
      <c r="B13" s="2">
        <v>45314</v>
      </c>
      <c r="C13" s="3">
        <v>20</v>
      </c>
    </row>
    <row r="14" spans="2:3" x14ac:dyDescent="0.25">
      <c r="B14" s="2">
        <v>45316</v>
      </c>
      <c r="C14" s="3">
        <v>100</v>
      </c>
    </row>
    <row r="15" spans="2:3" x14ac:dyDescent="0.25">
      <c r="B15" s="2">
        <v>45316</v>
      </c>
      <c r="C15" s="3">
        <v>386</v>
      </c>
    </row>
    <row r="16" spans="2:3" x14ac:dyDescent="0.25">
      <c r="B16" s="2">
        <v>45316</v>
      </c>
      <c r="C16" s="3">
        <v>170.98</v>
      </c>
    </row>
    <row r="17" spans="2:3" x14ac:dyDescent="0.25">
      <c r="B17" s="2">
        <v>45317</v>
      </c>
      <c r="C17" s="3">
        <v>90</v>
      </c>
    </row>
    <row r="18" spans="2:3" x14ac:dyDescent="0.25">
      <c r="B18" s="2">
        <v>45318</v>
      </c>
      <c r="C18" s="3">
        <v>154</v>
      </c>
    </row>
    <row r="19" spans="2:3" x14ac:dyDescent="0.25">
      <c r="B19" s="2">
        <v>45318</v>
      </c>
      <c r="C19" s="3">
        <v>359</v>
      </c>
    </row>
    <row r="20" spans="2:3" x14ac:dyDescent="0.25">
      <c r="B20" s="2">
        <v>45319</v>
      </c>
      <c r="C20" s="3">
        <v>74</v>
      </c>
    </row>
    <row r="21" spans="2:3" x14ac:dyDescent="0.25">
      <c r="B21" s="2">
        <v>45320</v>
      </c>
      <c r="C21" s="3">
        <v>27</v>
      </c>
    </row>
    <row r="22" spans="2:3" x14ac:dyDescent="0.25">
      <c r="B22" s="2">
        <v>45321</v>
      </c>
      <c r="C22" s="3">
        <v>141</v>
      </c>
    </row>
    <row r="23" spans="2:3" x14ac:dyDescent="0.25">
      <c r="B23" s="2">
        <v>45321</v>
      </c>
      <c r="C23" s="3">
        <v>95</v>
      </c>
    </row>
    <row r="24" spans="2:3" x14ac:dyDescent="0.25">
      <c r="B24" s="2">
        <v>45321</v>
      </c>
      <c r="C24" s="3">
        <v>129</v>
      </c>
    </row>
    <row r="25" spans="2:3" x14ac:dyDescent="0.25">
      <c r="B25" s="2">
        <v>45322</v>
      </c>
      <c r="C25" s="3">
        <v>72</v>
      </c>
    </row>
    <row r="26" spans="2:3" x14ac:dyDescent="0.25">
      <c r="B26" s="2">
        <v>45322</v>
      </c>
      <c r="C26" s="3">
        <v>100</v>
      </c>
    </row>
    <row r="27" spans="2:3" x14ac:dyDescent="0.25">
      <c r="B27" s="2">
        <v>45323</v>
      </c>
      <c r="C27" s="3">
        <v>90</v>
      </c>
    </row>
    <row r="28" spans="2:3" x14ac:dyDescent="0.25">
      <c r="B28" s="2">
        <v>45324</v>
      </c>
      <c r="C28" s="3">
        <v>165</v>
      </c>
    </row>
    <row r="29" spans="2:3" x14ac:dyDescent="0.25">
      <c r="B29" s="2">
        <v>45324</v>
      </c>
      <c r="C29" s="3">
        <v>90</v>
      </c>
    </row>
    <row r="30" spans="2:3" x14ac:dyDescent="0.25">
      <c r="B30" s="2">
        <v>45324</v>
      </c>
      <c r="C30" s="3">
        <v>45</v>
      </c>
    </row>
    <row r="31" spans="2:3" x14ac:dyDescent="0.25">
      <c r="B31" s="2">
        <v>45324</v>
      </c>
      <c r="C31" s="3">
        <v>249.9</v>
      </c>
    </row>
    <row r="32" spans="2:3" x14ac:dyDescent="0.25">
      <c r="B32" s="2">
        <v>45328</v>
      </c>
      <c r="C32" s="3">
        <v>159.97</v>
      </c>
    </row>
    <row r="33" spans="2:3" x14ac:dyDescent="0.25">
      <c r="B33" s="2">
        <v>45328</v>
      </c>
      <c r="C33" s="3">
        <v>115</v>
      </c>
    </row>
    <row r="34" spans="2:3" x14ac:dyDescent="0.25">
      <c r="B34" s="2">
        <v>45329</v>
      </c>
      <c r="C34" s="3">
        <v>184</v>
      </c>
    </row>
    <row r="35" spans="2:3" x14ac:dyDescent="0.25">
      <c r="B35" s="2">
        <v>45330</v>
      </c>
      <c r="C35" s="3">
        <v>100</v>
      </c>
    </row>
    <row r="36" spans="2:3" x14ac:dyDescent="0.25">
      <c r="B36" s="2">
        <v>45330</v>
      </c>
      <c r="C36" s="3">
        <v>70</v>
      </c>
    </row>
    <row r="37" spans="2:3" x14ac:dyDescent="0.25">
      <c r="B37" s="2">
        <v>45331</v>
      </c>
      <c r="C37" s="3">
        <v>110</v>
      </c>
    </row>
    <row r="38" spans="2:3" x14ac:dyDescent="0.25">
      <c r="B38" s="2">
        <v>45331</v>
      </c>
      <c r="C38" s="3">
        <v>401.08</v>
      </c>
    </row>
    <row r="39" spans="2:3" x14ac:dyDescent="0.25">
      <c r="B39" s="2">
        <v>45332</v>
      </c>
      <c r="C39" s="3">
        <v>111.44</v>
      </c>
    </row>
    <row r="40" spans="2:3" x14ac:dyDescent="0.25">
      <c r="B40" s="2">
        <v>45332</v>
      </c>
      <c r="C40" s="3">
        <v>695.2</v>
      </c>
    </row>
    <row r="41" spans="2:3" x14ac:dyDescent="0.25">
      <c r="B41" s="2">
        <v>45332</v>
      </c>
      <c r="C41" s="3">
        <v>25</v>
      </c>
    </row>
    <row r="42" spans="2:3" x14ac:dyDescent="0.25">
      <c r="B42" s="2">
        <v>45332</v>
      </c>
      <c r="C42" s="3">
        <v>396</v>
      </c>
    </row>
    <row r="43" spans="2:3" x14ac:dyDescent="0.25">
      <c r="B43" s="2">
        <v>45334</v>
      </c>
      <c r="C43" s="3">
        <v>95</v>
      </c>
    </row>
    <row r="44" spans="2:3" x14ac:dyDescent="0.25">
      <c r="B44" s="2">
        <v>45335</v>
      </c>
      <c r="C44" s="3">
        <v>94</v>
      </c>
    </row>
    <row r="45" spans="2:3" x14ac:dyDescent="0.25">
      <c r="B45" s="2">
        <v>45335</v>
      </c>
      <c r="C45" s="3">
        <v>20</v>
      </c>
    </row>
    <row r="46" spans="2:3" x14ac:dyDescent="0.25">
      <c r="B46" s="2">
        <v>45336</v>
      </c>
      <c r="C46" s="3">
        <v>19</v>
      </c>
    </row>
    <row r="47" spans="2:3" x14ac:dyDescent="0.25">
      <c r="B47" s="2">
        <v>45337</v>
      </c>
      <c r="C47" s="3">
        <v>169.56</v>
      </c>
    </row>
    <row r="48" spans="2:3" x14ac:dyDescent="0.25">
      <c r="B48" s="2">
        <v>45337</v>
      </c>
      <c r="C48" s="3">
        <v>85</v>
      </c>
    </row>
    <row r="49" spans="2:3" x14ac:dyDescent="0.25">
      <c r="B49" s="2">
        <v>45338</v>
      </c>
      <c r="C49" s="3">
        <v>90</v>
      </c>
    </row>
    <row r="50" spans="2:3" x14ac:dyDescent="0.25">
      <c r="B50" s="2">
        <v>45339</v>
      </c>
      <c r="C50" s="3">
        <v>85</v>
      </c>
    </row>
    <row r="51" spans="2:3" x14ac:dyDescent="0.25">
      <c r="B51" s="2">
        <v>45339</v>
      </c>
      <c r="C51" s="3">
        <v>154</v>
      </c>
    </row>
    <row r="52" spans="2:3" x14ac:dyDescent="0.25">
      <c r="B52" s="2">
        <v>45340</v>
      </c>
      <c r="C52" s="3">
        <v>54</v>
      </c>
    </row>
    <row r="53" spans="2:3" x14ac:dyDescent="0.25">
      <c r="B53" s="2">
        <v>45341</v>
      </c>
      <c r="C53" s="3">
        <v>70</v>
      </c>
    </row>
    <row r="54" spans="2:3" x14ac:dyDescent="0.25">
      <c r="B54" s="2">
        <v>45341</v>
      </c>
      <c r="C54" s="3">
        <v>25</v>
      </c>
    </row>
    <row r="55" spans="2:3" x14ac:dyDescent="0.25">
      <c r="B55" s="2">
        <v>45342</v>
      </c>
      <c r="C55" s="3">
        <v>100</v>
      </c>
    </row>
    <row r="56" spans="2:3" x14ac:dyDescent="0.25">
      <c r="B56" s="2">
        <v>45342</v>
      </c>
      <c r="C56" s="3">
        <v>95</v>
      </c>
    </row>
    <row r="57" spans="2:3" x14ac:dyDescent="0.25">
      <c r="B57" s="2">
        <v>45342</v>
      </c>
      <c r="C57" s="3">
        <v>20</v>
      </c>
    </row>
    <row r="58" spans="2:3" x14ac:dyDescent="0.25">
      <c r="B58" s="2">
        <v>45343</v>
      </c>
      <c r="C58" s="3">
        <v>318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F73D-00B6-4BE4-B9ED-D0380FDDB5CA}">
  <dimension ref="B2:C40"/>
  <sheetViews>
    <sheetView workbookViewId="0">
      <selection activeCell="E17" sqref="E1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1">
        <f>SUMIF(Entradas!$B$3:$B$58,B3,Entradas!$C$3:$C$58)</f>
        <v>100</v>
      </c>
    </row>
    <row r="4" spans="2:3" x14ac:dyDescent="0.25">
      <c r="B4" s="2">
        <v>45307</v>
      </c>
      <c r="C4" s="1">
        <f>SUMIF(Entradas!$B$3:$B$58,B4,Entradas!$C$3:$C$58)</f>
        <v>232</v>
      </c>
    </row>
    <row r="5" spans="2:3" x14ac:dyDescent="0.25">
      <c r="B5" s="2">
        <v>45308</v>
      </c>
      <c r="C5" s="1">
        <f>SUMIF(Entradas!$B$3:$B$58,B5,Entradas!$C$3:$C$58)</f>
        <v>916.5</v>
      </c>
    </row>
    <row r="6" spans="2:3" x14ac:dyDescent="0.25">
      <c r="B6" s="2">
        <v>45309</v>
      </c>
      <c r="C6" s="1">
        <f>SUMIF(Entradas!$B$3:$B$58,B6,Entradas!$C$3:$C$58)</f>
        <v>198</v>
      </c>
    </row>
    <row r="7" spans="2:3" x14ac:dyDescent="0.25">
      <c r="B7" s="2">
        <v>45310</v>
      </c>
      <c r="C7" s="1">
        <f>SUMIF(Entradas!$B$3:$B$58,B7,Entradas!$C$3:$C$58)</f>
        <v>213.5</v>
      </c>
    </row>
    <row r="8" spans="2:3" x14ac:dyDescent="0.25">
      <c r="B8" s="2">
        <v>45311</v>
      </c>
      <c r="C8" s="1">
        <f>SUMIF(Entradas!$B$3:$B$58,B8,Entradas!$C$3:$C$58)</f>
        <v>0</v>
      </c>
    </row>
    <row r="9" spans="2:3" x14ac:dyDescent="0.25">
      <c r="B9" s="2">
        <v>45312</v>
      </c>
      <c r="C9" s="1">
        <f>SUMIF(Entradas!$B$3:$B$58,B9,Entradas!$C$3:$C$58)</f>
        <v>0</v>
      </c>
    </row>
    <row r="10" spans="2:3" x14ac:dyDescent="0.25">
      <c r="B10" s="2">
        <v>45313</v>
      </c>
      <c r="C10" s="1">
        <f>SUMIF(Entradas!$B$3:$B$58,B10,Entradas!$C$3:$C$58)</f>
        <v>136</v>
      </c>
    </row>
    <row r="11" spans="2:3" x14ac:dyDescent="0.25">
      <c r="B11" s="2">
        <v>45314</v>
      </c>
      <c r="C11" s="1">
        <f>SUMIF(Entradas!$B$3:$B$58,B11,Entradas!$C$3:$C$58)</f>
        <v>110</v>
      </c>
    </row>
    <row r="12" spans="2:3" x14ac:dyDescent="0.25">
      <c r="B12" s="2">
        <v>45315</v>
      </c>
      <c r="C12" s="1">
        <f>SUMIF(Entradas!$B$3:$B$58,B12,Entradas!$C$3:$C$58)</f>
        <v>0</v>
      </c>
    </row>
    <row r="13" spans="2:3" x14ac:dyDescent="0.25">
      <c r="B13" s="2">
        <v>45316</v>
      </c>
      <c r="C13" s="1">
        <f>SUMIF(Entradas!$B$3:$B$58,B13,Entradas!$C$3:$C$58)</f>
        <v>656.98</v>
      </c>
    </row>
    <row r="14" spans="2:3" x14ac:dyDescent="0.25">
      <c r="B14" s="2">
        <v>45317</v>
      </c>
      <c r="C14" s="1">
        <f>SUMIF(Entradas!$B$3:$B$58,B14,Entradas!$C$3:$C$58)</f>
        <v>90</v>
      </c>
    </row>
    <row r="15" spans="2:3" x14ac:dyDescent="0.25">
      <c r="B15" s="2">
        <v>45318</v>
      </c>
      <c r="C15" s="1">
        <f>SUMIF(Entradas!$B$3:$B$58,B15,Entradas!$C$3:$C$58)</f>
        <v>513</v>
      </c>
    </row>
    <row r="16" spans="2:3" x14ac:dyDescent="0.25">
      <c r="B16" s="2">
        <v>45319</v>
      </c>
      <c r="C16" s="1">
        <f>SUMIF(Entradas!$B$3:$B$58,B16,Entradas!$C$3:$C$58)</f>
        <v>74</v>
      </c>
    </row>
    <row r="17" spans="2:3" x14ac:dyDescent="0.25">
      <c r="B17" s="2">
        <v>45320</v>
      </c>
      <c r="C17" s="1">
        <f>SUMIF(Entradas!$B$3:$B$58,B17,Entradas!$C$3:$C$58)</f>
        <v>27</v>
      </c>
    </row>
    <row r="18" spans="2:3" x14ac:dyDescent="0.25">
      <c r="B18" s="2">
        <v>45321</v>
      </c>
      <c r="C18" s="1">
        <f>SUMIF(Entradas!$B$3:$B$58,B18,Entradas!$C$3:$C$58)</f>
        <v>365</v>
      </c>
    </row>
    <row r="19" spans="2:3" x14ac:dyDescent="0.25">
      <c r="B19" s="2">
        <v>45322</v>
      </c>
      <c r="C19" s="1">
        <f>SUMIF(Entradas!$B$3:$B$58,B19,Entradas!$C$3:$C$58)</f>
        <v>172</v>
      </c>
    </row>
    <row r="20" spans="2:3" x14ac:dyDescent="0.25">
      <c r="B20" s="2">
        <v>45323</v>
      </c>
      <c r="C20" s="1">
        <f>SUMIF(Entradas!$B$3:$B$58,B20,Entradas!$C$3:$C$58)</f>
        <v>90</v>
      </c>
    </row>
    <row r="21" spans="2:3" x14ac:dyDescent="0.25">
      <c r="B21" s="2">
        <v>45324</v>
      </c>
      <c r="C21" s="1">
        <f>SUMIF(Entradas!$B$3:$B$58,B21,Entradas!$C$3:$C$58)</f>
        <v>549.9</v>
      </c>
    </row>
    <row r="22" spans="2:3" x14ac:dyDescent="0.25">
      <c r="B22" s="2">
        <v>45325</v>
      </c>
      <c r="C22" s="1">
        <f>SUMIF(Entradas!$B$3:$B$58,B22,Entradas!$C$3:$C$58)</f>
        <v>0</v>
      </c>
    </row>
    <row r="23" spans="2:3" x14ac:dyDescent="0.25">
      <c r="B23" s="2">
        <v>45326</v>
      </c>
      <c r="C23" s="1">
        <f>SUMIF(Entradas!$B$3:$B$58,B23,Entradas!$C$3:$C$58)</f>
        <v>0</v>
      </c>
    </row>
    <row r="24" spans="2:3" x14ac:dyDescent="0.25">
      <c r="B24" s="2">
        <v>45327</v>
      </c>
      <c r="C24" s="1">
        <f>SUMIF(Entradas!$B$3:$B$58,B24,Entradas!$C$3:$C$58)</f>
        <v>0</v>
      </c>
    </row>
    <row r="25" spans="2:3" x14ac:dyDescent="0.25">
      <c r="B25" s="2">
        <v>45328</v>
      </c>
      <c r="C25" s="1">
        <f>SUMIF(Entradas!$B$3:$B$58,B25,Entradas!$C$3:$C$58)</f>
        <v>274.97000000000003</v>
      </c>
    </row>
    <row r="26" spans="2:3" x14ac:dyDescent="0.25">
      <c r="B26" s="2">
        <v>45329</v>
      </c>
      <c r="C26" s="1">
        <f>SUMIF(Entradas!$B$3:$B$58,B26,Entradas!$C$3:$C$58)</f>
        <v>184</v>
      </c>
    </row>
    <row r="27" spans="2:3" x14ac:dyDescent="0.25">
      <c r="B27" s="2">
        <v>45330</v>
      </c>
      <c r="C27" s="1">
        <f>SUMIF(Entradas!$B$3:$B$58,B27,Entradas!$C$3:$C$58)</f>
        <v>170</v>
      </c>
    </row>
    <row r="28" spans="2:3" x14ac:dyDescent="0.25">
      <c r="B28" s="2">
        <v>45331</v>
      </c>
      <c r="C28" s="1">
        <f>SUMIF(Entradas!$B$3:$B$58,B28,Entradas!$C$3:$C$58)</f>
        <v>511.08</v>
      </c>
    </row>
    <row r="29" spans="2:3" x14ac:dyDescent="0.25">
      <c r="B29" s="2">
        <v>45332</v>
      </c>
      <c r="C29" s="1">
        <f>SUMIF(Entradas!$B$3:$B$58,B29,Entradas!$C$3:$C$58)</f>
        <v>1227.6400000000001</v>
      </c>
    </row>
    <row r="30" spans="2:3" x14ac:dyDescent="0.25">
      <c r="B30" s="2">
        <v>45333</v>
      </c>
      <c r="C30" s="1">
        <f>SUMIF(Entradas!$B$3:$B$58,B30,Entradas!$C$3:$C$58)</f>
        <v>0</v>
      </c>
    </row>
    <row r="31" spans="2:3" x14ac:dyDescent="0.25">
      <c r="B31" s="2">
        <v>45334</v>
      </c>
      <c r="C31" s="1">
        <f>SUMIF(Entradas!$B$3:$B$58,B31,Entradas!$C$3:$C$58)</f>
        <v>95</v>
      </c>
    </row>
    <row r="32" spans="2:3" x14ac:dyDescent="0.25">
      <c r="B32" s="2">
        <v>45335</v>
      </c>
      <c r="C32" s="1">
        <f>SUMIF(Entradas!$B$3:$B$58,B32,Entradas!$C$3:$C$58)</f>
        <v>114</v>
      </c>
    </row>
    <row r="33" spans="2:3" x14ac:dyDescent="0.25">
      <c r="B33" s="2">
        <v>45336</v>
      </c>
      <c r="C33" s="1">
        <f>SUMIF(Entradas!$B$3:$B$58,B33,Entradas!$C$3:$C$58)</f>
        <v>19</v>
      </c>
    </row>
    <row r="34" spans="2:3" x14ac:dyDescent="0.25">
      <c r="B34" s="2">
        <v>45337</v>
      </c>
      <c r="C34" s="1">
        <f>SUMIF(Entradas!$B$3:$B$58,B34,Entradas!$C$3:$C$58)</f>
        <v>254.56</v>
      </c>
    </row>
    <row r="35" spans="2:3" x14ac:dyDescent="0.25">
      <c r="B35" s="2">
        <v>45338</v>
      </c>
      <c r="C35" s="1">
        <f>SUMIF(Entradas!$B$3:$B$58,B35,Entradas!$C$3:$C$58)</f>
        <v>90</v>
      </c>
    </row>
    <row r="36" spans="2:3" x14ac:dyDescent="0.25">
      <c r="B36" s="2">
        <v>45339</v>
      </c>
      <c r="C36" s="1">
        <f>SUMIF(Entradas!$B$3:$B$58,B36,Entradas!$C$3:$C$58)</f>
        <v>239</v>
      </c>
    </row>
    <row r="37" spans="2:3" x14ac:dyDescent="0.25">
      <c r="B37" s="2">
        <v>45340</v>
      </c>
      <c r="C37" s="1">
        <f>SUMIF(Entradas!$B$3:$B$58,B37,Entradas!$C$3:$C$58)</f>
        <v>54</v>
      </c>
    </row>
    <row r="38" spans="2:3" x14ac:dyDescent="0.25">
      <c r="B38" s="2">
        <v>45341</v>
      </c>
      <c r="C38" s="1">
        <f>SUMIF(Entradas!$B$3:$B$58,B38,Entradas!$C$3:$C$58)</f>
        <v>95</v>
      </c>
    </row>
    <row r="39" spans="2:3" x14ac:dyDescent="0.25">
      <c r="B39" s="2">
        <v>45342</v>
      </c>
      <c r="C39" s="1">
        <f>SUMIF(Entradas!$B$3:$B$58,B39,Entradas!$C$3:$C$58)</f>
        <v>215</v>
      </c>
    </row>
    <row r="40" spans="2:3" x14ac:dyDescent="0.25">
      <c r="B40" s="2">
        <v>45343</v>
      </c>
      <c r="C40" s="1">
        <f>SUMIF(Entradas!$B$3:$B$58,B40,Entradas!$C$3:$C$58)</f>
        <v>318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29D66-8B82-44E0-9D02-B611C22C8725}">
  <dimension ref="B2:C7"/>
  <sheetViews>
    <sheetView workbookViewId="0">
      <selection activeCell="E7" sqref="E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4">
        <v>45292</v>
      </c>
      <c r="C3" s="1">
        <v>1660</v>
      </c>
    </row>
    <row r="4" spans="2:3" x14ac:dyDescent="0.25">
      <c r="B4" s="4">
        <v>45293</v>
      </c>
      <c r="C4" s="1">
        <v>1579.98</v>
      </c>
    </row>
    <row r="5" spans="2:3" x14ac:dyDescent="0.25">
      <c r="B5" s="4">
        <v>45294</v>
      </c>
      <c r="C5" s="1">
        <v>1203.9000000000001</v>
      </c>
    </row>
    <row r="6" spans="2:3" x14ac:dyDescent="0.25">
      <c r="B6" s="4">
        <v>45295</v>
      </c>
      <c r="C6" s="1">
        <v>2367.69</v>
      </c>
    </row>
    <row r="7" spans="2:3" x14ac:dyDescent="0.25">
      <c r="B7" s="4">
        <v>45296</v>
      </c>
      <c r="C7" s="1">
        <v>865.56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FF400-4995-405A-B166-7557561D4A85}">
  <dimension ref="B2:C58"/>
  <sheetViews>
    <sheetView tabSelected="1" workbookViewId="0">
      <selection activeCell="D7" sqref="D7"/>
    </sheetView>
  </sheetViews>
  <sheetFormatPr baseColWidth="10" defaultRowHeight="15" x14ac:dyDescent="0.25"/>
  <sheetData>
    <row r="2" spans="2:3" x14ac:dyDescent="0.25">
      <c r="B2" s="1" t="s">
        <v>0</v>
      </c>
      <c r="C2" s="1" t="s">
        <v>1</v>
      </c>
    </row>
    <row r="3" spans="2:3" x14ac:dyDescent="0.25">
      <c r="B3" s="2">
        <v>45306</v>
      </c>
      <c r="C3" s="3">
        <v>100</v>
      </c>
    </row>
    <row r="4" spans="2:3" x14ac:dyDescent="0.25">
      <c r="B4" s="2">
        <v>45307</v>
      </c>
      <c r="C4" s="3">
        <v>142</v>
      </c>
    </row>
    <row r="5" spans="2:3" x14ac:dyDescent="0.25">
      <c r="B5" s="2">
        <v>45308</v>
      </c>
      <c r="C5" s="3">
        <v>90</v>
      </c>
    </row>
    <row r="6" spans="2:3" x14ac:dyDescent="0.25">
      <c r="B6" s="2">
        <v>45309</v>
      </c>
      <c r="C6" s="3">
        <v>916.5</v>
      </c>
    </row>
    <row r="7" spans="2:3" x14ac:dyDescent="0.25">
      <c r="B7" s="2">
        <v>45310</v>
      </c>
      <c r="C7" s="3">
        <v>198</v>
      </c>
    </row>
    <row r="8" spans="2:3" x14ac:dyDescent="0.25">
      <c r="B8" s="2">
        <v>45311</v>
      </c>
      <c r="C8" s="3">
        <v>90</v>
      </c>
    </row>
    <row r="9" spans="2:3" x14ac:dyDescent="0.25">
      <c r="B9" s="2">
        <v>45312</v>
      </c>
      <c r="C9" s="3">
        <v>123.5</v>
      </c>
    </row>
    <row r="10" spans="2:3" x14ac:dyDescent="0.25">
      <c r="B10" s="2">
        <v>45313</v>
      </c>
      <c r="C10" s="3">
        <v>41</v>
      </c>
    </row>
    <row r="11" spans="2:3" x14ac:dyDescent="0.25">
      <c r="B11" s="2">
        <v>45314</v>
      </c>
      <c r="C11" s="3">
        <v>95</v>
      </c>
    </row>
    <row r="12" spans="2:3" x14ac:dyDescent="0.25">
      <c r="B12" s="2">
        <v>45315</v>
      </c>
      <c r="C12" s="3">
        <v>90</v>
      </c>
    </row>
    <row r="13" spans="2:3" x14ac:dyDescent="0.25">
      <c r="B13" s="2">
        <v>45316</v>
      </c>
      <c r="C13" s="3">
        <v>20</v>
      </c>
    </row>
    <row r="14" spans="2:3" x14ac:dyDescent="0.25">
      <c r="B14" s="2">
        <v>45317</v>
      </c>
      <c r="C14" s="3">
        <v>100</v>
      </c>
    </row>
    <row r="15" spans="2:3" x14ac:dyDescent="0.25">
      <c r="B15" s="2">
        <v>45318</v>
      </c>
      <c r="C15" s="3">
        <v>386</v>
      </c>
    </row>
    <row r="16" spans="2:3" x14ac:dyDescent="0.25">
      <c r="B16" s="2">
        <v>45319</v>
      </c>
      <c r="C16" s="3">
        <v>170.98</v>
      </c>
    </row>
    <row r="17" spans="2:3" x14ac:dyDescent="0.25">
      <c r="B17" s="2">
        <v>45320</v>
      </c>
      <c r="C17" s="3">
        <v>90</v>
      </c>
    </row>
    <row r="18" spans="2:3" x14ac:dyDescent="0.25">
      <c r="B18" s="2">
        <v>45321</v>
      </c>
      <c r="C18" s="3">
        <v>154</v>
      </c>
    </row>
    <row r="19" spans="2:3" x14ac:dyDescent="0.25">
      <c r="B19" s="2">
        <v>45322</v>
      </c>
      <c r="C19" s="3">
        <v>359</v>
      </c>
    </row>
    <row r="20" spans="2:3" x14ac:dyDescent="0.25">
      <c r="B20" s="2">
        <v>45323</v>
      </c>
      <c r="C20" s="3">
        <v>74</v>
      </c>
    </row>
    <row r="21" spans="2:3" x14ac:dyDescent="0.25">
      <c r="B21" s="2">
        <v>45324</v>
      </c>
      <c r="C21" s="3">
        <v>27</v>
      </c>
    </row>
    <row r="22" spans="2:3" x14ac:dyDescent="0.25">
      <c r="B22" s="2">
        <v>45325</v>
      </c>
      <c r="C22" s="3">
        <v>141</v>
      </c>
    </row>
    <row r="23" spans="2:3" x14ac:dyDescent="0.25">
      <c r="B23" s="2">
        <v>45326</v>
      </c>
      <c r="C23" s="3">
        <v>95</v>
      </c>
    </row>
    <row r="24" spans="2:3" x14ac:dyDescent="0.25">
      <c r="B24" s="2">
        <v>45327</v>
      </c>
      <c r="C24" s="3">
        <v>129</v>
      </c>
    </row>
    <row r="25" spans="2:3" x14ac:dyDescent="0.25">
      <c r="B25" s="2">
        <v>45328</v>
      </c>
      <c r="C25" s="3">
        <v>72</v>
      </c>
    </row>
    <row r="26" spans="2:3" x14ac:dyDescent="0.25">
      <c r="B26" s="2">
        <v>45329</v>
      </c>
      <c r="C26" s="3">
        <v>100</v>
      </c>
    </row>
    <row r="27" spans="2:3" x14ac:dyDescent="0.25">
      <c r="B27" s="2">
        <v>45330</v>
      </c>
      <c r="C27" s="3">
        <v>90</v>
      </c>
    </row>
    <row r="28" spans="2:3" x14ac:dyDescent="0.25">
      <c r="B28" s="2">
        <v>45331</v>
      </c>
      <c r="C28" s="3">
        <v>165</v>
      </c>
    </row>
    <row r="29" spans="2:3" x14ac:dyDescent="0.25">
      <c r="B29" s="2">
        <v>45332</v>
      </c>
      <c r="C29" s="3">
        <v>90</v>
      </c>
    </row>
    <row r="30" spans="2:3" x14ac:dyDescent="0.25">
      <c r="B30" s="2">
        <v>45333</v>
      </c>
      <c r="C30" s="3">
        <v>45</v>
      </c>
    </row>
    <row r="31" spans="2:3" x14ac:dyDescent="0.25">
      <c r="B31" s="2">
        <v>45334</v>
      </c>
      <c r="C31" s="3">
        <v>249.9</v>
      </c>
    </row>
    <row r="32" spans="2:3" x14ac:dyDescent="0.25">
      <c r="B32" s="2">
        <v>45335</v>
      </c>
      <c r="C32" s="3">
        <v>159.97</v>
      </c>
    </row>
    <row r="33" spans="2:3" x14ac:dyDescent="0.25">
      <c r="B33" s="2">
        <v>45336</v>
      </c>
      <c r="C33" s="3">
        <v>115</v>
      </c>
    </row>
    <row r="34" spans="2:3" x14ac:dyDescent="0.25">
      <c r="B34" s="2">
        <v>45337</v>
      </c>
      <c r="C34" s="3">
        <v>184</v>
      </c>
    </row>
    <row r="35" spans="2:3" x14ac:dyDescent="0.25">
      <c r="B35" s="2">
        <v>45338</v>
      </c>
      <c r="C35" s="3">
        <v>100</v>
      </c>
    </row>
    <row r="36" spans="2:3" x14ac:dyDescent="0.25">
      <c r="B36" s="2">
        <v>45339</v>
      </c>
      <c r="C36" s="3">
        <v>70</v>
      </c>
    </row>
    <row r="37" spans="2:3" x14ac:dyDescent="0.25">
      <c r="B37" s="2">
        <v>45340</v>
      </c>
      <c r="C37" s="3">
        <v>110</v>
      </c>
    </row>
    <row r="38" spans="2:3" x14ac:dyDescent="0.25">
      <c r="B38" s="2">
        <v>45341</v>
      </c>
      <c r="C38" s="3">
        <v>401.08</v>
      </c>
    </row>
    <row r="39" spans="2:3" x14ac:dyDescent="0.25">
      <c r="B39" s="2">
        <v>45342</v>
      </c>
      <c r="C39" s="3">
        <v>111.44</v>
      </c>
    </row>
    <row r="40" spans="2:3" x14ac:dyDescent="0.25">
      <c r="B40" s="2">
        <v>45343</v>
      </c>
      <c r="C40" s="3">
        <v>695.2</v>
      </c>
    </row>
    <row r="41" spans="2:3" x14ac:dyDescent="0.25">
      <c r="B41" s="2">
        <v>45344</v>
      </c>
      <c r="C41" s="3">
        <v>25</v>
      </c>
    </row>
    <row r="42" spans="2:3" x14ac:dyDescent="0.25">
      <c r="B42" s="2">
        <v>45345</v>
      </c>
      <c r="C42" s="3">
        <v>396</v>
      </c>
    </row>
    <row r="43" spans="2:3" x14ac:dyDescent="0.25">
      <c r="B43" s="2">
        <v>45346</v>
      </c>
      <c r="C43" s="3">
        <v>95</v>
      </c>
    </row>
    <row r="44" spans="2:3" x14ac:dyDescent="0.25">
      <c r="B44" s="2">
        <v>45347</v>
      </c>
      <c r="C44" s="3">
        <v>94</v>
      </c>
    </row>
    <row r="45" spans="2:3" x14ac:dyDescent="0.25">
      <c r="B45" s="2">
        <v>45348</v>
      </c>
      <c r="C45" s="3">
        <v>20</v>
      </c>
    </row>
    <row r="46" spans="2:3" x14ac:dyDescent="0.25">
      <c r="B46" s="2">
        <v>45349</v>
      </c>
      <c r="C46" s="3">
        <v>19</v>
      </c>
    </row>
    <row r="47" spans="2:3" x14ac:dyDescent="0.25">
      <c r="B47" s="2">
        <v>45350</v>
      </c>
      <c r="C47" s="3">
        <v>169.56</v>
      </c>
    </row>
    <row r="48" spans="2:3" x14ac:dyDescent="0.25">
      <c r="B48" s="2">
        <v>45351</v>
      </c>
      <c r="C48" s="3">
        <v>85</v>
      </c>
    </row>
    <row r="49" spans="2:3" x14ac:dyDescent="0.25">
      <c r="B49" s="2">
        <v>45352</v>
      </c>
      <c r="C49" s="3">
        <v>90</v>
      </c>
    </row>
    <row r="50" spans="2:3" x14ac:dyDescent="0.25">
      <c r="B50" s="2">
        <v>45353</v>
      </c>
      <c r="C50" s="3">
        <v>85</v>
      </c>
    </row>
    <row r="51" spans="2:3" x14ac:dyDescent="0.25">
      <c r="B51" s="2">
        <v>45354</v>
      </c>
      <c r="C51" s="3">
        <v>154</v>
      </c>
    </row>
    <row r="52" spans="2:3" x14ac:dyDescent="0.25">
      <c r="B52" s="2">
        <v>45355</v>
      </c>
      <c r="C52" s="3">
        <v>54</v>
      </c>
    </row>
    <row r="53" spans="2:3" x14ac:dyDescent="0.25">
      <c r="B53" s="2">
        <v>45356</v>
      </c>
      <c r="C53" s="3">
        <v>70</v>
      </c>
    </row>
    <row r="54" spans="2:3" x14ac:dyDescent="0.25">
      <c r="B54" s="2">
        <v>45357</v>
      </c>
      <c r="C54" s="3">
        <v>25</v>
      </c>
    </row>
    <row r="55" spans="2:3" x14ac:dyDescent="0.25">
      <c r="B55" s="2">
        <v>45358</v>
      </c>
      <c r="C55" s="3">
        <v>100</v>
      </c>
    </row>
    <row r="56" spans="2:3" x14ac:dyDescent="0.25">
      <c r="B56" s="2">
        <v>45359</v>
      </c>
      <c r="C56" s="3">
        <v>95</v>
      </c>
    </row>
    <row r="57" spans="2:3" x14ac:dyDescent="0.25">
      <c r="B57" s="2">
        <v>45360</v>
      </c>
      <c r="C57" s="3">
        <v>20</v>
      </c>
    </row>
    <row r="58" spans="2:3" x14ac:dyDescent="0.25">
      <c r="B58" s="2">
        <v>45361</v>
      </c>
      <c r="C58" s="3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Entradas</vt:lpstr>
      <vt:lpstr>Gasto diario</vt:lpstr>
      <vt:lpstr>Gasto Semanal</vt:lpstr>
      <vt:lpstr>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Márquez</dc:creator>
  <cp:lastModifiedBy>Luis Márquez</cp:lastModifiedBy>
  <dcterms:created xsi:type="dcterms:W3CDTF">2024-02-21T19:40:53Z</dcterms:created>
  <dcterms:modified xsi:type="dcterms:W3CDTF">2024-02-21T20:43:27Z</dcterms:modified>
</cp:coreProperties>
</file>